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<sst xmlns="http://schemas.openxmlformats.org/spreadsheetml/2006/main" uniqueCount="272">
  <si>
    <t>Corrigiendo.es</t>
  </si>
  <si>
    <t>Materia</t>
  </si>
  <si>
    <t>Ambito cientifico tecnologico</t>
  </si>
  <si>
    <t>Curso</t>
  </si>
  <si>
    <t>1.º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</si>
  <si>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</si>
  <si>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</si>
  <si>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</si>
  <si>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</si>
  <si>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</si>
  <si>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</si>
  <si>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</si>
  <si>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</si>
  <si>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</si>
  <si>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</si>
  <si>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</si>
  <si>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</si>
  <si>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</si>
  <si>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</si>
  <si>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</si>
  <si>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</si>
  <si>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</si>
  <si>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27/05/2026 23:40</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</si>
  <si>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</si>
  <si>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</si>
  <si>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</si>
  <si>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</si>
  <si>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</si>
  <si>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</si>
  <si>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</si>
  <si>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</si>
  <si>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</si>
  <si>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</si>
  <si>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</si>
  <si>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</si>
  <si>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Ámbito Científico-Tecnológico</t>
  </si>
  <si>
    <t>CE.1</t>
  </si>
  <si>
    <t>Reconocer situaciones susceptibles de ser abordadas en términos matemáticos, formular preguntas que conlleven al planteamiento de problemas y analizar las posibles soluciones usando diferentes saberes, representaciones técnicas y herramientas, para verificar su validez desde un punto de vista lógico y potenciar la adquisición de conceptos y estrategias matemáticas.</t>
  </si>
  <si>
    <t>CE.2</t>
  </si>
  <si>
    <t>Reconocer y utilizar conexiones entre los diferentes elementos matemáticos, interconectando conceptos y procedimientos para desarrollar una visión de las matemáticas como un todo integrado.</t>
  </si>
  <si>
    <t>CE.3</t>
  </si>
  <si>
    <t>Comprender cómo las ciencias se generan a partir de una construcción colectiva en continua evolución, interrelacionando conceptos y procedimientos para obtener resultados que repercutan en el avance tecnológico, económico, ambiental y social.</t>
  </si>
  <si>
    <t>CE.4</t>
  </si>
  <si>
    <t>Desarrollar destrezas personales, identificando y gestionando emociones, poniendo en práctica estrategias de aceptación del error como parte del proceso de aprendizaje y adaptándose ante situaciones de</t>
  </si>
  <si>
    <t>CE.5</t>
  </si>
  <si>
    <t>Analizar los elementos de un paisaje concreto utilizando conocimientos sobre geología y ciencias de la Tierra para explicar la historia y la dinámica del relieve e identificar posibles riesgos naturales. Determinados fenómenos naturales ocurren con mucha mayor frecuencia en zonas concretas del planeta, están asociados a ciertas formas de relieve o se dan con cierta periodicidad y son, por tanto, predecibles con mayor o menor margen de error.</t>
  </si>
  <si>
    <t>CE.6</t>
  </si>
  <si>
    <t>Interpretar y comprender problemas de la vida cotidiana y fenómenos fisicoquímicos del entorno, aplicando diferentes estrategias (como la modelización) y formas de razonamiento (basado en leyes y teorías científicas adecuadas), para obtener soluciones y aplicarlas a la mejora de la realidad cercana y la calidad de vida humana.</t>
  </si>
  <si>
    <t>CE.7</t>
  </si>
  <si>
    <t>Planificar y desarrollar proyectos de investigación, siguiendo los pasos de la metodología científica (formulando preguntas, conjeturas e hipótesis, explicándolas a través de la experimentación, indagación o búsqueda de evidencias), cooperando y de forma autónoma, para desarrollar el razonamiento, el conocimiento y las destrezas científicas.</t>
  </si>
  <si>
    <t>CE.8</t>
  </si>
  <si>
    <t>Utilizar el razonamiento y el pensamiento computacional, organizando datos, para resolver problemas o dar explicación a procesos de la vida cotidiana, analizando críticamente las respuestas y soluciones, así como reformulando el procedimiento, si fuera necesario.</t>
  </si>
  <si>
    <t>CE.9</t>
  </si>
  <si>
    <t>Interpretar, argumentar, producir y comunicar información, datos científicos y argumentos matemáticos de forma individual y colectiva, utilizando diferentes formatos y la terminología apropiada para reconocer el carácter universal y transversal del lenguaje científico y la necesidad de una comunicación fiable en investigación y ciencia, manejando con soltura las reglas y normas básicas de la física y química en lo referente al lenguaje de la IUPAC, al lenguaje matemático, al empleo de unidades de medida correctas y al uso seguro del laboratorio.</t>
  </si>
  <si>
    <t>CE.10</t>
  </si>
  <si>
    <t>Utilizar distintas plataformas digitales, analizando, seleccionando y representando información científica veraz para fomentar el desarrollo personal y resolver preguntas mediante la creación de materiales y su comunicación efectiva.</t>
  </si>
  <si>
    <t>CE.11</t>
  </si>
  <si>
    <t>Utilizar las estrategias propias del trabajo colaborativo, desarrollando destrezas sociales que permitan potenciar el crecimiento entre iguales, reconociendo y respetando las emociones y experiencias de los demás, participando activa y reflexivamente en proyectos en grupos heterogéneos con roles asignados para construir una identidad positiva, como base emprendedora de una comunidad científica crítica, ética y eficiente, para comprender tanto la importancia de la ciencia en la mejora de la sociedad andaluza y global como las aplicaciones y repercusiones de los avances científicos que permitan analizar los efectos de determinadas acciones sobre el medioambiente y la salud, para promover y adoptar hábitos que sean compatibles con un desarrollo sostenible y permitan mantener y mejorar la salud individual y colectiva y que eviten o minimicen los impactos medioambientales negativos, todo ello teniendo como marco el entorno andaluz.</t>
  </si>
  <si>
    <t>Competencia</t>
  </si>
  <si>
    <t>Verbo de desempeño</t>
  </si>
  <si>
    <t>Evidencia observable</t>
  </si>
  <si>
    <t>Instrumento sugerido</t>
  </si>
  <si>
    <t>Contexto en el aula</t>
  </si>
  <si>
    <t>Errata típica a evitar</t>
  </si>
  <si>
    <t>Peso sugerido %</t>
  </si>
  <si>
    <t>Reconocer situaciones susceptibles de ser formuladas y resueltas mediante herramientas y estrategias matemáticas, planteando variantes, modificando alguno de sus datos o alguna condición del problema y proporcionando una representación matemática adecuada.</t>
  </si>
  <si>
    <t>Instrumento competencial</t>
  </si>
  <si>
    <t>Comprobar la validez de las soluciones a un problema desde un punto de vista lógicomatemático, verbalizando de forma clara y concisa el procedimiento seguido, y elaborar las respuestas evaluando su alcance, repercusión y coherencia en su contexto.</t>
  </si>
  <si>
    <t>Reconocer y usar las relaciones entre los conocimientos y experiencias matemáticas formando un todo coherente, reconociendo y utilizando las conexiones entre ideas matemáticas en la resolución de problemas.</t>
  </si>
  <si>
    <t>Realizar conexiones entre diferentes procesos matemáticos aplicando conocimientos y experiencias, enlazando las nuevas ideas matemáticas con ideas previas.</t>
  </si>
  <si>
    <t>Establecer conexiones entre el mundo real y las matemáticas usando los procesos inherentes a la investigación científica y matemática: inferir, medir, comunicar, clasificar y predecir, aplicando distintos procedimientos en la resolución de problemas en situaciones diversas.</t>
  </si>
  <si>
    <t>Analizar conexiones coherentes en el entorno próximo, entre las necesidades tecnológicas, ambientales, económicas y sociales más importantes que demanda la sociedad para reconocer la capacidad de la ciencia para darle solución a situaciones de la vida cotidiana.</t>
  </si>
  <si>
    <t>Reconocer en diferentes contextos (personal, escolar, social, científico y humanístico), cómo a lo largo de la historia, la ciencia ha mostrado un proceso constructivo permanente y su aportación al progreso de la humanidad debido a su interacción con la tecnología, la sociedad y el medioambiente.</t>
  </si>
  <si>
    <t>Gestionar las emociones propias y desarrollar el autoconcepto matemático como herramienta, generando expectativas positivas ante nuevos retos, pensando de forma crítica y creativa, adaptándose ante la incertidumbre y reconociendo fuentes de estrés.</t>
  </si>
  <si>
    <t>Mostrar una actitud positiva, proactiva y perseverante, aceptando la crítica razonada, el error y las conclusiones de las autoevaluaciones como elementos necesarios para hacer frente a las diferentes</t>
  </si>
  <si>
    <t>Analizar los elementos del paisaje, determinando de forma crítica el valor de sus recursos, el impacto ambiental y los riesgos naturales derivados de determinadas acciones humanas pasadas, presentes y futuras.</t>
  </si>
  <si>
    <t>Interpretar y comprender problemas matemáticos complejos de la vida cotidiana y fenómenos fisicoquímicos, organizando y analizando los datos dados, estableciendo relaciones entre ellos, comprendiendo las preguntas formuladas y explicarlos en términos básicos de los principios, teorías y leyes científicas.</t>
  </si>
  <si>
    <t>Expresar problemas matemáticos complejos o fenómenos fisicoquímicos, con coherencia y corrección utilizando al menos dos soportes y dos medios de comunicación, elaborando representaciones matemáticas utilizando herramientas de interpretación y modelización como expresiones simbólicas o gráficas.</t>
  </si>
  <si>
    <t>Reconocer y describir en el entorno inmediato situaciones problemáticas reales de índole científica de diversa complejidad y emprender iniciativas que puedan contribuir a su solución, aplicando herramientas y estrategias apropiadas de las matemáticas y las ciencias, buscando un impacto en la sociedad.</t>
  </si>
  <si>
    <t>Resolver problemas matemáticos y fisicoquímicos de diversa complejidad movilizando los conocimientos necesarios, aplicando las teorías y leyes científicas, razonando los procedimientos, expresando adecuadamente los resultados y aceptando el error como parte del proceso.</t>
  </si>
  <si>
    <t>Analizar preguntas e hipótesis que puedan ser respondidas o contrastadas, a través de la indagación, la deducción, el trabajo experimental y el razonamiento lógico-matemático, utilizando métodos científicos, intentando explicar fenómenos del entorno cercano, y realizar predicciones sobre estos.</t>
  </si>
  <si>
    <t>Estructurar los procedimientos experimentales o deductivos, la toma de datos y el análisis de fenómenos del entorno cercano, seleccionando estrategias sencillas de indagación, para obtener conclusiones y respuestas aplicando las leyes y teoría científicas estudiadas, de modo que permitan responder a preguntas concretas y contrastar una hipótesis planteada.</t>
  </si>
  <si>
    <t>Reproducir experimentos, de manera autónoma, cooperativa e igualitaria y tomar datos cuantitativos o cualitativos, sobre fenómenos del entorno cercano, utilizando los instrumentos, herramientas o técnicas adecuadas en condiciones de seguridad.</t>
  </si>
  <si>
    <t>Analizar los resultados obtenidos en el proyecto de investigación utilizando, cuando sea necesario, herramientas matemáticas (tablas de datos, representaciones gráficas), tecnológicas (conversores, calculadoras, creadores gráficos) y el razonamiento inductivo para formular argumentos matemáticos, analizando patrones, propiedades y relaciones.</t>
  </si>
  <si>
    <t>Cooperar dentro de un proyecto científico, asumiendo responsablemente una función concreta, respetando la diversidad y la igualdad de género, y favoreciendo la inclusión.</t>
  </si>
  <si>
    <t>Presentación de la información y las conclusiones obtenidas mediante la experimentación y observación de campo utilizando el formato adecuado (tablas, gráficos, informes, fotografías, pósters) y, cuando sea necesario, herramientas digitales (infografías, presentaciones, editores de vídeos y similares).</t>
  </si>
  <si>
    <t>Exponer la contribución de la ciencia a la sociedad y la labor de personas dedicadas a ella, destacando el papel de la mujer, fomentando vocaciones científicas desde una perspectiva de género, y entendiendo la investigación como una labor colectiva e interdisciplinar en constante evolución, reflexionando de forma argumentada acerca de aquellas pseudocientíficas que no admiten comprobación experimental.</t>
  </si>
  <si>
    <t>Resolver problemas cotidianos complejos o dar explicación a procesos naturales, trabajando la abstracción para determinar los aspectos más relevantes, utilizando conocimientos, organizando datos e información aportados a través del razonamiento lógico, el pensamiento computacional o recursos digitales.</t>
  </si>
  <si>
    <t>Modelizar situaciones de la vida cotidiana y resolver problemas sencillos sobre fenómenos biológicos y geológicos, utilizando datos, algoritmos y fuentes contrastadas.</t>
  </si>
  <si>
    <t>Analizar conceptos y procesos relacionados con los saberes de Biología y Geología, Física y Química y Matemáticas interpretando información en diferentes formatos (modelos, gráficos, tablas, diagramas, fórmulas, esquemas, símbolos, páginas web, etc.), manteniendo una actitud crítica, obteniendo conclusiones fundamentadas y usando adecuadamente los datos para la resolución de un problema.</t>
  </si>
  <si>
    <t>Facilitar la comprensión y análisis de información relacionada con los saberes de la materia de Biología y Geología, Física y Química y Matemáticas, transmitiéndola de forma clara utilizando la terminología, lenguaje y el formato adecuados (modelos, gráficos, tablas, vídeos, informes, diagramas, fórmulas, esquemas, símbolos, contenidos digitales, etc.).</t>
  </si>
  <si>
    <t>Analizar y explicar fenómenos biológicos y geológicos representándolos mediante modelos y diagramas y utilizando, cuando sea necesario, los pasos del diseño de ingeniería (identificación del problema, exploración, diseño, creación, evaluación y mejora), incluyendo el uso de unidades de medida, las herramientas matemáticas y las reglas de nomenclatura, para facilitar una comunicación efectiva con toda la comunidad científica.</t>
  </si>
  <si>
    <t>Poner en práctica las normas de uso de los espacios específicos de la ciencia, como el laboratorio, como medio de asegurar la salud propia y colectiva, la conservación sostenible del medio ambiente y el respeto por las instalaciones.</t>
  </si>
  <si>
    <t>Utilizar recursos variados, tradicionales y digitales, para el correcto trabajo autónomo y cooperativo de saberes científicos, seleccionando, analizando críticamente y representando información, mediante el uso distintas fuentes, con respeto y reflexión de las aportaciones de cada participante.</t>
  </si>
  <si>
    <t>Trabajar de forma adecuada y versátil con medios variados, tradicionales y digitales, la consulta de información y la creación de contenidos distinguiendo la que tiene un origen científico de las pseudociencias o bulos.</t>
  </si>
  <si>
    <t>Relacionar con fundamentos científicos la preservación de la biodiversidad, la conservación del medio ambiente, la protección de los seres vivos del entorno, el desarrollo sostenible y la calidad de vida, comprendiendo la repercusión global de actuaciones locales.</t>
  </si>
  <si>
    <t>Proponer y adoptar hábitos sostenibles y saludables analizando de una manera crítica las actividades propias y ajenas, valorando su impacto global y basándose en los propios razonamientos, conocimientos adquiridos e información de diversas fuentes, precisa y fiable disponible, de manera que el alumnado pueda emprender, de forma guiada y de acuerdo a la metodología adecuada, proyectos científicos que lo involucren en la mejora de la sociedad, con actitud crítica, desterrando ideas preconcebidas y estereotipos sexistas a través de actividades de cooperación y del uso de las estrategias propias del trabajo colaborativo, como forma de construir un medio de trabajo eficiente en la ciencia.</t>
  </si>
  <si>
    <t>Colaborar activamente y construir relaciones saludables en el trabajo en equipos heterogéneos, aportando valor, favoreciendo la inclusión, ejercitando la escucha activa, mostrando empatía por los demás, respetando diferentes opiniones, comunicándose de manera efectiva y empática, planificando e indagando con motivación y confianza en sus propias posibilidades, pensando de forma crítica y creativa y tomando decisiones y juicios informados, aportando valor al equipo.</t>
  </si>
  <si>
    <t>Bloque</t>
  </si>
  <si>
    <t>#</t>
  </si>
  <si>
    <t>Saber oficial</t>
  </si>
  <si>
    <t>Dimensión</t>
  </si>
  <si>
    <t>Saber previo necesario</t>
  </si>
  <si>
    <t>Conexión competencial</t>
  </si>
  <si>
    <t>Ejemplo actividad de aula</t>
  </si>
  <si>
    <t>Saberes básicos del decreto</t>
  </si>
  <si>
    <t>Conteo: Aplicación de estrategias variadas para hacer recuentos sistemáticos en situaciones de la vida cotidiana (diagramas de árbol, técnicas de combinatoria, etc.).</t>
  </si>
  <si>
    <t>Conteo: Utilización del conteo para resolver problemas de la vida cotidiana adaptando el tipo de conteo al tamaño de los números.</t>
  </si>
  <si>
    <t>Cantidad: Interpretación de números grandes y pequeños, reconocimiento y utilización de la calculadora.</t>
  </si>
  <si>
    <t>Cantidad: Realización de estimaciones con la precisión requerida.</t>
  </si>
  <si>
    <t>Cantidad: Uso de los números enteros, fracciones, decimales y raíces para expresar cantidades en contextos de la vida cotidiana con la precisión requerida.</t>
  </si>
  <si>
    <t>Cantidad: Reconocimiento y aplicación de diferentes formas de representación de números enteros, fraccionarios y decimales, incluida la recta numérica.</t>
  </si>
  <si>
    <t>Cantidad: Selección y utilización de la representación más adecuada de una misma cantidad (natural, entero, decimal o fracción) para cada situación o problema.</t>
  </si>
  <si>
    <t>Cantidad: Comprensión del significado de las variaciones porcentuales.</t>
  </si>
  <si>
    <t>Sentido de las operaciones: Aplicación de estrategias de cálculo mental con números naturales, enteros, fracciones y decimales.</t>
  </si>
  <si>
    <t>Sentido de las operaciones: Reconocimiento y aplicación de las operaciones con números enteros, fraccionarios o decimales útiles para resolver situaciones contextualizadas.</t>
  </si>
  <si>
    <t>Sentido de las operaciones: Comprensión y utilización de las relaciones inversas: la adición y la sustracción, la multiplicación y la división, elevar al cuadrado y extraer la raíz cuadrada, para simplificar y resolver problemas.</t>
  </si>
  <si>
    <t>Sentido de las operaciones: Interpretación del significado de los efectos de las operaciones aritméticas con números enteros, fracciones y expresiones decimales.</t>
  </si>
  <si>
    <t>Sentido de las operaciones: Uso de las propiedades de las operaciones aritméticas (suma, resta, multiplicación y división) para realizar cálculos de manera eficiente con números naturales, enteros, fraccionarios y decimales tanto mentalmente como de forma manual, con calculadora u hoja de cálculo, adaptando las estrategias a cada situación.</t>
  </si>
  <si>
    <t>Relaciones: Números enteros, fracciones, decimales y raíces: comprensión y representación de cantidades con ellos.</t>
  </si>
  <si>
    <t>Relaciones: Utilización de factores, múltiplos y divisores. Factorización en números primos para resolver problemas, mediante estrategias y herramientas diversas, incluido el uso de la calculadora.</t>
  </si>
  <si>
    <t>Relaciones: Comparación y ordenación de fracciones, decimales y porcentajes con eficacia encontrando su situación exacta o aproximada en la recta numérica.</t>
  </si>
  <si>
    <t>Relaciones: Identificación de patrones y regularidades numéricas.</t>
  </si>
  <si>
    <t>Razonamiento proporcional: Razones y proporciones de comprensión y representación de relaciones cuantitativas.</t>
  </si>
  <si>
    <t>Razonamiento proporcional: Porcentajes, comprensión y utilización en la resolución de problemas.</t>
  </si>
  <si>
    <t>Razonamiento proporcional: Desarrollo y análisis de métodos para resolver problemas en situaciones de proporcionalidad directa en diferentes contextos (aumentos y disminuciones porcentuales, rebajas y subidas de precios, impuestos, cambios de divisas, cálculos geométricos, escalas).</t>
  </si>
  <si>
    <t>Magnitud: Atributos mensurables de los objetos físicos y matemáticos, como reconocimiento, investigación y relación entre los mismos.</t>
  </si>
  <si>
    <t>Magnitud: Elección de las unidades y operaciones adecuadas en problemas que impliquen medida.</t>
  </si>
  <si>
    <t>Estimación y relaciones: Formulación de conjeturas sobre medidas o relaciones entre las mismas basadas en estimaciones.</t>
  </si>
  <si>
    <t>Estimación y relaciones: Toma de decisión justificada del grado de precisión requerida en situaciones de medida.</t>
  </si>
  <si>
    <t>Medición: Longitudes, áreas y volúmenes en figuras planas y tridimensionales: deducción, interpretación y aplicación.</t>
  </si>
  <si>
    <t>Medición: Representaciones planas de objetos tridimensionales en la visualización y resolución de problemas de áreas.</t>
  </si>
  <si>
    <t>Medición: Representaciones de objetos geométricos con propiedades fijadas, como las longitudes de los lados o las medidas de los ángulos.</t>
  </si>
  <si>
    <t>Formas geométricas de dos y tres dimensiones: Figuras geométricas planas y tridimensionales: descripción y clasificación en función de sus propiedades o características.</t>
  </si>
  <si>
    <t>Formas geométricas de dos y tres dimensiones: Reconocimiento de las relaciones geométricas como la congruencia, la semejanza y la relación pitagórica en figuras planas y tridimensionales.</t>
  </si>
  <si>
    <t>Formas geométricas de dos y tres dimensiones: Construcción de formas geométricas con herramientas manipulativas y digitales, como programas de geometría dinámica, realidad aumentada.</t>
  </si>
  <si>
    <t>Localización y sistemas de representación. Localización y descripción de relaciones espaciales: coordenadas y otros sistemas de representación.</t>
  </si>
  <si>
    <t>Visualización, razonamiento y modelización geométrica: Modelización geométrica para representar y explicar relaciones numéricas y algebraicas en la resolución de problemas.</t>
  </si>
  <si>
    <t>Visualización, razonamiento y modelización geométrica: Relaciones geométricas: investigación en diversos sentidos (numérico, algebraico, analítico) y diversos campos (arte, ciencia, vida diaria).</t>
  </si>
  <si>
    <t>Modelo matemático: Modelización de situaciones de la vida cotidiana usando representaciones matemáticas y el lenguaje algebraico.</t>
  </si>
  <si>
    <t>Modelo matemático: Deducción de conclusiones razonables sobre una situación de la vida cotidiana una vez modelizada.</t>
  </si>
  <si>
    <t>Pensamiento computacional: Generalización y transferencia de procesos de resolución de problemas a otras situaciones.</t>
  </si>
  <si>
    <t>Pensamiento computacional: Identificación de estrategias para la interpretación y modificación de algoritmos.</t>
  </si>
  <si>
    <t>Pensamiento computacional: Formulación de cuestiones susceptibles de ser analizadas utilizando programas y otras herramientas.</t>
  </si>
  <si>
    <t>Creencias, actitudes y emociones: Fomento de la curiosidad, la iniciativa, la perseverancia y la resiliencia hacia el aprendizaje de las matemáticas.</t>
  </si>
  <si>
    <t>Creencias, actitudes y emociones: Reconocimiento de las emociones que intervienen en el aprendizaje como la autoconciencia y la autorregulación.</t>
  </si>
  <si>
    <t>Creencias, actitudes y emociones: Desarrollo de la flexibilidad cognitiva para aceptar un cambio de estrategia cuando sea necesario y transformar el error en una oportunidad de aprendizaje.</t>
  </si>
  <si>
    <t>Trabajo en equipo y toma de decisiones: Selección de técnicas cooperativas para optimizar el trabajo en equipo. Uso de conductas empáticas y estrategias para la gestión de conflictos.</t>
  </si>
  <si>
    <t>Trabajo en equipo y toma de decisiones: Métodos para la toma de decisiones adecuadas para resolver situaciones problemáticas.</t>
  </si>
  <si>
    <t>Inclusión, respeto y diversidad: Promoción de actitudes inclusivas y aceptación de la diversidad presente en el aula y en la sociedad.</t>
  </si>
  <si>
    <t>Inclusión, respeto y diversidad: Reconocimiento de la contribución de las matemáticas al desarrollo de los distintos ámbitos del conocimiento humano desde una perspectiva de género.</t>
  </si>
  <si>
    <t>Utilización de metodologías propias de la investigación científica para la identificación y formulación de cuestiones, la elaboración de hipótesis y la comprobación experimental de las mismas.</t>
  </si>
  <si>
    <t>Realización de trabajo experimental y emprendimiento de proyectos de investigación para la resolución de problemas mediante el uso de la experimentación, la indagación, la deducción, la búsqueda de evidencias o el razonamiento lógicomatemático, reconociendo y utilizando fuentes veraces de información científica, para hacer inferencias válidas sobre la base de las observaciones y sacar conclusiones pertinentes y generales que vayan más allá de las condiciones experimentales para aplicarlas a nuevos escenarios.</t>
  </si>
  <si>
    <t>Modelado para la representación y comprensión de procesos o elementos de la naturaleza y métodos de observación y de toma de datos de fenómenos naturales, así como métodos de análisis de resultados y diferenciación entre correlación y causalidad.</t>
  </si>
  <si>
    <t>Empleo de diversos entornos y recursos de aprendizaje científico, como el laboratorio o los entornos virtuales, utilizando de forma correcta los materiales, sustancias y herramientas tecnológicas y atendiendo a las normas de uso de cada espacio para asegurar la conservación de la salud propia y comunitaria, la seguridad en redes y el respeto hacia el medioambiente.</t>
  </si>
  <si>
    <t>Uso del lenguaje científico, incluyendo el manejo adecuado de sistemas de unidades y herramientas matemáticas, para conseguir una comunicación argumentada con diferentes entornos científicos y de aprendizaje.</t>
  </si>
  <si>
    <t>Interpretación, producción y comunicación de información científica en diferentes formatos y a partir de diferentes medios para desarrollar un criterio propio basado en lo que el pensamiento científico aporta a la mejora de la sociedad.</t>
  </si>
  <si>
    <t>Valoración de la cultura científica y del papel de científicos y científicas en los principales hitos históricos y actuales de la ciencia para el avance y la mejora de la sociedad. La ciencia en Andalucía.</t>
  </si>
  <si>
    <t>Estrategias de cooperación y funciones a desempeñar en proyectos científicos de ámbito académico y escolar. La importancia del respeto a la diversidad, igualdad de género e inclusión.</t>
  </si>
  <si>
    <t>Reflexión sobre la célula como unidad estructural y funcional de los seres vivos.</t>
  </si>
  <si>
    <t>Reconocimiento de la célula procariota y sus partes.</t>
  </si>
  <si>
    <t>Reconocimiento de la célula eucariota animal y vegetal y sus partes.</t>
  </si>
  <si>
    <t>Estrategias y destrezas de observación y comparación de tipos de células al microscopio.</t>
  </si>
  <si>
    <t>Diferenciación y clasificación de los reinos monera, protoctista, fungi, vegetal y animal.</t>
  </si>
  <si>
    <t>Observación de especies representativas del entorno próximo e identificación de las características distintivas de los principales grupos de seres vivos.</t>
  </si>
  <si>
    <t>Estrategias de reconocimiento de las especies más comunes de los ecosistemas del entorno (guías, claves dicotómicas, herramientas digitales).</t>
  </si>
  <si>
    <t>Conocimiento y valoración de la biodiversidad de Andalucía y las estrategias actuales para su conservación.</t>
  </si>
  <si>
    <t>Análisis de los aspectos positivos y negativos para la salud humana de los cinco reinos de los seres vivos. Ñ. Ecología y sostenibilidad. ACT.1.Ñ.1. Análisis de los ecosistemas del entorno y reconocimiento de sus elementos integrantes, así como los tipos de relaciones intraespecíficas e interespecíficas. ACT.1.Ñ.2. Reconocimiento de la importancia de la conservación de los ecosistemas, la biodiversidad y la implantación de un modelo de desarrollo sostenible. Ecosistemas andaluces. ACT.1.Ñ.3. Análisis de las funciones de la atmósfera y la hidrosfera y su papel esencial para la vida en la Tierra. ACT.1.Ñ.4. Descripción de las interacciones entre atmósfera, hidrosfera, geosfera y biosfera en la edafogénesis y el modelado del relieve y su importancia para la vida. ACT.1.Ñ.5. Análisis de las causas del cambio climático y de sus consecuencias sobre los ecosistemas. ACT.1.Ñ.6. Valoración de la importancia de los hábitos sostenibles (consumo responsable, gestión de residuos, respeto al medioambiente). ACT.1.Ñ.7. Valoración de la contribución de las ciencias ambientales y el desarrollo sostenible, a los desafíos medioambientales del siglo XXI. ACT.1.Ñ.8. Análisis de actuaciones individuales y colectivas que contribuyan a la consecución de los Objetivos de Desarrollo Sostenible de Naciones Unidas.</t>
  </si>
  <si>
    <t>Resolución de cuestiones y problemas prácticos aplicando conocimientos de fisiología y anatomía de los principales sistemas y aparatos del organismo implicados en las funciones de nutrición, relación y reproducción.</t>
  </si>
  <si>
    <t>Identificación de los elementos y características propios de una dieta saludable y análisis de su importancia.</t>
  </si>
  <si>
    <t>Análisis del concepto de salud y enfermedad. Diferenciación de las enfermedades infecciosas de las no infecciosas en base a su etiología.</t>
  </si>
  <si>
    <t>Razonamiento acerca de las medidas de prevención y tratamientos de las enfermedades infecciosas en función de su agente causal y reflexión sobre el uso adecuado de los antibióticos y la importancia de la vacunación en la prevención de enfermedades y en la mejora de la calidad de vida humana.</t>
  </si>
  <si>
    <t>Análisis de los mecanismos de defensa del organismo frente a agentes patógenos, barreras externas (mecánicas, estructurales, bioquímicas y biológicas) y sistema inmunitario, y su papel en la prevención y superación de enfermedades infecciosas.</t>
  </si>
  <si>
    <t>Valoración de la importancia de los trasplantes y la donación de órganos. Ámbito Científico-Tecnológico 1º Ámbito Científico-Tecnológico 2º</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</si>
  <si>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</si>
  <si>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</si>
  <si>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</si>
  <si>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</si>
  <si>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</si>
  <si>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</si>
  <si>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</si>
  <si>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</si>
  <si>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</si>
  <si>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</si>
  <si>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</si>
  <si>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</si>
  <si>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</si>
  <si>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</si>
  <si>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</si>
  <si>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</si>
  <si>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</si>
  <si>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</si>
  <si>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</si>
  <si>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</si>
  <si>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</si>
  <si>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</si>
  <si>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</si>
  <si>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</si>
  <si>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</si>
  <si>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</si>
  <si>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</si>
  <si>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</si>
  <si>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</si>
  <si>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</si>
  <si>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</si>
  <si>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</si>
  <si>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</si>
  <si>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</si>
  <si>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situaciones susceptibles de ser formuladas y resueltas mediante herramientas y estrategias matemáticas, planteando variantes, modificando alguno de sus datos o alguna con</t>
  </si>
  <si>
    <t>Comprobar la validez de las soluciones a un problema desde un punto de vista lógicomatemático, verbalizando de forma clara y concisa el procedimiento seguido, y elaborar las respue</t>
  </si>
  <si>
    <t>Reconocer y usar las relaciones entre los conocimientos y experiencias matemáticas formando un todo coherente, reconociendo y utilizando las conexiones entre ideas matemáticas en l</t>
  </si>
  <si>
    <t>Establecer conexiones entre el mundo real y las matemáticas usando los procesos inherentes a la investigación científica y matemática: inferir, medir, comunicar, clasificar y prede</t>
  </si>
  <si>
    <t xml:space="preserve">Analizar conexiones coherentes en el entorno próximo, entre las necesidades tecnológicas, ambientales, económicas y sociales más importantes que demanda la sociedad para reconocer </t>
  </si>
  <si>
    <t>Reconocer en diferentes contextos (personal, escolar, social, científico y humanístico), cómo a lo largo de la historia, la ciencia ha mostrado un proceso constructivo permanente y</t>
  </si>
  <si>
    <t>Gestionar las emociones propias y desarrollar el autoconcepto matemático como herramienta, generando expectativas positivas ante nuevos retos, pensando de forma crítica y creativa,</t>
  </si>
  <si>
    <t>Mostrar una actitud positiva, proactiva y perseverante, aceptando la crítica razonada, el error y las conclusiones de las autoevaluaciones como elementos necesarios para hacer fren</t>
  </si>
  <si>
    <t xml:space="preserve">Analizar los elementos del paisaje, determinando de forma crítica el valor de sus recursos, el impacto ambiental y los riesgos naturales derivados de determinadas acciones humanas </t>
  </si>
  <si>
    <t>Interpretar y comprender problemas matemáticos complejos de la vida cotidiana y fenómenos fisicoquímicos, organizando y analizando los datos dados, estableciendo relaciones entre e</t>
  </si>
  <si>
    <t>Expresar problemas matemáticos complejos o fenómenos fisicoquímicos, con coherencia y corrección utilizando al menos dos soportes y dos medios de comunicación, elaborando represent</t>
  </si>
  <si>
    <t>Reconocer y describir en el entorno inmediato situaciones problemáticas reales de índole científica de diversa complejidad y emprender iniciativas que puedan contribuir a su soluci</t>
  </si>
  <si>
    <t>Resolver problemas matemáticos y fisicoquímicos de diversa complejidad movilizando los conocimientos necesarios, aplicando las teorías y leyes científicas, razonando los procedimie</t>
  </si>
  <si>
    <t>Analizar preguntas e hipótesis que puedan ser respondidas o contrastadas, a través de la indagación, la deducción, el trabajo experimental y el razonamiento lógico-matemático, util</t>
  </si>
  <si>
    <t>Estructurar los procedimientos experimentales o deductivos, la toma de datos y el análisis de fenómenos del entorno cercano, seleccionando estrategias sencillas de indagación, para</t>
  </si>
  <si>
    <t>Reproducir experimentos, de manera autónoma, cooperativa e igualitaria y tomar datos cuantitativos o cualitativos, sobre fenómenos del entorno cercano, utilizando los instrumentos,</t>
  </si>
  <si>
    <t>Analizar los resultados obtenidos en el proyecto de investigación utilizando, cuando sea necesario, herramientas matemáticas (tablas de datos, representaciones gráficas), tecnológi</t>
  </si>
  <si>
    <t>Presentación de la información y las conclusiones obtenidas mediante la experimentación y observación de campo utilizando el formato adecuado (tablas, gráficos, informes, fotografí</t>
  </si>
  <si>
    <t>Exponer la contribución de la ciencia a la sociedad y la labor de personas dedicadas a ella, destacando el papel de la mujer, fomentando vocaciones científicas desde una perspectiv</t>
  </si>
  <si>
    <t>Resolver problemas cotidianos complejos o dar explicación a procesos naturales, trabajando la abstracción para determinar los aspectos más relevantes, utilizando conocimientos, org</t>
  </si>
  <si>
    <t>Analizar conceptos y procesos relacionados con los saberes de Biología y Geología, Física y Química y Matemáticas interpretando información en diferentes formatos (modelos, gráfico</t>
  </si>
  <si>
    <t xml:space="preserve">Facilitar la comprensión y análisis de información relacionada con los saberes de la materia de Biología y Geología, Física y Química y Matemáticas, transmitiéndola de forma clara </t>
  </si>
  <si>
    <t>Analizar y explicar fenómenos biológicos y geológicos representándolos mediante modelos y diagramas y utilizando, cuando sea necesario, los pasos del diseño de ingeniería (identifi</t>
  </si>
  <si>
    <t>Poner en práctica las normas de uso de los espacios específicos de la ciencia, como el laboratorio, como medio de asegurar la salud propia y colectiva, la conservación sostenible d</t>
  </si>
  <si>
    <t>Utilizar recursos variados, tradicionales y digitales, para el correcto trabajo autónomo y cooperativo de saberes científicos, seleccionando, analizando críticamente y representand</t>
  </si>
  <si>
    <t>Trabajar de forma adecuada y versátil con medios variados, tradicionales y digitales, la consulta de información y la creación de contenidos distinguiendo la que tiene un origen ci</t>
  </si>
  <si>
    <t>Relacionar con fundamentos científicos la preservación de la biodiversidad, la conservación del medio ambiente, la protección de los seres vivos del entorno, el desarrollo sostenib</t>
  </si>
  <si>
    <t>Proponer y adoptar hábitos sostenibles y saludables analizando de una manera crítica las actividades propias y ajenas, valorando su impacto global y basándose en los propios razona</t>
  </si>
  <si>
    <t xml:space="preserve">Colaborar activamente y construir relaciones saludables en el trabajo en equipos heterogéneos, aportando valor, favoreciendo la inclusión, ejercitando la escucha activa, mostrando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</si>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</sst>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11</v>
      </c>
    </row>
    <row r="8" spans="1:2">
      <c r="A8" s="4" t="s">
        <v>12</v>
      </c>
      <c r="B8" s="5">
        <v>32</v>
      </c>
    </row>
    <row r="9" spans="1:2">
      <c r="A9" s="4" t="s">
        <v>13</v>
      </c>
      <c r="B9" s="5">
        <v>68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203</v>
      </c>
      <c r="B1" s="3"/>
      <c r="C1" s="3"/>
      <c r="D1" s="3"/>
      <c r="E1" s="3"/>
      <c r="F1" s="3"/>
    </row>
    <row r="2" spans="1:6">
      <c r="A2" s="6" t="s">
        <v>28</v>
      </c>
      <c r="B2" s="6" t="s">
        <v>58</v>
      </c>
      <c r="C2" s="6" t="s">
        <v>204</v>
      </c>
      <c r="D2" s="6" t="s">
        <v>205</v>
      </c>
      <c r="E2" s="6" t="s">
        <v>206</v>
      </c>
      <c r="F2" s="6" t="s">
        <v>207</v>
      </c>
    </row>
    <row r="3" spans="1:6">
      <c r="A3" s="5">
        <v>1.1</v>
      </c>
      <c r="B3" s="5" t="s">
        <v>36</v>
      </c>
      <c r="C3" s="5" t="s">
        <v>208</v>
      </c>
      <c r="D3" s="7"/>
      <c r="E3" s="7">
        <v>3.13</v>
      </c>
      <c r="F3" s="5"/>
    </row>
    <row r="4" spans="1:6">
      <c r="A4" s="5">
        <v>1.2</v>
      </c>
      <c r="B4" s="5" t="s">
        <v>36</v>
      </c>
      <c r="C4" s="5" t="s">
        <v>209</v>
      </c>
      <c r="D4" s="7"/>
      <c r="E4" s="7">
        <v>3.13</v>
      </c>
      <c r="F4" s="5"/>
    </row>
    <row r="5" spans="1:6">
      <c r="A5" s="5">
        <v>2.1</v>
      </c>
      <c r="B5" s="5" t="s">
        <v>38</v>
      </c>
      <c r="C5" s="5" t="s">
        <v>210</v>
      </c>
      <c r="D5" s="7"/>
      <c r="E5" s="7">
        <v>3.13</v>
      </c>
      <c r="F5" s="5"/>
    </row>
    <row r="6" spans="1:6">
      <c r="A6" s="5">
        <v>2.2</v>
      </c>
      <c r="B6" s="5" t="s">
        <v>38</v>
      </c>
      <c r="C6" s="5" t="s">
        <v>69</v>
      </c>
      <c r="D6" s="7"/>
      <c r="E6" s="7">
        <v>3.13</v>
      </c>
      <c r="F6" s="5"/>
    </row>
    <row r="7" spans="1:6">
      <c r="A7" s="5">
        <v>3.1</v>
      </c>
      <c r="B7" s="5" t="s">
        <v>40</v>
      </c>
      <c r="C7" s="5" t="s">
        <v>211</v>
      </c>
      <c r="D7" s="7"/>
      <c r="E7" s="7">
        <v>3.13</v>
      </c>
      <c r="F7" s="5"/>
    </row>
    <row r="8" spans="1:6">
      <c r="A8" s="5">
        <v>3.2</v>
      </c>
      <c r="B8" s="5" t="s">
        <v>40</v>
      </c>
      <c r="C8" s="5" t="s">
        <v>212</v>
      </c>
      <c r="D8" s="7"/>
      <c r="E8" s="7">
        <v>3.13</v>
      </c>
      <c r="F8" s="5"/>
    </row>
    <row r="9" spans="1:6">
      <c r="A9" s="5">
        <v>3.3</v>
      </c>
      <c r="B9" s="5" t="s">
        <v>40</v>
      </c>
      <c r="C9" s="5" t="s">
        <v>213</v>
      </c>
      <c r="D9" s="7"/>
      <c r="E9" s="7">
        <v>3.13</v>
      </c>
      <c r="F9" s="5"/>
    </row>
    <row r="10" spans="1:6">
      <c r="A10" s="5">
        <v>4.1</v>
      </c>
      <c r="B10" s="5" t="s">
        <v>42</v>
      </c>
      <c r="C10" s="5" t="s">
        <v>214</v>
      </c>
      <c r="D10" s="7"/>
      <c r="E10" s="7">
        <v>3.13</v>
      </c>
      <c r="F10" s="5"/>
    </row>
    <row r="11" spans="1:6">
      <c r="A11" s="5">
        <v>4.2</v>
      </c>
      <c r="B11" s="5" t="s">
        <v>42</v>
      </c>
      <c r="C11" s="5" t="s">
        <v>215</v>
      </c>
      <c r="D11" s="7"/>
      <c r="E11" s="7">
        <v>3.13</v>
      </c>
      <c r="F11" s="5"/>
    </row>
    <row r="12" spans="1:6">
      <c r="A12" s="5">
        <v>5.2</v>
      </c>
      <c r="B12" s="5" t="s">
        <v>44</v>
      </c>
      <c r="C12" s="5" t="s">
        <v>216</v>
      </c>
      <c r="D12" s="7"/>
      <c r="E12" s="7">
        <v>3.13</v>
      </c>
      <c r="F12" s="5"/>
    </row>
    <row r="13" spans="1:6">
      <c r="A13" s="5">
        <v>6.1</v>
      </c>
      <c r="B13" s="5" t="s">
        <v>46</v>
      </c>
      <c r="C13" s="5" t="s">
        <v>217</v>
      </c>
      <c r="D13" s="7"/>
      <c r="E13" s="7">
        <v>3.13</v>
      </c>
      <c r="F13" s="5"/>
    </row>
    <row r="14" spans="1:6">
      <c r="A14" s="5">
        <v>6.2</v>
      </c>
      <c r="B14" s="5" t="s">
        <v>46</v>
      </c>
      <c r="C14" s="5" t="s">
        <v>218</v>
      </c>
      <c r="D14" s="7"/>
      <c r="E14" s="7">
        <v>3.13</v>
      </c>
      <c r="F14" s="5"/>
    </row>
    <row r="15" spans="1:6">
      <c r="A15" s="5">
        <v>6.3</v>
      </c>
      <c r="B15" s="5" t="s">
        <v>46</v>
      </c>
      <c r="C15" s="5" t="s">
        <v>219</v>
      </c>
      <c r="D15" s="7"/>
      <c r="E15" s="7">
        <v>3.13</v>
      </c>
      <c r="F15" s="5"/>
    </row>
    <row r="16" spans="1:6">
      <c r="A16" s="5">
        <v>6.4</v>
      </c>
      <c r="B16" s="5" t="s">
        <v>46</v>
      </c>
      <c r="C16" s="5" t="s">
        <v>220</v>
      </c>
      <c r="D16" s="7"/>
      <c r="E16" s="7">
        <v>3.13</v>
      </c>
      <c r="F16" s="5"/>
    </row>
    <row r="17" spans="1:6">
      <c r="A17" s="5">
        <v>7.1</v>
      </c>
      <c r="B17" s="5" t="s">
        <v>48</v>
      </c>
      <c r="C17" s="5" t="s">
        <v>221</v>
      </c>
      <c r="D17" s="7"/>
      <c r="E17" s="7">
        <v>3.13</v>
      </c>
      <c r="F17" s="5"/>
    </row>
    <row r="18" spans="1:6">
      <c r="A18" s="5">
        <v>7.2</v>
      </c>
      <c r="B18" s="5" t="s">
        <v>48</v>
      </c>
      <c r="C18" s="5" t="s">
        <v>222</v>
      </c>
      <c r="D18" s="7"/>
      <c r="E18" s="7">
        <v>3.13</v>
      </c>
      <c r="F18" s="5"/>
    </row>
    <row r="19" spans="1:6">
      <c r="A19" s="5">
        <v>7.3</v>
      </c>
      <c r="B19" s="5" t="s">
        <v>48</v>
      </c>
      <c r="C19" s="5" t="s">
        <v>223</v>
      </c>
      <c r="D19" s="7"/>
      <c r="E19" s="7">
        <v>3.13</v>
      </c>
      <c r="F19" s="5"/>
    </row>
    <row r="20" spans="1:6">
      <c r="A20" s="5">
        <v>7.4</v>
      </c>
      <c r="B20" s="5" t="s">
        <v>48</v>
      </c>
      <c r="C20" s="5" t="s">
        <v>224</v>
      </c>
      <c r="D20" s="7"/>
      <c r="E20" s="7">
        <v>3.13</v>
      </c>
      <c r="F20" s="5"/>
    </row>
    <row r="21" spans="1:6">
      <c r="A21" s="5">
        <v>7.5</v>
      </c>
      <c r="B21" s="5" t="s">
        <v>48</v>
      </c>
      <c r="C21" s="5" t="s">
        <v>84</v>
      </c>
      <c r="D21" s="7"/>
      <c r="E21" s="7">
        <v>3.13</v>
      </c>
      <c r="F21" s="5"/>
    </row>
    <row r="22" spans="1:6">
      <c r="A22" s="5">
        <v>7.6</v>
      </c>
      <c r="B22" s="5" t="s">
        <v>48</v>
      </c>
      <c r="C22" s="5" t="s">
        <v>225</v>
      </c>
      <c r="D22" s="7"/>
      <c r="E22" s="7">
        <v>3.13</v>
      </c>
      <c r="F22" s="5"/>
    </row>
    <row r="23" spans="1:6">
      <c r="A23" s="5">
        <v>7.7</v>
      </c>
      <c r="B23" s="5" t="s">
        <v>48</v>
      </c>
      <c r="C23" s="5" t="s">
        <v>226</v>
      </c>
      <c r="D23" s="7"/>
      <c r="E23" s="7">
        <v>3.13</v>
      </c>
      <c r="F23" s="5"/>
    </row>
    <row r="24" spans="1:6">
      <c r="A24" s="5">
        <v>8.1</v>
      </c>
      <c r="B24" s="5" t="s">
        <v>50</v>
      </c>
      <c r="C24" s="5" t="s">
        <v>227</v>
      </c>
      <c r="D24" s="7"/>
      <c r="E24" s="7">
        <v>3.13</v>
      </c>
      <c r="F24" s="5"/>
    </row>
    <row r="25" spans="1:6">
      <c r="A25" s="5">
        <v>8.2</v>
      </c>
      <c r="B25" s="5" t="s">
        <v>50</v>
      </c>
      <c r="C25" s="5" t="s">
        <v>88</v>
      </c>
      <c r="D25" s="7"/>
      <c r="E25" s="7">
        <v>3.13</v>
      </c>
      <c r="F25" s="5"/>
    </row>
    <row r="26" spans="1:6">
      <c r="A26" s="5">
        <v>9.1</v>
      </c>
      <c r="B26" s="5" t="s">
        <v>52</v>
      </c>
      <c r="C26" s="5" t="s">
        <v>228</v>
      </c>
      <c r="D26" s="7"/>
      <c r="E26" s="7">
        <v>3.13</v>
      </c>
      <c r="F26" s="5"/>
    </row>
    <row r="27" spans="1:6">
      <c r="A27" s="5">
        <v>9.2</v>
      </c>
      <c r="B27" s="5" t="s">
        <v>52</v>
      </c>
      <c r="C27" s="5" t="s">
        <v>229</v>
      </c>
      <c r="D27" s="7"/>
      <c r="E27" s="7">
        <v>3.13</v>
      </c>
      <c r="F27" s="5"/>
    </row>
    <row r="28" spans="1:6">
      <c r="A28" s="5">
        <v>9.3</v>
      </c>
      <c r="B28" s="5" t="s">
        <v>52</v>
      </c>
      <c r="C28" s="5" t="s">
        <v>230</v>
      </c>
      <c r="D28" s="7"/>
      <c r="E28" s="7">
        <v>3.13</v>
      </c>
      <c r="F28" s="5"/>
    </row>
    <row r="29" spans="1:6">
      <c r="A29" s="5">
        <v>9.4</v>
      </c>
      <c r="B29" s="5" t="s">
        <v>52</v>
      </c>
      <c r="C29" s="5" t="s">
        <v>231</v>
      </c>
      <c r="D29" s="7"/>
      <c r="E29" s="7">
        <v>3.13</v>
      </c>
      <c r="F29" s="5"/>
    </row>
    <row r="30" spans="1:6">
      <c r="A30" s="5">
        <v>10.1</v>
      </c>
      <c r="B30" s="5" t="s">
        <v>54</v>
      </c>
      <c r="C30" s="5" t="s">
        <v>232</v>
      </c>
      <c r="D30" s="7"/>
      <c r="E30" s="7">
        <v>3.13</v>
      </c>
      <c r="F30" s="5"/>
    </row>
    <row r="31" spans="1:6">
      <c r="A31" s="5">
        <v>10.2</v>
      </c>
      <c r="B31" s="5" t="s">
        <v>54</v>
      </c>
      <c r="C31" s="5" t="s">
        <v>233</v>
      </c>
      <c r="D31" s="7"/>
      <c r="E31" s="7">
        <v>3.13</v>
      </c>
      <c r="F31" s="5"/>
    </row>
    <row r="32" spans="1:6">
      <c r="A32" s="5">
        <v>11.1</v>
      </c>
      <c r="B32" s="5" t="s">
        <v>56</v>
      </c>
      <c r="C32" s="5" t="s">
        <v>234</v>
      </c>
      <c r="D32" s="7"/>
      <c r="E32" s="7">
        <v>3.13</v>
      </c>
      <c r="F32" s="5"/>
    </row>
    <row r="33" spans="1:6">
      <c r="A33" s="5">
        <v>11.2</v>
      </c>
      <c r="B33" s="5" t="s">
        <v>56</v>
      </c>
      <c r="C33" s="5" t="s">
        <v>235</v>
      </c>
      <c r="D33" s="7"/>
      <c r="E33" s="7">
        <v>3.13</v>
      </c>
      <c r="F33" s="5"/>
    </row>
    <row r="34" spans="1:6">
      <c r="A34" s="5">
        <v>11.3</v>
      </c>
      <c r="B34" s="5" t="s">
        <v>56</v>
      </c>
      <c r="C34" s="5" t="s">
        <v>236</v>
      </c>
      <c r="D34" s="7"/>
      <c r="E34" s="7">
        <v>3.13</v>
      </c>
      <c r="F34" s="5"/>
    </row>
    <row r="35" spans="1:6">
      <c r="A35" s="5" t="s">
        <v>237</v>
      </c>
      <c r="B35" s="5"/>
      <c r="C35" s="5"/>
      <c r="D35" s="7"/>
      <c r="E35" s="7">
        <f>SUM(E3:E34)</f>
        <v>100.15999999999997</v>
      </c>
      <c r="F35" s="5" t="s">
        <v>238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6">
      <c r="A1" s="6" t="s">
        <v>239</v>
      </c>
      <c r="B1" s="6" t="s">
        <v>240</v>
      </c>
      <c r="C1" s="6">
        <v>1.1</v>
      </c>
      <c r="D1" s="6">
        <v>1.2</v>
      </c>
      <c r="E1" s="6">
        <v>2.1</v>
      </c>
      <c r="F1" s="6">
        <v>2.2</v>
      </c>
      <c r="G1" s="6">
        <v>3.1</v>
      </c>
      <c r="H1" s="6">
        <v>3.2</v>
      </c>
      <c r="I1" s="6">
        <v>3.3</v>
      </c>
      <c r="J1" s="6">
        <v>4.1</v>
      </c>
      <c r="K1" s="6">
        <v>4.2</v>
      </c>
      <c r="L1" s="6">
        <v>5.2</v>
      </c>
      <c r="M1" s="6">
        <v>6.1</v>
      </c>
      <c r="N1" s="6">
        <v>6.2</v>
      </c>
      <c r="O1" s="6">
        <v>6.3</v>
      </c>
      <c r="P1" s="6">
        <v>6.4</v>
      </c>
      <c r="Q1" s="6">
        <v>7.1</v>
      </c>
      <c r="R1" s="6">
        <v>7.2</v>
      </c>
      <c r="S1" s="6">
        <v>7.3</v>
      </c>
      <c r="T1" s="6">
        <v>7.4</v>
      </c>
      <c r="U1" s="6">
        <v>7.5</v>
      </c>
      <c r="V1" s="6">
        <v>7.6</v>
      </c>
      <c r="W1" s="6">
        <v>7.7</v>
      </c>
      <c r="X1" s="6">
        <v>8.1</v>
      </c>
      <c r="Y1" s="6">
        <v>8.2</v>
      </c>
      <c r="Z1" s="6">
        <v>9.1</v>
      </c>
      <c r="AA1" s="6">
        <v>9.2</v>
      </c>
      <c r="AB1" s="6">
        <v>9.3</v>
      </c>
      <c r="AC1" s="6">
        <v>9.4</v>
      </c>
      <c r="AD1" s="6">
        <v>10.1</v>
      </c>
      <c r="AE1" s="6">
        <v>10.2</v>
      </c>
      <c r="AF1" s="6">
        <v>11.1</v>
      </c>
      <c r="AG1" s="6">
        <v>11.2</v>
      </c>
      <c r="AH1" s="6">
        <v>11.3</v>
      </c>
      <c r="AI1" s="6" t="s">
        <v>241</v>
      </c>
      <c r="AJ1" s="6" t="s">
        <v>207</v>
      </c>
    </row>
    <row r="2" spans="1:36">
      <c r="A2" s="5" t="s">
        <v>242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t="str">
        <f>IFERROR(AVERAGE(C2:AH2),"")</f>
        <v/>
      </c>
      <c r="AJ2" s="5"/>
    </row>
    <row r="3" spans="1:36">
      <c r="A3" s="5" t="s">
        <v>243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t="str">
        <f>IFERROR(AVERAGE(C3:AH3),"")</f>
        <v/>
      </c>
      <c r="AJ3" s="5"/>
    </row>
    <row r="4" spans="1:36">
      <c r="A4" s="5" t="s">
        <v>244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t="str">
        <f>IFERROR(AVERAGE(C4:AH4),"")</f>
        <v/>
      </c>
      <c r="AJ4" s="5"/>
    </row>
    <row r="5" spans="1:36">
      <c r="A5" s="5" t="s">
        <v>245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t="str">
        <f>IFERROR(AVERAGE(C5:AH5),"")</f>
        <v/>
      </c>
      <c r="AJ5" s="5"/>
    </row>
    <row r="6" spans="1:36">
      <c r="A6" s="5" t="s">
        <v>246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t="str">
        <f>IFERROR(AVERAGE(C6:AH6),"")</f>
        <v/>
      </c>
      <c r="AJ6" s="5"/>
    </row>
    <row r="7" spans="1:36">
      <c r="A7" s="5" t="s">
        <v>247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t="str">
        <f>IFERROR(AVERAGE(C7:AH7),"")</f>
        <v/>
      </c>
      <c r="AJ7" s="5"/>
    </row>
    <row r="8" spans="1:36">
      <c r="A8" s="5" t="s">
        <v>248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t="str">
        <f>IFERROR(AVERAGE(C8:AH8),"")</f>
        <v/>
      </c>
      <c r="AJ8" s="5"/>
    </row>
    <row r="9" spans="1:36">
      <c r="A9" s="5" t="s">
        <v>249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t="str">
        <f>IFERROR(AVERAGE(C9:AH9),"")</f>
        <v/>
      </c>
      <c r="AJ9" s="5"/>
    </row>
    <row r="10" spans="1:36">
      <c r="A10" s="5" t="s">
        <v>250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t="str">
        <f>IFERROR(AVERAGE(C10:AH10),"")</f>
        <v/>
      </c>
      <c r="AJ10" s="5"/>
    </row>
    <row r="11" spans="1:36">
      <c r="A11" s="5" t="s">
        <v>251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t="str">
        <f>IFERROR(AVERAGE(C11:AH11),"")</f>
        <v/>
      </c>
      <c r="AJ11" s="5"/>
    </row>
    <row r="12" spans="1:36">
      <c r="A12" s="5" t="s">
        <v>252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t="str">
        <f>IFERROR(AVERAGE(C12:AH12),"")</f>
        <v/>
      </c>
      <c r="AJ12" s="5"/>
    </row>
    <row r="13" spans="1:36">
      <c r="A13" s="5" t="s">
        <v>253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t="str">
        <f>IFERROR(AVERAGE(C13:AH13),"")</f>
        <v/>
      </c>
      <c r="AJ13" s="5"/>
    </row>
    <row r="14" spans="1:36">
      <c r="A14" s="5" t="s">
        <v>254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t="str">
        <f>IFERROR(AVERAGE(C14:AH14),"")</f>
        <v/>
      </c>
      <c r="AJ14" s="5"/>
    </row>
    <row r="15" spans="1:36">
      <c r="A15" s="5" t="s">
        <v>255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t="str">
        <f>IFERROR(AVERAGE(C15:AH15),"")</f>
        <v/>
      </c>
      <c r="AJ15" s="5"/>
    </row>
    <row r="16" spans="1:36">
      <c r="A16" s="5" t="s">
        <v>256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t="str">
        <f>IFERROR(AVERAGE(C16:AH16),"")</f>
        <v/>
      </c>
      <c r="AJ16" s="5"/>
    </row>
    <row r="17" spans="1:36">
      <c r="A17" s="5" t="s">
        <v>257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t="str">
        <f>IFERROR(AVERAGE(C17:AH17),"")</f>
        <v/>
      </c>
      <c r="AJ17" s="5"/>
    </row>
    <row r="18" spans="1:36">
      <c r="A18" s="5" t="s">
        <v>258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t="str">
        <f>IFERROR(AVERAGE(C18:AH18),"")</f>
        <v/>
      </c>
      <c r="AJ18" s="5"/>
    </row>
    <row r="19" spans="1:36">
      <c r="A19" s="5" t="s">
        <v>259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t="str">
        <f>IFERROR(AVERAGE(C19:AH19),"")</f>
        <v/>
      </c>
      <c r="AJ19" s="5"/>
    </row>
    <row r="20" spans="1:36">
      <c r="A20" s="5" t="s">
        <v>260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t="str">
        <f>IFERROR(AVERAGE(C20:AH20),"")</f>
        <v/>
      </c>
      <c r="AJ20" s="5"/>
    </row>
    <row r="21" spans="1:36">
      <c r="A21" s="5" t="s">
        <v>261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t="str">
        <f>IFERROR(AVERAGE(C21:AH21),"")</f>
        <v/>
      </c>
      <c r="AJ21" s="5"/>
    </row>
    <row r="22" spans="1:36">
      <c r="A22" s="5" t="s">
        <v>262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t="str">
        <f>IFERROR(AVERAGE(C22:AH22),"")</f>
        <v/>
      </c>
      <c r="AJ22" s="5"/>
    </row>
    <row r="23" spans="1:36">
      <c r="A23" s="5" t="s">
        <v>263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t="str">
        <f>IFERROR(AVERAGE(C23:AH23),"")</f>
        <v/>
      </c>
      <c r="AJ23" s="5"/>
    </row>
    <row r="24" spans="1:36">
      <c r="A24" s="5" t="s">
        <v>264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t="str">
        <f>IFERROR(AVERAGE(C24:AH24),"")</f>
        <v/>
      </c>
      <c r="AJ24" s="5"/>
    </row>
    <row r="25" spans="1:36">
      <c r="A25" s="5" t="s">
        <v>265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t="str">
        <f>IFERROR(AVERAGE(C25:AH25),"")</f>
        <v/>
      </c>
      <c r="AJ25" s="5"/>
    </row>
    <row r="26" spans="1:36">
      <c r="A26" s="5" t="s">
        <v>266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t="str">
        <f>IFERROR(AVERAGE(C26:AH26),"")</f>
        <v/>
      </c>
      <c r="AJ26" s="5"/>
    </row>
    <row r="27" spans="1:36">
      <c r="A27" s="5" t="s">
        <v>267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t="str">
        <f>IFERROR(AVERAGE(C27:AH27),"")</f>
        <v/>
      </c>
      <c r="AJ27" s="5"/>
    </row>
    <row r="28" spans="1:36">
      <c r="A28" s="5" t="s">
        <v>268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t="str">
        <f>IFERROR(AVERAGE(C28:AH28),"")</f>
        <v/>
      </c>
      <c r="AJ28" s="5"/>
    </row>
    <row r="29" spans="1:36">
      <c r="A29" s="5" t="s">
        <v>269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t="str">
        <f>IFERROR(AVERAGE(C29:AH29),"")</f>
        <v/>
      </c>
      <c r="AJ29" s="5"/>
    </row>
    <row r="30" spans="1:36">
      <c r="A30" s="5" t="s">
        <v>270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t="str">
        <f>IFERROR(AVERAGE(C30:AH30),"")</f>
        <v/>
      </c>
      <c r="AJ30" s="5"/>
    </row>
    <row r="31" spans="1:36">
      <c r="A31" s="5" t="s">
        <v>271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t="str">
        <f>IFERROR(AVERAGE(C31:AH31),"")</f>
        <v/>
      </c>
      <c r="AJ31" s="5"/>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2"/>
  <sheetViews>
    <sheetView tabSelected="0" workbookViewId="0" showGridLines="true" showRowColHeaders="1">
      <pane xSplit="2" ySplit="1" activePane="bottomRight" state="frozen" topLeftCell="C2"/>
      <selection pane="bottomRight" activeCell="A1" sqref="A1:H12"/>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row r="12" spans="1:8">
      <c r="A12" s="5" t="s">
        <v>35</v>
      </c>
      <c r="B12" s="5" t="s">
        <v>56</v>
      </c>
      <c r="C12" s="5" t="s">
        <v>57</v>
      </c>
      <c r="D12" s="5"/>
      <c r="E12" s="5"/>
      <c r="F12" s="5"/>
      <c r="G12" s="5"/>
      <c r="H12"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58</v>
      </c>
      <c r="D1" s="6" t="s">
        <v>29</v>
      </c>
      <c r="E1" s="6" t="s">
        <v>30</v>
      </c>
      <c r="F1" s="6" t="s">
        <v>59</v>
      </c>
      <c r="G1" s="6" t="s">
        <v>60</v>
      </c>
      <c r="H1" s="6" t="s">
        <v>61</v>
      </c>
      <c r="I1" s="6" t="s">
        <v>62</v>
      </c>
      <c r="J1" s="6" t="s">
        <v>63</v>
      </c>
      <c r="K1" s="6" t="s">
        <v>64</v>
      </c>
    </row>
    <row r="2" spans="1:11">
      <c r="A2" s="5" t="s">
        <v>35</v>
      </c>
      <c r="B2" s="5">
        <v>1.1</v>
      </c>
      <c r="C2" s="5" t="s">
        <v>36</v>
      </c>
      <c r="D2" s="5" t="s">
        <v>65</v>
      </c>
      <c r="E2" s="5"/>
      <c r="F2" s="5"/>
      <c r="G2" s="5"/>
      <c r="H2" s="5" t="s">
        <v>66</v>
      </c>
      <c r="I2" s="5"/>
      <c r="J2" s="5"/>
      <c r="K2" s="7">
        <v>3.13</v>
      </c>
    </row>
    <row r="3" spans="1:11">
      <c r="A3" s="5" t="s">
        <v>35</v>
      </c>
      <c r="B3" s="5">
        <v>1.2</v>
      </c>
      <c r="C3" s="5" t="s">
        <v>36</v>
      </c>
      <c r="D3" s="5" t="s">
        <v>67</v>
      </c>
      <c r="E3" s="5"/>
      <c r="F3" s="5"/>
      <c r="G3" s="5"/>
      <c r="H3" s="5" t="s">
        <v>66</v>
      </c>
      <c r="I3" s="5"/>
      <c r="J3" s="5"/>
      <c r="K3" s="7">
        <v>3.13</v>
      </c>
    </row>
    <row r="4" spans="1:11">
      <c r="A4" s="5" t="s">
        <v>35</v>
      </c>
      <c r="B4" s="5">
        <v>2.1</v>
      </c>
      <c r="C4" s="5" t="s">
        <v>38</v>
      </c>
      <c r="D4" s="5" t="s">
        <v>68</v>
      </c>
      <c r="E4" s="5"/>
      <c r="F4" s="5"/>
      <c r="G4" s="5"/>
      <c r="H4" s="5" t="s">
        <v>66</v>
      </c>
      <c r="I4" s="5"/>
      <c r="J4" s="5"/>
      <c r="K4" s="7">
        <v>3.13</v>
      </c>
    </row>
    <row r="5" spans="1:11">
      <c r="A5" s="5" t="s">
        <v>35</v>
      </c>
      <c r="B5" s="5">
        <v>2.2</v>
      </c>
      <c r="C5" s="5" t="s">
        <v>38</v>
      </c>
      <c r="D5" s="5" t="s">
        <v>69</v>
      </c>
      <c r="E5" s="5"/>
      <c r="F5" s="5"/>
      <c r="G5" s="5"/>
      <c r="H5" s="5" t="s">
        <v>66</v>
      </c>
      <c r="I5" s="5"/>
      <c r="J5" s="5"/>
      <c r="K5" s="7">
        <v>3.13</v>
      </c>
    </row>
    <row r="6" spans="1:11">
      <c r="A6" s="5" t="s">
        <v>35</v>
      </c>
      <c r="B6" s="5">
        <v>3.1</v>
      </c>
      <c r="C6" s="5" t="s">
        <v>40</v>
      </c>
      <c r="D6" s="5" t="s">
        <v>70</v>
      </c>
      <c r="E6" s="5"/>
      <c r="F6" s="5"/>
      <c r="G6" s="5"/>
      <c r="H6" s="5" t="s">
        <v>66</v>
      </c>
      <c r="I6" s="5"/>
      <c r="J6" s="5"/>
      <c r="K6" s="7">
        <v>3.13</v>
      </c>
    </row>
    <row r="7" spans="1:11">
      <c r="A7" s="5" t="s">
        <v>35</v>
      </c>
      <c r="B7" s="5">
        <v>3.2</v>
      </c>
      <c r="C7" s="5" t="s">
        <v>40</v>
      </c>
      <c r="D7" s="5" t="s">
        <v>71</v>
      </c>
      <c r="E7" s="5"/>
      <c r="F7" s="5"/>
      <c r="G7" s="5"/>
      <c r="H7" s="5" t="s">
        <v>66</v>
      </c>
      <c r="I7" s="5"/>
      <c r="J7" s="5"/>
      <c r="K7" s="7">
        <v>3.13</v>
      </c>
    </row>
    <row r="8" spans="1:11">
      <c r="A8" s="5" t="s">
        <v>35</v>
      </c>
      <c r="B8" s="5">
        <v>3.3</v>
      </c>
      <c r="C8" s="5" t="s">
        <v>40</v>
      </c>
      <c r="D8" s="5" t="s">
        <v>72</v>
      </c>
      <c r="E8" s="5"/>
      <c r="F8" s="5"/>
      <c r="G8" s="5"/>
      <c r="H8" s="5" t="s">
        <v>66</v>
      </c>
      <c r="I8" s="5"/>
      <c r="J8" s="5"/>
      <c r="K8" s="7">
        <v>3.13</v>
      </c>
    </row>
    <row r="9" spans="1:11">
      <c r="A9" s="5" t="s">
        <v>35</v>
      </c>
      <c r="B9" s="5">
        <v>4.1</v>
      </c>
      <c r="C9" s="5" t="s">
        <v>42</v>
      </c>
      <c r="D9" s="5" t="s">
        <v>73</v>
      </c>
      <c r="E9" s="5"/>
      <c r="F9" s="5"/>
      <c r="G9" s="5"/>
      <c r="H9" s="5" t="s">
        <v>66</v>
      </c>
      <c r="I9" s="5"/>
      <c r="J9" s="5"/>
      <c r="K9" s="7">
        <v>3.13</v>
      </c>
    </row>
    <row r="10" spans="1:11">
      <c r="A10" s="5" t="s">
        <v>35</v>
      </c>
      <c r="B10" s="5">
        <v>4.2</v>
      </c>
      <c r="C10" s="5" t="s">
        <v>42</v>
      </c>
      <c r="D10" s="5" t="s">
        <v>74</v>
      </c>
      <c r="E10" s="5"/>
      <c r="F10" s="5"/>
      <c r="G10" s="5"/>
      <c r="H10" s="5" t="s">
        <v>66</v>
      </c>
      <c r="I10" s="5"/>
      <c r="J10" s="5"/>
      <c r="K10" s="7">
        <v>3.13</v>
      </c>
    </row>
    <row r="11" spans="1:11">
      <c r="A11" s="5" t="s">
        <v>35</v>
      </c>
      <c r="B11" s="5">
        <v>5.2</v>
      </c>
      <c r="C11" s="5" t="s">
        <v>44</v>
      </c>
      <c r="D11" s="5" t="s">
        <v>75</v>
      </c>
      <c r="E11" s="5"/>
      <c r="F11" s="5"/>
      <c r="G11" s="5"/>
      <c r="H11" s="5" t="s">
        <v>66</v>
      </c>
      <c r="I11" s="5"/>
      <c r="J11" s="5"/>
      <c r="K11" s="7">
        <v>3.13</v>
      </c>
    </row>
    <row r="12" spans="1:11">
      <c r="A12" s="5" t="s">
        <v>35</v>
      </c>
      <c r="B12" s="5">
        <v>6.1</v>
      </c>
      <c r="C12" s="5" t="s">
        <v>46</v>
      </c>
      <c r="D12" s="5" t="s">
        <v>76</v>
      </c>
      <c r="E12" s="5"/>
      <c r="F12" s="5"/>
      <c r="G12" s="5"/>
      <c r="H12" s="5" t="s">
        <v>66</v>
      </c>
      <c r="I12" s="5"/>
      <c r="J12" s="5"/>
      <c r="K12" s="7">
        <v>3.13</v>
      </c>
    </row>
    <row r="13" spans="1:11">
      <c r="A13" s="5" t="s">
        <v>35</v>
      </c>
      <c r="B13" s="5">
        <v>6.2</v>
      </c>
      <c r="C13" s="5" t="s">
        <v>46</v>
      </c>
      <c r="D13" s="5" t="s">
        <v>77</v>
      </c>
      <c r="E13" s="5"/>
      <c r="F13" s="5"/>
      <c r="G13" s="5"/>
      <c r="H13" s="5" t="s">
        <v>66</v>
      </c>
      <c r="I13" s="5"/>
      <c r="J13" s="5"/>
      <c r="K13" s="7">
        <v>3.13</v>
      </c>
    </row>
    <row r="14" spans="1:11">
      <c r="A14" s="5" t="s">
        <v>35</v>
      </c>
      <c r="B14" s="5">
        <v>6.3</v>
      </c>
      <c r="C14" s="5" t="s">
        <v>46</v>
      </c>
      <c r="D14" s="5" t="s">
        <v>78</v>
      </c>
      <c r="E14" s="5"/>
      <c r="F14" s="5"/>
      <c r="G14" s="5"/>
      <c r="H14" s="5" t="s">
        <v>66</v>
      </c>
      <c r="I14" s="5"/>
      <c r="J14" s="5"/>
      <c r="K14" s="7">
        <v>3.13</v>
      </c>
    </row>
    <row r="15" spans="1:11">
      <c r="A15" s="5" t="s">
        <v>35</v>
      </c>
      <c r="B15" s="5">
        <v>6.4</v>
      </c>
      <c r="C15" s="5" t="s">
        <v>46</v>
      </c>
      <c r="D15" s="5" t="s">
        <v>79</v>
      </c>
      <c r="E15" s="5"/>
      <c r="F15" s="5"/>
      <c r="G15" s="5"/>
      <c r="H15" s="5" t="s">
        <v>66</v>
      </c>
      <c r="I15" s="5"/>
      <c r="J15" s="5"/>
      <c r="K15" s="7">
        <v>3.13</v>
      </c>
    </row>
    <row r="16" spans="1:11">
      <c r="A16" s="5" t="s">
        <v>35</v>
      </c>
      <c r="B16" s="5">
        <v>7.1</v>
      </c>
      <c r="C16" s="5" t="s">
        <v>48</v>
      </c>
      <c r="D16" s="5" t="s">
        <v>80</v>
      </c>
      <c r="E16" s="5"/>
      <c r="F16" s="5"/>
      <c r="G16" s="5"/>
      <c r="H16" s="5" t="s">
        <v>66</v>
      </c>
      <c r="I16" s="5"/>
      <c r="J16" s="5"/>
      <c r="K16" s="7">
        <v>3.13</v>
      </c>
    </row>
    <row r="17" spans="1:11">
      <c r="A17" s="5" t="s">
        <v>35</v>
      </c>
      <c r="B17" s="5">
        <v>7.2</v>
      </c>
      <c r="C17" s="5" t="s">
        <v>48</v>
      </c>
      <c r="D17" s="5" t="s">
        <v>81</v>
      </c>
      <c r="E17" s="5"/>
      <c r="F17" s="5"/>
      <c r="G17" s="5"/>
      <c r="H17" s="5" t="s">
        <v>66</v>
      </c>
      <c r="I17" s="5"/>
      <c r="J17" s="5"/>
      <c r="K17" s="7">
        <v>3.13</v>
      </c>
    </row>
    <row r="18" spans="1:11">
      <c r="A18" s="5" t="s">
        <v>35</v>
      </c>
      <c r="B18" s="5">
        <v>7.3</v>
      </c>
      <c r="C18" s="5" t="s">
        <v>48</v>
      </c>
      <c r="D18" s="5" t="s">
        <v>82</v>
      </c>
      <c r="E18" s="5"/>
      <c r="F18" s="5"/>
      <c r="G18" s="5"/>
      <c r="H18" s="5" t="s">
        <v>66</v>
      </c>
      <c r="I18" s="5"/>
      <c r="J18" s="5"/>
      <c r="K18" s="7">
        <v>3.13</v>
      </c>
    </row>
    <row r="19" spans="1:11">
      <c r="A19" s="5" t="s">
        <v>35</v>
      </c>
      <c r="B19" s="5">
        <v>7.4</v>
      </c>
      <c r="C19" s="5" t="s">
        <v>48</v>
      </c>
      <c r="D19" s="5" t="s">
        <v>83</v>
      </c>
      <c r="E19" s="5"/>
      <c r="F19" s="5"/>
      <c r="G19" s="5"/>
      <c r="H19" s="5" t="s">
        <v>66</v>
      </c>
      <c r="I19" s="5"/>
      <c r="J19" s="5"/>
      <c r="K19" s="7">
        <v>3.13</v>
      </c>
    </row>
    <row r="20" spans="1:11">
      <c r="A20" s="5" t="s">
        <v>35</v>
      </c>
      <c r="B20" s="5">
        <v>7.5</v>
      </c>
      <c r="C20" s="5" t="s">
        <v>48</v>
      </c>
      <c r="D20" s="5" t="s">
        <v>84</v>
      </c>
      <c r="E20" s="5"/>
      <c r="F20" s="5"/>
      <c r="G20" s="5"/>
      <c r="H20" s="5" t="s">
        <v>66</v>
      </c>
      <c r="I20" s="5"/>
      <c r="J20" s="5"/>
      <c r="K20" s="7">
        <v>3.13</v>
      </c>
    </row>
    <row r="21" spans="1:11">
      <c r="A21" s="5" t="s">
        <v>35</v>
      </c>
      <c r="B21" s="5">
        <v>7.6</v>
      </c>
      <c r="C21" s="5" t="s">
        <v>48</v>
      </c>
      <c r="D21" s="5" t="s">
        <v>85</v>
      </c>
      <c r="E21" s="5"/>
      <c r="F21" s="5"/>
      <c r="G21" s="5"/>
      <c r="H21" s="5" t="s">
        <v>66</v>
      </c>
      <c r="I21" s="5"/>
      <c r="J21" s="5"/>
      <c r="K21" s="7">
        <v>3.13</v>
      </c>
    </row>
    <row r="22" spans="1:11">
      <c r="A22" s="5" t="s">
        <v>35</v>
      </c>
      <c r="B22" s="5">
        <v>7.7</v>
      </c>
      <c r="C22" s="5" t="s">
        <v>48</v>
      </c>
      <c r="D22" s="5" t="s">
        <v>86</v>
      </c>
      <c r="E22" s="5"/>
      <c r="F22" s="5"/>
      <c r="G22" s="5"/>
      <c r="H22" s="5" t="s">
        <v>66</v>
      </c>
      <c r="I22" s="5"/>
      <c r="J22" s="5"/>
      <c r="K22" s="7">
        <v>3.13</v>
      </c>
    </row>
    <row r="23" spans="1:11">
      <c r="A23" s="5" t="s">
        <v>35</v>
      </c>
      <c r="B23" s="5">
        <v>8.1</v>
      </c>
      <c r="C23" s="5" t="s">
        <v>50</v>
      </c>
      <c r="D23" s="5" t="s">
        <v>87</v>
      </c>
      <c r="E23" s="5"/>
      <c r="F23" s="5"/>
      <c r="G23" s="5"/>
      <c r="H23" s="5" t="s">
        <v>66</v>
      </c>
      <c r="I23" s="5"/>
      <c r="J23" s="5"/>
      <c r="K23" s="7">
        <v>3.13</v>
      </c>
    </row>
    <row r="24" spans="1:11">
      <c r="A24" s="5" t="s">
        <v>35</v>
      </c>
      <c r="B24" s="5">
        <v>8.2</v>
      </c>
      <c r="C24" s="5" t="s">
        <v>50</v>
      </c>
      <c r="D24" s="5" t="s">
        <v>88</v>
      </c>
      <c r="E24" s="5"/>
      <c r="F24" s="5"/>
      <c r="G24" s="5"/>
      <c r="H24" s="5" t="s">
        <v>66</v>
      </c>
      <c r="I24" s="5"/>
      <c r="J24" s="5"/>
      <c r="K24" s="7">
        <v>3.13</v>
      </c>
    </row>
    <row r="25" spans="1:11">
      <c r="A25" s="5" t="s">
        <v>35</v>
      </c>
      <c r="B25" s="5">
        <v>9.1</v>
      </c>
      <c r="C25" s="5" t="s">
        <v>52</v>
      </c>
      <c r="D25" s="5" t="s">
        <v>89</v>
      </c>
      <c r="E25" s="5"/>
      <c r="F25" s="5"/>
      <c r="G25" s="5"/>
      <c r="H25" s="5" t="s">
        <v>66</v>
      </c>
      <c r="I25" s="5"/>
      <c r="J25" s="5"/>
      <c r="K25" s="7">
        <v>3.13</v>
      </c>
    </row>
    <row r="26" spans="1:11">
      <c r="A26" s="5" t="s">
        <v>35</v>
      </c>
      <c r="B26" s="5">
        <v>9.2</v>
      </c>
      <c r="C26" s="5" t="s">
        <v>52</v>
      </c>
      <c r="D26" s="5" t="s">
        <v>90</v>
      </c>
      <c r="E26" s="5"/>
      <c r="F26" s="5"/>
      <c r="G26" s="5"/>
      <c r="H26" s="5" t="s">
        <v>66</v>
      </c>
      <c r="I26" s="5"/>
      <c r="J26" s="5"/>
      <c r="K26" s="7">
        <v>3.13</v>
      </c>
    </row>
    <row r="27" spans="1:11">
      <c r="A27" s="5" t="s">
        <v>35</v>
      </c>
      <c r="B27" s="5">
        <v>9.3</v>
      </c>
      <c r="C27" s="5" t="s">
        <v>52</v>
      </c>
      <c r="D27" s="5" t="s">
        <v>91</v>
      </c>
      <c r="E27" s="5"/>
      <c r="F27" s="5"/>
      <c r="G27" s="5"/>
      <c r="H27" s="5" t="s">
        <v>66</v>
      </c>
      <c r="I27" s="5"/>
      <c r="J27" s="5"/>
      <c r="K27" s="7">
        <v>3.13</v>
      </c>
    </row>
    <row r="28" spans="1:11">
      <c r="A28" s="5" t="s">
        <v>35</v>
      </c>
      <c r="B28" s="5">
        <v>9.4</v>
      </c>
      <c r="C28" s="5" t="s">
        <v>52</v>
      </c>
      <c r="D28" s="5" t="s">
        <v>92</v>
      </c>
      <c r="E28" s="5"/>
      <c r="F28" s="5"/>
      <c r="G28" s="5"/>
      <c r="H28" s="5" t="s">
        <v>66</v>
      </c>
      <c r="I28" s="5"/>
      <c r="J28" s="5"/>
      <c r="K28" s="7">
        <v>3.13</v>
      </c>
    </row>
    <row r="29" spans="1:11">
      <c r="A29" s="5" t="s">
        <v>35</v>
      </c>
      <c r="B29" s="5">
        <v>10.1</v>
      </c>
      <c r="C29" s="5" t="s">
        <v>54</v>
      </c>
      <c r="D29" s="5" t="s">
        <v>93</v>
      </c>
      <c r="E29" s="5"/>
      <c r="F29" s="5"/>
      <c r="G29" s="5"/>
      <c r="H29" s="5" t="s">
        <v>66</v>
      </c>
      <c r="I29" s="5"/>
      <c r="J29" s="5"/>
      <c r="K29" s="7">
        <v>3.13</v>
      </c>
    </row>
    <row r="30" spans="1:11">
      <c r="A30" s="5" t="s">
        <v>35</v>
      </c>
      <c r="B30" s="5">
        <v>10.2</v>
      </c>
      <c r="C30" s="5" t="s">
        <v>54</v>
      </c>
      <c r="D30" s="5" t="s">
        <v>94</v>
      </c>
      <c r="E30" s="5"/>
      <c r="F30" s="5"/>
      <c r="G30" s="5"/>
      <c r="H30" s="5" t="s">
        <v>66</v>
      </c>
      <c r="I30" s="5"/>
      <c r="J30" s="5"/>
      <c r="K30" s="7">
        <v>3.13</v>
      </c>
    </row>
    <row r="31" spans="1:11">
      <c r="A31" s="5" t="s">
        <v>35</v>
      </c>
      <c r="B31" s="5">
        <v>11.1</v>
      </c>
      <c r="C31" s="5" t="s">
        <v>56</v>
      </c>
      <c r="D31" s="5" t="s">
        <v>95</v>
      </c>
      <c r="E31" s="5"/>
      <c r="F31" s="5"/>
      <c r="G31" s="5"/>
      <c r="H31" s="5" t="s">
        <v>66</v>
      </c>
      <c r="I31" s="5"/>
      <c r="J31" s="5"/>
      <c r="K31" s="7">
        <v>3.13</v>
      </c>
    </row>
    <row r="32" spans="1:11">
      <c r="A32" s="5" t="s">
        <v>35</v>
      </c>
      <c r="B32" s="5">
        <v>11.2</v>
      </c>
      <c r="C32" s="5" t="s">
        <v>56</v>
      </c>
      <c r="D32" s="5" t="s">
        <v>96</v>
      </c>
      <c r="E32" s="5"/>
      <c r="F32" s="5"/>
      <c r="G32" s="5"/>
      <c r="H32" s="5" t="s">
        <v>66</v>
      </c>
      <c r="I32" s="5"/>
      <c r="J32" s="5"/>
      <c r="K32" s="7">
        <v>3.13</v>
      </c>
    </row>
    <row r="33" spans="1:11">
      <c r="A33" s="5" t="s">
        <v>35</v>
      </c>
      <c r="B33" s="5">
        <v>11.3</v>
      </c>
      <c r="C33" s="5" t="s">
        <v>56</v>
      </c>
      <c r="D33" s="5" t="s">
        <v>97</v>
      </c>
      <c r="E33" s="5"/>
      <c r="F33" s="5"/>
      <c r="G33" s="5"/>
      <c r="H33" s="5" t="s">
        <v>66</v>
      </c>
      <c r="I33" s="5"/>
      <c r="J33" s="5"/>
      <c r="K33" s="7">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98</v>
      </c>
      <c r="C1" s="6" t="s">
        <v>99</v>
      </c>
      <c r="D1" s="6" t="s">
        <v>100</v>
      </c>
      <c r="E1" s="6" t="s">
        <v>30</v>
      </c>
      <c r="F1" s="6" t="s">
        <v>101</v>
      </c>
      <c r="G1" s="6" t="s">
        <v>102</v>
      </c>
      <c r="H1" s="6" t="s">
        <v>103</v>
      </c>
      <c r="I1" s="6" t="s">
        <v>104</v>
      </c>
    </row>
    <row r="2" spans="1:9">
      <c r="A2" s="5" t="s">
        <v>35</v>
      </c>
      <c r="B2" s="5" t="s">
        <v>105</v>
      </c>
      <c r="C2" s="5">
        <v>1</v>
      </c>
      <c r="D2" s="5" t="s">
        <v>106</v>
      </c>
      <c r="E2" s="5"/>
      <c r="F2" s="5"/>
      <c r="G2" s="5"/>
      <c r="H2" s="5"/>
      <c r="I2" s="5"/>
    </row>
    <row r="3" spans="1:9">
      <c r="A3" s="5" t="s">
        <v>35</v>
      </c>
      <c r="B3" s="5" t="s">
        <v>105</v>
      </c>
      <c r="C3" s="5">
        <v>2</v>
      </c>
      <c r="D3" s="5" t="s">
        <v>107</v>
      </c>
      <c r="E3" s="5"/>
      <c r="F3" s="5"/>
      <c r="G3" s="5"/>
      <c r="H3" s="5"/>
      <c r="I3" s="5"/>
    </row>
    <row r="4" spans="1:9">
      <c r="A4" s="5" t="s">
        <v>35</v>
      </c>
      <c r="B4" s="5" t="s">
        <v>105</v>
      </c>
      <c r="C4" s="5">
        <v>3</v>
      </c>
      <c r="D4" s="5" t="s">
        <v>108</v>
      </c>
      <c r="E4" s="5"/>
      <c r="F4" s="5"/>
      <c r="G4" s="5"/>
      <c r="H4" s="5"/>
      <c r="I4" s="5"/>
    </row>
    <row r="5" spans="1:9">
      <c r="A5" s="5" t="s">
        <v>35</v>
      </c>
      <c r="B5" s="5" t="s">
        <v>105</v>
      </c>
      <c r="C5" s="5">
        <v>4</v>
      </c>
      <c r="D5" s="5" t="s">
        <v>109</v>
      </c>
      <c r="E5" s="5"/>
      <c r="F5" s="5"/>
      <c r="G5" s="5"/>
      <c r="H5" s="5"/>
      <c r="I5" s="5"/>
    </row>
    <row r="6" spans="1:9">
      <c r="A6" s="5" t="s">
        <v>35</v>
      </c>
      <c r="B6" s="5" t="s">
        <v>105</v>
      </c>
      <c r="C6" s="5">
        <v>5</v>
      </c>
      <c r="D6" s="5" t="s">
        <v>110</v>
      </c>
      <c r="E6" s="5"/>
      <c r="F6" s="5"/>
      <c r="G6" s="5"/>
      <c r="H6" s="5"/>
      <c r="I6" s="5"/>
    </row>
    <row r="7" spans="1:9">
      <c r="A7" s="5" t="s">
        <v>35</v>
      </c>
      <c r="B7" s="5" t="s">
        <v>105</v>
      </c>
      <c r="C7" s="5">
        <v>6</v>
      </c>
      <c r="D7" s="5" t="s">
        <v>111</v>
      </c>
      <c r="E7" s="5"/>
      <c r="F7" s="5"/>
      <c r="G7" s="5"/>
      <c r="H7" s="5"/>
      <c r="I7" s="5"/>
    </row>
    <row r="8" spans="1:9">
      <c r="A8" s="5" t="s">
        <v>35</v>
      </c>
      <c r="B8" s="5" t="s">
        <v>105</v>
      </c>
      <c r="C8" s="5">
        <v>7</v>
      </c>
      <c r="D8" s="5" t="s">
        <v>112</v>
      </c>
      <c r="E8" s="5"/>
      <c r="F8" s="5"/>
      <c r="G8" s="5"/>
      <c r="H8" s="5"/>
      <c r="I8" s="5"/>
    </row>
    <row r="9" spans="1:9">
      <c r="A9" s="5" t="s">
        <v>35</v>
      </c>
      <c r="B9" s="5" t="s">
        <v>105</v>
      </c>
      <c r="C9" s="5">
        <v>8</v>
      </c>
      <c r="D9" s="5" t="s">
        <v>113</v>
      </c>
      <c r="E9" s="5"/>
      <c r="F9" s="5"/>
      <c r="G9" s="5"/>
      <c r="H9" s="5"/>
      <c r="I9" s="5"/>
    </row>
    <row r="10" spans="1:9">
      <c r="A10" s="5" t="s">
        <v>35</v>
      </c>
      <c r="B10" s="5" t="s">
        <v>105</v>
      </c>
      <c r="C10" s="5">
        <v>9</v>
      </c>
      <c r="D10" s="5" t="s">
        <v>114</v>
      </c>
      <c r="E10" s="5"/>
      <c r="F10" s="5"/>
      <c r="G10" s="5"/>
      <c r="H10" s="5"/>
      <c r="I10" s="5"/>
    </row>
    <row r="11" spans="1:9">
      <c r="A11" s="5" t="s">
        <v>35</v>
      </c>
      <c r="B11" s="5" t="s">
        <v>105</v>
      </c>
      <c r="C11" s="5">
        <v>10</v>
      </c>
      <c r="D11" s="5" t="s">
        <v>115</v>
      </c>
      <c r="E11" s="5"/>
      <c r="F11" s="5"/>
      <c r="G11" s="5"/>
      <c r="H11" s="5"/>
      <c r="I11" s="5"/>
    </row>
    <row r="12" spans="1:9">
      <c r="A12" s="5" t="s">
        <v>35</v>
      </c>
      <c r="B12" s="5" t="s">
        <v>105</v>
      </c>
      <c r="C12" s="5">
        <v>11</v>
      </c>
      <c r="D12" s="5" t="s">
        <v>116</v>
      </c>
      <c r="E12" s="5"/>
      <c r="F12" s="5"/>
      <c r="G12" s="5"/>
      <c r="H12" s="5"/>
      <c r="I12" s="5"/>
    </row>
    <row r="13" spans="1:9">
      <c r="A13" s="5" t="s">
        <v>35</v>
      </c>
      <c r="B13" s="5" t="s">
        <v>105</v>
      </c>
      <c r="C13" s="5">
        <v>12</v>
      </c>
      <c r="D13" s="5" t="s">
        <v>117</v>
      </c>
      <c r="E13" s="5"/>
      <c r="F13" s="5"/>
      <c r="G13" s="5"/>
      <c r="H13" s="5"/>
      <c r="I13" s="5"/>
    </row>
    <row r="14" spans="1:9">
      <c r="A14" s="5" t="s">
        <v>35</v>
      </c>
      <c r="B14" s="5" t="s">
        <v>105</v>
      </c>
      <c r="C14" s="5">
        <v>13</v>
      </c>
      <c r="D14" s="5" t="s">
        <v>118</v>
      </c>
      <c r="E14" s="5"/>
      <c r="F14" s="5"/>
      <c r="G14" s="5"/>
      <c r="H14" s="5"/>
      <c r="I14" s="5"/>
    </row>
    <row r="15" spans="1:9">
      <c r="A15" s="5" t="s">
        <v>35</v>
      </c>
      <c r="B15" s="5" t="s">
        <v>105</v>
      </c>
      <c r="C15" s="5">
        <v>14</v>
      </c>
      <c r="D15" s="5" t="s">
        <v>119</v>
      </c>
      <c r="E15" s="5"/>
      <c r="F15" s="5"/>
      <c r="G15" s="5"/>
      <c r="H15" s="5"/>
      <c r="I15" s="5"/>
    </row>
    <row r="16" spans="1:9">
      <c r="A16" s="5" t="s">
        <v>35</v>
      </c>
      <c r="B16" s="5" t="s">
        <v>105</v>
      </c>
      <c r="C16" s="5">
        <v>15</v>
      </c>
      <c r="D16" s="5" t="s">
        <v>120</v>
      </c>
      <c r="E16" s="5"/>
      <c r="F16" s="5"/>
      <c r="G16" s="5"/>
      <c r="H16" s="5"/>
      <c r="I16" s="5"/>
    </row>
    <row r="17" spans="1:9">
      <c r="A17" s="5" t="s">
        <v>35</v>
      </c>
      <c r="B17" s="5" t="s">
        <v>105</v>
      </c>
      <c r="C17" s="5">
        <v>16</v>
      </c>
      <c r="D17" s="5" t="s">
        <v>121</v>
      </c>
      <c r="E17" s="5"/>
      <c r="F17" s="5"/>
      <c r="G17" s="5"/>
      <c r="H17" s="5"/>
      <c r="I17" s="5"/>
    </row>
    <row r="18" spans="1:9">
      <c r="A18" s="5" t="s">
        <v>35</v>
      </c>
      <c r="B18" s="5" t="s">
        <v>105</v>
      </c>
      <c r="C18" s="5">
        <v>17</v>
      </c>
      <c r="D18" s="5" t="s">
        <v>122</v>
      </c>
      <c r="E18" s="5"/>
      <c r="F18" s="5"/>
      <c r="G18" s="5"/>
      <c r="H18" s="5"/>
      <c r="I18" s="5"/>
    </row>
    <row r="19" spans="1:9">
      <c r="A19" s="5" t="s">
        <v>35</v>
      </c>
      <c r="B19" s="5" t="s">
        <v>105</v>
      </c>
      <c r="C19" s="5">
        <v>18</v>
      </c>
      <c r="D19" s="5" t="s">
        <v>123</v>
      </c>
      <c r="E19" s="5"/>
      <c r="F19" s="5"/>
      <c r="G19" s="5"/>
      <c r="H19" s="5"/>
      <c r="I19" s="5"/>
    </row>
    <row r="20" spans="1:9">
      <c r="A20" s="5" t="s">
        <v>35</v>
      </c>
      <c r="B20" s="5" t="s">
        <v>105</v>
      </c>
      <c r="C20" s="5">
        <v>19</v>
      </c>
      <c r="D20" s="5" t="s">
        <v>124</v>
      </c>
      <c r="E20" s="5"/>
      <c r="F20" s="5"/>
      <c r="G20" s="5"/>
      <c r="H20" s="5"/>
      <c r="I20" s="5"/>
    </row>
    <row r="21" spans="1:9">
      <c r="A21" s="5" t="s">
        <v>35</v>
      </c>
      <c r="B21" s="5" t="s">
        <v>105</v>
      </c>
      <c r="C21" s="5">
        <v>20</v>
      </c>
      <c r="D21" s="5" t="s">
        <v>125</v>
      </c>
      <c r="E21" s="5"/>
      <c r="F21" s="5"/>
      <c r="G21" s="5"/>
      <c r="H21" s="5"/>
      <c r="I21" s="5"/>
    </row>
    <row r="22" spans="1:9">
      <c r="A22" s="5" t="s">
        <v>35</v>
      </c>
      <c r="B22" s="5" t="s">
        <v>105</v>
      </c>
      <c r="C22" s="5">
        <v>1</v>
      </c>
      <c r="D22" s="5" t="s">
        <v>126</v>
      </c>
      <c r="E22" s="5"/>
      <c r="F22" s="5"/>
      <c r="G22" s="5"/>
      <c r="H22" s="5"/>
      <c r="I22" s="5"/>
    </row>
    <row r="23" spans="1:9">
      <c r="A23" s="5" t="s">
        <v>35</v>
      </c>
      <c r="B23" s="5" t="s">
        <v>105</v>
      </c>
      <c r="C23" s="5">
        <v>2</v>
      </c>
      <c r="D23" s="5" t="s">
        <v>127</v>
      </c>
      <c r="E23" s="5"/>
      <c r="F23" s="5"/>
      <c r="G23" s="5"/>
      <c r="H23" s="5"/>
      <c r="I23" s="5"/>
    </row>
    <row r="24" spans="1:9">
      <c r="A24" s="5" t="s">
        <v>35</v>
      </c>
      <c r="B24" s="5" t="s">
        <v>105</v>
      </c>
      <c r="C24" s="5">
        <v>3</v>
      </c>
      <c r="D24" s="5" t="s">
        <v>128</v>
      </c>
      <c r="E24" s="5"/>
      <c r="F24" s="5"/>
      <c r="G24" s="5"/>
      <c r="H24" s="5"/>
      <c r="I24" s="5"/>
    </row>
    <row r="25" spans="1:9">
      <c r="A25" s="5" t="s">
        <v>35</v>
      </c>
      <c r="B25" s="5" t="s">
        <v>105</v>
      </c>
      <c r="C25" s="5">
        <v>4</v>
      </c>
      <c r="D25" s="5" t="s">
        <v>129</v>
      </c>
      <c r="E25" s="5"/>
      <c r="F25" s="5"/>
      <c r="G25" s="5"/>
      <c r="H25" s="5"/>
      <c r="I25" s="5"/>
    </row>
    <row r="26" spans="1:9">
      <c r="A26" s="5" t="s">
        <v>35</v>
      </c>
      <c r="B26" s="5" t="s">
        <v>105</v>
      </c>
      <c r="C26" s="5">
        <v>5</v>
      </c>
      <c r="D26" s="5" t="s">
        <v>130</v>
      </c>
      <c r="E26" s="5"/>
      <c r="F26" s="5"/>
      <c r="G26" s="5"/>
      <c r="H26" s="5"/>
      <c r="I26" s="5"/>
    </row>
    <row r="27" spans="1:9">
      <c r="A27" s="5" t="s">
        <v>35</v>
      </c>
      <c r="B27" s="5" t="s">
        <v>105</v>
      </c>
      <c r="C27" s="5">
        <v>6</v>
      </c>
      <c r="D27" s="5" t="s">
        <v>131</v>
      </c>
      <c r="E27" s="5"/>
      <c r="F27" s="5"/>
      <c r="G27" s="5"/>
      <c r="H27" s="5"/>
      <c r="I27" s="5"/>
    </row>
    <row r="28" spans="1:9">
      <c r="A28" s="5" t="s">
        <v>35</v>
      </c>
      <c r="B28" s="5" t="s">
        <v>105</v>
      </c>
      <c r="C28" s="5">
        <v>7</v>
      </c>
      <c r="D28" s="5" t="s">
        <v>132</v>
      </c>
      <c r="E28" s="5"/>
      <c r="F28" s="5"/>
      <c r="G28" s="5"/>
      <c r="H28" s="5"/>
      <c r="I28" s="5"/>
    </row>
    <row r="29" spans="1:9">
      <c r="A29" s="5" t="s">
        <v>35</v>
      </c>
      <c r="B29" s="5" t="s">
        <v>105</v>
      </c>
      <c r="C29" s="5">
        <v>1</v>
      </c>
      <c r="D29" s="5" t="s">
        <v>133</v>
      </c>
      <c r="E29" s="5"/>
      <c r="F29" s="5"/>
      <c r="G29" s="5"/>
      <c r="H29" s="5"/>
      <c r="I29" s="5"/>
    </row>
    <row r="30" spans="1:9">
      <c r="A30" s="5" t="s">
        <v>35</v>
      </c>
      <c r="B30" s="5" t="s">
        <v>105</v>
      </c>
      <c r="C30" s="5">
        <v>2</v>
      </c>
      <c r="D30" s="5" t="s">
        <v>134</v>
      </c>
      <c r="E30" s="5"/>
      <c r="F30" s="5"/>
      <c r="G30" s="5"/>
      <c r="H30" s="5"/>
      <c r="I30" s="5"/>
    </row>
    <row r="31" spans="1:9">
      <c r="A31" s="5" t="s">
        <v>35</v>
      </c>
      <c r="B31" s="5" t="s">
        <v>105</v>
      </c>
      <c r="C31" s="5">
        <v>3</v>
      </c>
      <c r="D31" s="5" t="s">
        <v>135</v>
      </c>
      <c r="E31" s="5"/>
      <c r="F31" s="5"/>
      <c r="G31" s="5"/>
      <c r="H31" s="5"/>
      <c r="I31" s="5"/>
    </row>
    <row r="32" spans="1:9">
      <c r="A32" s="5" t="s">
        <v>35</v>
      </c>
      <c r="B32" s="5" t="s">
        <v>105</v>
      </c>
      <c r="C32" s="5">
        <v>4</v>
      </c>
      <c r="D32" s="5" t="s">
        <v>136</v>
      </c>
      <c r="E32" s="5"/>
      <c r="F32" s="5"/>
      <c r="G32" s="5"/>
      <c r="H32" s="5"/>
      <c r="I32" s="5"/>
    </row>
    <row r="33" spans="1:9">
      <c r="A33" s="5" t="s">
        <v>35</v>
      </c>
      <c r="B33" s="5" t="s">
        <v>105</v>
      </c>
      <c r="C33" s="5">
        <v>5</v>
      </c>
      <c r="D33" s="5" t="s">
        <v>137</v>
      </c>
      <c r="E33" s="5"/>
      <c r="F33" s="5"/>
      <c r="G33" s="5"/>
      <c r="H33" s="5"/>
      <c r="I33" s="5"/>
    </row>
    <row r="34" spans="1:9">
      <c r="A34" s="5" t="s">
        <v>35</v>
      </c>
      <c r="B34" s="5" t="s">
        <v>105</v>
      </c>
      <c r="C34" s="5">
        <v>6</v>
      </c>
      <c r="D34" s="5" t="s">
        <v>138</v>
      </c>
      <c r="E34" s="5"/>
      <c r="F34" s="5"/>
      <c r="G34" s="5"/>
      <c r="H34" s="5"/>
      <c r="I34" s="5"/>
    </row>
    <row r="35" spans="1:9">
      <c r="A35" s="5" t="s">
        <v>35</v>
      </c>
      <c r="B35" s="5" t="s">
        <v>105</v>
      </c>
      <c r="C35" s="5">
        <v>1</v>
      </c>
      <c r="D35" s="5" t="s">
        <v>139</v>
      </c>
      <c r="E35" s="5"/>
      <c r="F35" s="5"/>
      <c r="G35" s="5"/>
      <c r="H35" s="5"/>
      <c r="I35" s="5"/>
    </row>
    <row r="36" spans="1:9">
      <c r="A36" s="5" t="s">
        <v>35</v>
      </c>
      <c r="B36" s="5" t="s">
        <v>105</v>
      </c>
      <c r="C36" s="5">
        <v>2</v>
      </c>
      <c r="D36" s="5" t="s">
        <v>140</v>
      </c>
      <c r="E36" s="5"/>
      <c r="F36" s="5"/>
      <c r="G36" s="5"/>
      <c r="H36" s="5"/>
      <c r="I36" s="5"/>
    </row>
    <row r="37" spans="1:9">
      <c r="A37" s="5" t="s">
        <v>35</v>
      </c>
      <c r="B37" s="5" t="s">
        <v>105</v>
      </c>
      <c r="C37" s="5">
        <v>3</v>
      </c>
      <c r="D37" s="5" t="s">
        <v>141</v>
      </c>
      <c r="E37" s="5"/>
      <c r="F37" s="5"/>
      <c r="G37" s="5"/>
      <c r="H37" s="5"/>
      <c r="I37" s="5"/>
    </row>
    <row r="38" spans="1:9">
      <c r="A38" s="5" t="s">
        <v>35</v>
      </c>
      <c r="B38" s="5" t="s">
        <v>105</v>
      </c>
      <c r="C38" s="5">
        <v>4</v>
      </c>
      <c r="D38" s="5" t="s">
        <v>142</v>
      </c>
      <c r="E38" s="5"/>
      <c r="F38" s="5"/>
      <c r="G38" s="5"/>
      <c r="H38" s="5"/>
      <c r="I38" s="5"/>
    </row>
    <row r="39" spans="1:9">
      <c r="A39" s="5" t="s">
        <v>35</v>
      </c>
      <c r="B39" s="5" t="s">
        <v>105</v>
      </c>
      <c r="C39" s="5">
        <v>5</v>
      </c>
      <c r="D39" s="5" t="s">
        <v>143</v>
      </c>
      <c r="E39" s="5"/>
      <c r="F39" s="5"/>
      <c r="G39" s="5"/>
      <c r="H39" s="5"/>
      <c r="I39" s="5"/>
    </row>
    <row r="40" spans="1:9">
      <c r="A40" s="5" t="s">
        <v>35</v>
      </c>
      <c r="B40" s="5" t="s">
        <v>105</v>
      </c>
      <c r="C40" s="5">
        <v>1</v>
      </c>
      <c r="D40" s="5" t="s">
        <v>144</v>
      </c>
      <c r="E40" s="5"/>
      <c r="F40" s="5"/>
      <c r="G40" s="5"/>
      <c r="H40" s="5"/>
      <c r="I40" s="5"/>
    </row>
    <row r="41" spans="1:9">
      <c r="A41" s="5" t="s">
        <v>35</v>
      </c>
      <c r="B41" s="5" t="s">
        <v>105</v>
      </c>
      <c r="C41" s="5">
        <v>2</v>
      </c>
      <c r="D41" s="5" t="s">
        <v>145</v>
      </c>
      <c r="E41" s="5"/>
      <c r="F41" s="5"/>
      <c r="G41" s="5"/>
      <c r="H41" s="5"/>
      <c r="I41" s="5"/>
    </row>
    <row r="42" spans="1:9">
      <c r="A42" s="5" t="s">
        <v>35</v>
      </c>
      <c r="B42" s="5" t="s">
        <v>105</v>
      </c>
      <c r="C42" s="5">
        <v>3</v>
      </c>
      <c r="D42" s="5" t="s">
        <v>146</v>
      </c>
      <c r="E42" s="5"/>
      <c r="F42" s="5"/>
      <c r="G42" s="5"/>
      <c r="H42" s="5"/>
      <c r="I42" s="5"/>
    </row>
    <row r="43" spans="1:9">
      <c r="A43" s="5" t="s">
        <v>35</v>
      </c>
      <c r="B43" s="5" t="s">
        <v>105</v>
      </c>
      <c r="C43" s="5">
        <v>4</v>
      </c>
      <c r="D43" s="5" t="s">
        <v>147</v>
      </c>
      <c r="E43" s="5"/>
      <c r="F43" s="5"/>
      <c r="G43" s="5"/>
      <c r="H43" s="5"/>
      <c r="I43" s="5"/>
    </row>
    <row r="44" spans="1:9">
      <c r="A44" s="5" t="s">
        <v>35</v>
      </c>
      <c r="B44" s="5" t="s">
        <v>105</v>
      </c>
      <c r="C44" s="5">
        <v>5</v>
      </c>
      <c r="D44" s="5" t="s">
        <v>148</v>
      </c>
      <c r="E44" s="5"/>
      <c r="F44" s="5"/>
      <c r="G44" s="5"/>
      <c r="H44" s="5"/>
      <c r="I44" s="5"/>
    </row>
    <row r="45" spans="1:9">
      <c r="A45" s="5" t="s">
        <v>35</v>
      </c>
      <c r="B45" s="5" t="s">
        <v>105</v>
      </c>
      <c r="C45" s="5">
        <v>6</v>
      </c>
      <c r="D45" s="5" t="s">
        <v>149</v>
      </c>
      <c r="E45" s="5"/>
      <c r="F45" s="5"/>
      <c r="G45" s="5"/>
      <c r="H45" s="5"/>
      <c r="I45" s="5"/>
    </row>
    <row r="46" spans="1:9">
      <c r="A46" s="5" t="s">
        <v>35</v>
      </c>
      <c r="B46" s="5" t="s">
        <v>105</v>
      </c>
      <c r="C46" s="5">
        <v>7</v>
      </c>
      <c r="D46" s="5" t="s">
        <v>150</v>
      </c>
      <c r="E46" s="5"/>
      <c r="F46" s="5"/>
      <c r="G46" s="5"/>
      <c r="H46" s="5"/>
      <c r="I46" s="5"/>
    </row>
    <row r="47" spans="1:9">
      <c r="A47" s="5" t="s">
        <v>35</v>
      </c>
      <c r="B47" s="5" t="s">
        <v>105</v>
      </c>
      <c r="C47" s="5">
        <v>1</v>
      </c>
      <c r="D47" s="5" t="s">
        <v>151</v>
      </c>
      <c r="E47" s="5"/>
      <c r="F47" s="5"/>
      <c r="G47" s="5"/>
      <c r="H47" s="5"/>
      <c r="I47" s="5"/>
    </row>
    <row r="48" spans="1:9">
      <c r="A48" s="5" t="s">
        <v>35</v>
      </c>
      <c r="B48" s="5" t="s">
        <v>105</v>
      </c>
      <c r="C48" s="5">
        <v>2</v>
      </c>
      <c r="D48" s="5" t="s">
        <v>152</v>
      </c>
      <c r="E48" s="5"/>
      <c r="F48" s="5"/>
      <c r="G48" s="5"/>
      <c r="H48" s="5"/>
      <c r="I48" s="5"/>
    </row>
    <row r="49" spans="1:9">
      <c r="A49" s="5" t="s">
        <v>35</v>
      </c>
      <c r="B49" s="5" t="s">
        <v>105</v>
      </c>
      <c r="C49" s="5">
        <v>3</v>
      </c>
      <c r="D49" s="5" t="s">
        <v>153</v>
      </c>
      <c r="E49" s="5"/>
      <c r="F49" s="5"/>
      <c r="G49" s="5"/>
      <c r="H49" s="5"/>
      <c r="I49" s="5"/>
    </row>
    <row r="50" spans="1:9">
      <c r="A50" s="5" t="s">
        <v>35</v>
      </c>
      <c r="B50" s="5" t="s">
        <v>105</v>
      </c>
      <c r="C50" s="5">
        <v>4</v>
      </c>
      <c r="D50" s="5" t="s">
        <v>154</v>
      </c>
      <c r="E50" s="5"/>
      <c r="F50" s="5"/>
      <c r="G50" s="5"/>
      <c r="H50" s="5"/>
      <c r="I50" s="5"/>
    </row>
    <row r="51" spans="1:9">
      <c r="A51" s="5" t="s">
        <v>35</v>
      </c>
      <c r="B51" s="5" t="s">
        <v>105</v>
      </c>
      <c r="C51" s="5">
        <v>5</v>
      </c>
      <c r="D51" s="5" t="s">
        <v>155</v>
      </c>
      <c r="E51" s="5"/>
      <c r="F51" s="5"/>
      <c r="G51" s="5"/>
      <c r="H51" s="5"/>
      <c r="I51" s="5"/>
    </row>
    <row r="52" spans="1:9">
      <c r="A52" s="5" t="s">
        <v>35</v>
      </c>
      <c r="B52" s="5" t="s">
        <v>105</v>
      </c>
      <c r="C52" s="5">
        <v>6</v>
      </c>
      <c r="D52" s="5" t="s">
        <v>156</v>
      </c>
      <c r="E52" s="5"/>
      <c r="F52" s="5"/>
      <c r="G52" s="5"/>
      <c r="H52" s="5"/>
      <c r="I52" s="5"/>
    </row>
    <row r="53" spans="1:9">
      <c r="A53" s="5" t="s">
        <v>35</v>
      </c>
      <c r="B53" s="5" t="s">
        <v>105</v>
      </c>
      <c r="C53" s="5">
        <v>7</v>
      </c>
      <c r="D53" s="5" t="s">
        <v>157</v>
      </c>
      <c r="E53" s="5"/>
      <c r="F53" s="5"/>
      <c r="G53" s="5"/>
      <c r="H53" s="5"/>
      <c r="I53" s="5"/>
    </row>
    <row r="54" spans="1:9">
      <c r="A54" s="5" t="s">
        <v>35</v>
      </c>
      <c r="B54" s="5" t="s">
        <v>105</v>
      </c>
      <c r="C54" s="5">
        <v>8</v>
      </c>
      <c r="D54" s="5" t="s">
        <v>158</v>
      </c>
      <c r="E54" s="5"/>
      <c r="F54" s="5"/>
      <c r="G54" s="5"/>
      <c r="H54" s="5"/>
      <c r="I54" s="5"/>
    </row>
    <row r="55" spans="1:9">
      <c r="A55" s="5" t="s">
        <v>35</v>
      </c>
      <c r="B55" s="5" t="s">
        <v>105</v>
      </c>
      <c r="C55" s="5">
        <v>1</v>
      </c>
      <c r="D55" s="5" t="s">
        <v>159</v>
      </c>
      <c r="E55" s="5"/>
      <c r="F55" s="5"/>
      <c r="G55" s="5"/>
      <c r="H55" s="5"/>
      <c r="I55" s="5"/>
    </row>
    <row r="56" spans="1:9">
      <c r="A56" s="5" t="s">
        <v>35</v>
      </c>
      <c r="B56" s="5" t="s">
        <v>105</v>
      </c>
      <c r="C56" s="5">
        <v>2</v>
      </c>
      <c r="D56" s="5" t="s">
        <v>160</v>
      </c>
      <c r="E56" s="5"/>
      <c r="F56" s="5"/>
      <c r="G56" s="5"/>
      <c r="H56" s="5"/>
      <c r="I56" s="5"/>
    </row>
    <row r="57" spans="1:9">
      <c r="A57" s="5" t="s">
        <v>35</v>
      </c>
      <c r="B57" s="5" t="s">
        <v>105</v>
      </c>
      <c r="C57" s="5">
        <v>3</v>
      </c>
      <c r="D57" s="5" t="s">
        <v>161</v>
      </c>
      <c r="E57" s="5"/>
      <c r="F57" s="5"/>
      <c r="G57" s="5"/>
      <c r="H57" s="5"/>
      <c r="I57" s="5"/>
    </row>
    <row r="58" spans="1:9">
      <c r="A58" s="5" t="s">
        <v>35</v>
      </c>
      <c r="B58" s="5" t="s">
        <v>105</v>
      </c>
      <c r="C58" s="5">
        <v>4</v>
      </c>
      <c r="D58" s="5" t="s">
        <v>162</v>
      </c>
      <c r="E58" s="5"/>
      <c r="F58" s="5"/>
      <c r="G58" s="5"/>
      <c r="H58" s="5"/>
      <c r="I58" s="5"/>
    </row>
    <row r="59" spans="1:9">
      <c r="A59" s="5" t="s">
        <v>35</v>
      </c>
      <c r="B59" s="5" t="s">
        <v>105</v>
      </c>
      <c r="C59" s="5">
        <v>1</v>
      </c>
      <c r="D59" s="5" t="s">
        <v>163</v>
      </c>
      <c r="E59" s="5"/>
      <c r="F59" s="5"/>
      <c r="G59" s="5"/>
      <c r="H59" s="5"/>
      <c r="I59" s="5"/>
    </row>
    <row r="60" spans="1:9">
      <c r="A60" s="5" t="s">
        <v>35</v>
      </c>
      <c r="B60" s="5" t="s">
        <v>105</v>
      </c>
      <c r="C60" s="5">
        <v>2</v>
      </c>
      <c r="D60" s="5" t="s">
        <v>164</v>
      </c>
      <c r="E60" s="5"/>
      <c r="F60" s="5"/>
      <c r="G60" s="5"/>
      <c r="H60" s="5"/>
      <c r="I60" s="5"/>
    </row>
    <row r="61" spans="1:9">
      <c r="A61" s="5" t="s">
        <v>35</v>
      </c>
      <c r="B61" s="5" t="s">
        <v>105</v>
      </c>
      <c r="C61" s="5">
        <v>3</v>
      </c>
      <c r="D61" s="5" t="s">
        <v>165</v>
      </c>
      <c r="E61" s="5"/>
      <c r="F61" s="5"/>
      <c r="G61" s="5"/>
      <c r="H61" s="5"/>
      <c r="I61" s="5"/>
    </row>
    <row r="62" spans="1:9">
      <c r="A62" s="5" t="s">
        <v>35</v>
      </c>
      <c r="B62" s="5" t="s">
        <v>105</v>
      </c>
      <c r="C62" s="5">
        <v>4</v>
      </c>
      <c r="D62" s="5" t="s">
        <v>166</v>
      </c>
      <c r="E62" s="5"/>
      <c r="F62" s="5"/>
      <c r="G62" s="5"/>
      <c r="H62" s="5"/>
      <c r="I62" s="5"/>
    </row>
    <row r="63" spans="1:9">
      <c r="A63" s="5" t="s">
        <v>35</v>
      </c>
      <c r="B63" s="5" t="s">
        <v>105</v>
      </c>
      <c r="C63" s="5">
        <v>5</v>
      </c>
      <c r="D63" s="5" t="s">
        <v>167</v>
      </c>
      <c r="E63" s="5"/>
      <c r="F63" s="5"/>
      <c r="G63" s="5"/>
      <c r="H63" s="5"/>
      <c r="I63" s="5"/>
    </row>
    <row r="64" spans="1:9">
      <c r="A64" s="5" t="s">
        <v>35</v>
      </c>
      <c r="B64" s="5" t="s">
        <v>105</v>
      </c>
      <c r="C64" s="5">
        <v>1</v>
      </c>
      <c r="D64" s="5" t="s">
        <v>168</v>
      </c>
      <c r="E64" s="5"/>
      <c r="F64" s="5"/>
      <c r="G64" s="5"/>
      <c r="H64" s="5"/>
      <c r="I64" s="5"/>
    </row>
    <row r="65" spans="1:9">
      <c r="A65" s="5" t="s">
        <v>35</v>
      </c>
      <c r="B65" s="5" t="s">
        <v>105</v>
      </c>
      <c r="C65" s="5">
        <v>1</v>
      </c>
      <c r="D65" s="5" t="s">
        <v>169</v>
      </c>
      <c r="E65" s="5"/>
      <c r="F65" s="5"/>
      <c r="G65" s="5"/>
      <c r="H65" s="5"/>
      <c r="I65" s="5"/>
    </row>
    <row r="66" spans="1:9">
      <c r="A66" s="5" t="s">
        <v>35</v>
      </c>
      <c r="B66" s="5" t="s">
        <v>105</v>
      </c>
      <c r="C66" s="5">
        <v>1</v>
      </c>
      <c r="D66" s="5" t="s">
        <v>170</v>
      </c>
      <c r="E66" s="5"/>
      <c r="F66" s="5"/>
      <c r="G66" s="5"/>
      <c r="H66" s="5"/>
      <c r="I66" s="5"/>
    </row>
    <row r="67" spans="1:9">
      <c r="A67" s="5" t="s">
        <v>35</v>
      </c>
      <c r="B67" s="5" t="s">
        <v>105</v>
      </c>
      <c r="C67" s="5">
        <v>2</v>
      </c>
      <c r="D67" s="5" t="s">
        <v>171</v>
      </c>
      <c r="E67" s="5"/>
      <c r="F67" s="5"/>
      <c r="G67" s="5"/>
      <c r="H67" s="5"/>
      <c r="I67" s="5"/>
    </row>
    <row r="68" spans="1:9">
      <c r="A68" s="5" t="s">
        <v>35</v>
      </c>
      <c r="B68" s="5" t="s">
        <v>105</v>
      </c>
      <c r="C68" s="5">
        <v>3</v>
      </c>
      <c r="D68" s="5" t="s">
        <v>172</v>
      </c>
      <c r="E68" s="5"/>
      <c r="F68" s="5"/>
      <c r="G68" s="5"/>
      <c r="H68" s="5"/>
      <c r="I68" s="5"/>
    </row>
    <row r="69" spans="1:9">
      <c r="A69" s="5" t="s">
        <v>35</v>
      </c>
      <c r="B69" s="5" t="s">
        <v>105</v>
      </c>
      <c r="C69" s="5">
        <v>4</v>
      </c>
      <c r="D69" s="5" t="s">
        <v>173</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174</v>
      </c>
      <c r="B1" s="3"/>
      <c r="C1" s="3"/>
      <c r="D1" s="3"/>
    </row>
    <row r="2" spans="1:4">
      <c r="A2" s="6" t="s">
        <v>175</v>
      </c>
      <c r="B2" s="6" t="s">
        <v>176</v>
      </c>
      <c r="C2" s="6" t="s">
        <v>177</v>
      </c>
      <c r="D2" s="6" t="s">
        <v>178</v>
      </c>
    </row>
    <row r="3" spans="1:4">
      <c r="A3" s="5">
        <v>1</v>
      </c>
      <c r="B3" s="5" t="s">
        <v>179</v>
      </c>
      <c r="C3" s="5" t="s">
        <v>180</v>
      </c>
      <c r="D3" s="5" t="s">
        <v>181</v>
      </c>
    </row>
    <row r="4" spans="1:4">
      <c r="A4" s="5">
        <v>2</v>
      </c>
      <c r="B4" s="5" t="s">
        <v>182</v>
      </c>
      <c r="C4" s="5" t="s">
        <v>183</v>
      </c>
      <c r="D4" s="5" t="s">
        <v>184</v>
      </c>
    </row>
    <row r="5" spans="1:4">
      <c r="A5" s="5">
        <v>3</v>
      </c>
      <c r="B5" s="5" t="s">
        <v>185</v>
      </c>
      <c r="C5" s="5" t="s">
        <v>186</v>
      </c>
      <c r="D5" s="5" t="s">
        <v>187</v>
      </c>
    </row>
    <row r="6" spans="1:4">
      <c r="A6" s="5">
        <v>4</v>
      </c>
      <c r="B6" s="5" t="s">
        <v>188</v>
      </c>
      <c r="C6" s="5" t="s">
        <v>189</v>
      </c>
      <c r="D6" s="5" t="s">
        <v>190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2026-05-27T23:40:37+02:00</dcterms:created>
  <dcterms:modified xsi:type="dcterms:W3CDTF">2026-05-27T23:40:37+02:00</dcterms:modified>
  <dc:title>Currículo LOMLOE Ambito cientifico tecnologico 1.º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