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<sst xmlns="http://schemas.openxmlformats.org/spreadsheetml/2006/main" uniqueCount="425">
  <si>
    <t>Corrigiendo.es</t>
  </si>
  <si>
    <t>Materia</t>
  </si>
  <si>
    <t>Ambito cientifico tecnologico</t>
  </si>
  <si>
    <t>Curso</t>
  </si>
  <si>
    <t>2.º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</si>
  <si>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</si>
  <si>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</si>
  <si>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</si>
  <si>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</si>
  <si>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</si>
  <si>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</si>
  <si>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</si>
  <si>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</si>
  <si>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</si>
  <si>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</si>
  <si>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</si>
  <si>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</si>
  <si>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</si>
  <si>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</si>
  <si>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</si>
  <si>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</si>
  <si>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</si>
  <si>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14:07</t>
  </si>
  <si>
    <t>Resumen ejecutivo (CCAA vs BOE)</t>
  </si>
  <si>
    <t>Aragón se adhiere al currículo estatal sin modificaciones en 2.º ESO Ámbito Científico-Tecnológico.</t>
  </si>
  <si>
    <t>Contexto pedagógico del curso</t>
  </si>
  <si>
    <t>Curso de consolidación: el alumnado ya conoce el sistema LOMLOE pero aún se está afianzando en el razonamiento abstracto. Aparece la primera evaluación con bloque de pendientes para quien arrastra dificultades de 1.º.</t>
  </si>
  <si>
    <t>Aragón vs BOE — Ambito cientifico tecnologico</t>
  </si>
  <si>
    <t>Resumen ejecutivo</t>
  </si>
  <si>
    <t>Mantiene del BOE</t>
  </si>
  <si>
    <t>La Comunidad Autónoma aplica íntegramente los criterios de evaluación del Real Decreto 217/2022 sin añadir ni modificar elementos.</t>
  </si>
  <si>
    <t>Decreto de referencia</t>
  </si>
  <si>
    <t>Real Decreto 217/2022, de 29 de marzo, por el que se establece la ordenación y las enseñanzas mínimas de la Educación Secundaria Obligatoria.</t>
  </si>
  <si>
    <t>Implicación para la programación</t>
  </si>
  <si>
    <t>Al no existir concreción autonómica, la programación didáctica debe basarse en los criterios y saberes del RD estatal.</t>
  </si>
  <si>
    <t>Variante</t>
  </si>
  <si>
    <t>Código</t>
  </si>
  <si>
    <t>Descripción oficial</t>
  </si>
  <si>
    <t>Resumen claro</t>
  </si>
  <si>
    <t>Qué hace el alumnado</t>
  </si>
  <si>
    <t>No es</t>
  </si>
  <si>
    <t>Ejemplo de actividad</t>
  </si>
  <si>
    <t>Palabra clave pedagógica</t>
  </si>
  <si>
    <t>Ámbito Científico-Tecnológico</t>
  </si>
  <si>
    <t>CE.ACT.1</t>
  </si>
  <si>
    <t>Comprender y relacionar los motivos por los que ocurren los principales fenómenos naturales del entorno explicándolos en términos de las leyes y teorías científicas adecuadas para resolver problemas con el fin de aplicarlas para mejorar la realidad cercana y la calidad de vida humana.</t>
  </si>
  <si>
    <t>CE.ACT.2</t>
  </si>
  <si>
    <t>Expresar las observaciones realizadas por el alumnado en forma de preguntas, formular hipótesis para explicarlas y demostrar dichas hipótesis a través de la experimentación científica, la indagación y la búsqueda de evidencias, para desarrollar los razonamientos propios del pensamiento científico y mejorar las destrezas en el uso de las metodologías científicas.</t>
  </si>
  <si>
    <t>CE.ACT.3</t>
  </si>
  <si>
    <t>Manejar con soltura las reglas y normas básicas de la ciencia, el lenguaje matemático, el empleo de unidades de medida correctas, el uso seguro del laboratorio y a la interpretación y producción de datos e información en diferentes formatos y fuentes (textos, enunciados, tablas, gráficas, informes, manuales, diagramas, fórmulas, esquemas, modelos, símbolos, etc.), para reconocer el carácter universal y transversal del lenguaje científico y la necesidad de una comunicación fiable en investigación y ciencia entre diferentes países y culturas.</t>
  </si>
  <si>
    <t>CE.ACT.4</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</si>
  <si>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t>
  </si>
  <si>
    <t>CE.ACT.5</t>
  </si>
  <si>
    <t>Utilizar las estrategias propias del trabajo colaborativo que permitan potenciar el crecimiento entre iguales como base emprendedora de una comunidad científica crítica, ética y eficiente, para comprender la importancia de la ciencia en la mejora de la sociedad, las aplicaciones y repercusiones de los avances científicos, la preservación de la salud y la conservación sostenible del medio ambiente.</t>
  </si>
  <si>
    <t>CE.ACT.6</t>
  </si>
  <si>
    <t>Comprender y valorar la ciencia como una construcción colectiva en continuo cambio y evolución, en la que no solo participan las personas dedicadas a la ciencia, sino que también requiere de una interacción con el resto de la sociedad, para obtener resultados que repercutan en el avance tecnológico, económico, ambiental y social.</t>
  </si>
  <si>
    <t>CE.ACT.7</t>
  </si>
  <si>
    <t>Analizar los efectos de determinadas acciones sobre el medio ambiente y la salud, basándose en los fundamentos de la Ciencia, para promover y adoptar hábitos que eviten o minimicen los impactos medioambientales negativos, sean compatibles con un desarrollo sostenible y permitan mantener y mejorar la salud individual y colectiva.</t>
  </si>
  <si>
    <t>CE.ACT.8</t>
  </si>
  <si>
    <t>Interpretar, modelizar y resolver problemas de la vida cotidiana y propios de las matemáticas, aplicando diferentes estrategias y formas de razonamiento, para explorar distintas maneras de proceder y obtener posibles soluciones. Analizar las soluciones de un problema usando diferentes técnicas y herramientas, evaluando las respuestas obtenidas, para verificar su validez e idoneidad desde un punto de vista lógico y su repercusión global. Formular y comprobar conjeturas sencillas o plantear problemas de forma autónoma, reconociendo el valor del razonamiento y la argumentación para generar nuevo conocimiento.</t>
  </si>
  <si>
    <t>CE.ACT.9</t>
  </si>
  <si>
    <t>Utilizar los principios del pensamiento computacional organizando datos, descomponiendo en partes, reconociendo patrones, interpretando, modificando y creando algoritmos para modelizar situaciones y resolver problemas de forma eficaz.</t>
  </si>
  <si>
    <t>CE.ACT.10</t>
  </si>
  <si>
    <t>Reconocer y utilizar conexiones entre los diferentes elementos matemáticos, interconectando conceptos y procedimientos, para desarrollar una visión de las matemáticas como un todo integrado.</t>
  </si>
  <si>
    <t>CE.ACT.11</t>
  </si>
  <si>
    <t>Representar, de forma individual y colectiva, conceptos, procedimientos, información y resultados matemáticos, usando diferentes tecnologías, para visualizar ideas y estructurar procesos matemáticos.</t>
  </si>
  <si>
    <t>CE.ACT.12</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</si>
  <si>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crear relaciones saludables.</t>
  </si>
  <si>
    <t>Competencia</t>
  </si>
  <si>
    <t>Verbo de desempeño</t>
  </si>
  <si>
    <t>Evidencia observable</t>
  </si>
  <si>
    <t>Instrumento sugerido</t>
  </si>
  <si>
    <t>Contexto en el aula</t>
  </si>
  <si>
    <t>Errata típica a evitar</t>
  </si>
  <si>
    <t>Peso sugerido %</t>
  </si>
  <si>
    <t>Identificar, comprender y explicar los fenómenos cotidianos más relevantes, a partir de los principios, teorías y leyes científicas adecuadas, expresándolos de manera argumentada, utilizando diversidad de soportes y medios de comunicación.</t>
  </si>
  <si>
    <t>Instrumento competencial</t>
  </si>
  <si>
    <t>Resolver los problemas planteados utilizando las leyes y teorías científicas adecuadas, razonando los procedimientos utilizados para encontrar la(s) solución(es) y expresando adecuadamente los resultados.</t>
  </si>
  <si>
    <t>Reconocer y describir en el entorno inmediato situaciones problemáticas reales de índole científica y emprender iniciativas en las que la ciencia pueda contribuir a su solución, analizando críticamente su impacto en la sociedad.</t>
  </si>
  <si>
    <t>Emplear las metodologías propias de la ciencia en la identificación y descripción de fenómenos a partir de cuestiones a las que se pueda dar respuesta a través de la indagación, la deducción, el trabajo experimental y el razonamiento lógico-matemático, diferenciándolas de aquellas pseudocientíficas que no admiten comprobación experimental.</t>
  </si>
  <si>
    <t>Seleccionar, de acuerdo con la naturaleza de las cuestiones que se traten, la mejor manera de comprobar o refutar las hipótesis formuladas, aplicando estrategias de indagación y búsqueda de evidencias que permitan obtener conclusiones y respuestas ajustadas a la naturaleza de la pregunta formulada.</t>
  </si>
  <si>
    <t>Aplicar las leyes y teorías científicas conocidas al formular cuestiones e hipótesis siendo coherente con el conocimiento científico existente y llevando a cabo los procedimientos experimentales o deductivos necesarios para resolverlas o comprobarlas.</t>
  </si>
  <si>
    <t>Emplear datos en diferentes formatos para interpretar y comunicar información relativa a un proceso fisicoquímico o biológico concreto, relacionando entre sí lo que cada uno de ellos contiene, y extrayendo en cada caso lo más relevante para la resolución de un problema.</t>
  </si>
  <si>
    <t>Utilizar adecuadamente las reglas básicas de la física y la química, incluyendo el uso de unidades de medida, las herramientas matemáticas y las reglas de nomenclatura, consiguiendo una comunicación efectiva con toda la comunidad científica.</t>
  </si>
  <si>
    <t>Poner en práctica las normas de uso de los espacios específicos de la ciencia, como son los laboratorios física, de química y de biología y geología, asegurando la salud propia y colectiva, la conservación sostenible del medio ambiente y el cuidado de las instalaciones.</t>
  </si>
  <si>
    <t>Utilizar recursos variados, tradicionales y digitales, mejorando el aprendizaje autónomo y la interacción con otros miembros de la comunidad educativa, con respeto hacia docentes y estudiantes y analizando críticamente las aportaciones de cada participante.</t>
  </si>
  <si>
    <t>Trabajar de forma adecuada con medios variados, tradicionales y digitales, en la consulta de información, seleccionando con criterio las fuentes más fiables y desechando las menos adecuadas y mejorando el aprendizaje propio y colectivo.</t>
  </si>
  <si>
    <t>Establecer interacciones constructivas y emprendiendo actividades de cooperación como forma de construir un medio de trabajo eficiente en la ciencia.</t>
  </si>
  <si>
    <t>Emprender, de forma guiada y de acuerdo a la metodología adecuada, proyectos científicos que involucren al alumnado en la mejora de la sociedad y que creen valor para el individuo y para la comunidad.</t>
  </si>
  <si>
    <t>Reconocer y valorar, a través del análisis histórico de los avances científicos logrados por hombres y mujeres de ciencia, que la ciencia es un proceso en permanente construcción y las repercusiones mutuas de la ciencia actual con la tecnología, la sociedad y el medio ambiente.</t>
  </si>
  <si>
    <t>Detectar en el entorno las necesidades tecnológicas, ambientales, económicas y sociales más importantes que demanda la sociedad entendiendo la capacidad de la ciencia para darles solución sostenible a través de la implicación de todos los ciudadanos o de todas las ciudadanas.</t>
  </si>
  <si>
    <t>Relacionar con fundamentos científicos la preservación de la biodiversidad, la conservación del medio ambiente, la protección de los seres vivos del entorno, el desarrollo sostenible y la calidad de vida.</t>
  </si>
  <si>
    <t>Proponer y adoptar hábitos sostenibles analizando de una manera crítica las actividades propias y ajenas y basándose en los propios razonamientos, conocimientos adquiridos e información disponible.</t>
  </si>
  <si>
    <t>Proponer y adoptar hábitos saludables, analizando las acciones propias y ajenas con actitud crítica y a partir de fundamentos fisiológicos.</t>
  </si>
  <si>
    <t>Interpretar problemas matemáticos organizando los datos dados, estableciendo las relaciones entre ellos y comprendiendo las preguntas formuladas.</t>
  </si>
  <si>
    <t>Aplicar herramientas y estrategias apropiadas que contribuyan a la resolución de problemas.</t>
  </si>
  <si>
    <t>Obtener soluciones matemáticas de un problema, activando los conocimientos y utilizando las herramientas tecnológicas necesarias</t>
  </si>
  <si>
    <t>Comprobar la validez de las soluciones de un problema y su coherencia en el contexto planteado, evaluando el alcance y repercusión de estas desde diferentes perspectivas (de género, de sostenibilidad, de consumo responsable, etc.).</t>
  </si>
  <si>
    <t>Formular y comprobar conjeturas sencillas de forma guiada analizando patrones, propiedades y relaciones.</t>
  </si>
  <si>
    <t>Emplear herramientas tecnológicas adecuadas en la investigación y comprobación de conjeturas o problemas.</t>
  </si>
  <si>
    <t>Reconocer patrones, organizar datos y descomponer un problema en partes más simples facilitando su interpretación computacional.</t>
  </si>
  <si>
    <t>Modelizar situaciones y resolver problemas de forma eficaz interpretando y modificando algoritmos.</t>
  </si>
  <si>
    <t>Reconocer y usar las relaciones entre los conocimientos y experiencias matemáticas formando un todo coherente.</t>
  </si>
  <si>
    <t>Realizar conexiones entre diferentes procesos matemáticos aplicando conocimientos y experiencias.</t>
  </si>
  <si>
    <t>Gestionar las emociones propias, desarrollar el autoconcepto matemático como herramienta, generando expectativas positivas ante nuevos retos.</t>
  </si>
  <si>
    <t>Mostrar una actitud positiva y perseverante, aceptando la crítica razonada al hacer frente a las diferentes situaciones de aprendizaje de las matemáticas.</t>
  </si>
  <si>
    <t>Colaborar activamente y construir relaciones trabajando con las matemáticas -en equipos heterogéneos, respetando diferentes opiniones, comunicándose de manera efectiva, pensando de forma crítica y creativa y tomando decisiones y juicios informados.</t>
  </si>
  <si>
    <t>Participar en el reparto de tareas que deban desarrollarse en equipo, aportando valor, favoreciendo la inclusión, la escucha activa, asumiendo el rol asignado y responsabilizándose de la propia contribución al equipo</t>
  </si>
  <si>
    <t>Bloque</t>
  </si>
  <si>
    <t>#</t>
  </si>
  <si>
    <t>Saber oficial</t>
  </si>
  <si>
    <t>Dimensión</t>
  </si>
  <si>
    <t>Saber previo necesario</t>
  </si>
  <si>
    <t>Conexión competencial</t>
  </si>
  <si>
    <t>Ejemplo actividad de aula</t>
  </si>
  <si>
    <t>Saberes básicos del decreto</t>
  </si>
  <si>
    <t>Utilización de metodologías propias de la investigación científica para la identificación y formulación de cuestiones, la elaboración de hipótesis y la comprobación experimental de las mismas.</t>
  </si>
  <si>
    <t>Realización de trabajo experimental y emprendimiento de proyectos de investigación para la resolución de problemas mediante el uso de la experimentación, la indagación, la deducción, la búsqueda de evidencias o el razonamiento lógico-matemático para hacer inferencias válidas sobre la base de las observaciones y sacar conclusiones pertinentes y generales que vayan más allá de las condiciones experimentales para aplicarlas a nuevos escenarios.</t>
  </si>
  <si>
    <t>Empleo de diversos entornos y recursos de aprendizaje científico, como el laboratorio o los entornos virtuales, utilizando de forma correcta los materiales, sustancias y herramientas tecnológicas y atendiendo a las normas de uso de cada espacio para asegurar la conservación de la salud propia y comunitaria, la seguridad en redes y el respeto hacia el medio ambiente.</t>
  </si>
  <si>
    <t>Uso del lenguaje científico, incluyendo el manejo adecuado de sistemas de unidades y herramientas matemáticas, para conseguir una comunicación argumentada con</t>
  </si>
  <si>
    <t>diferentes entornos científicos y de aprendizaje.</t>
  </si>
  <si>
    <t>Interpretación y producción de información científica en diferentes formatos y a partir de diferentes medios para desarrollar un criterio propio basado en lo que el pensamiento científico aporta a la mejora de la sociedad.</t>
  </si>
  <si>
    <t>Valoración de la cultura científica y del papel de científicos y científicas en los principales hitos históricos y actuales de la ciencia para el avance y la mejora de la sociedad.</t>
  </si>
  <si>
    <t>Aplicación de la teoría cinético-molecular a observaciones sobre la materia para explicar sus propiedades, los estados de agregación y los cambios de estado, y la formación de mezclas y disoluciones.</t>
  </si>
  <si>
    <t>Realización de experimentos relacionados con los sistemas materiales para conocer y describir sus propiedades, su composición y su clasificación.</t>
  </si>
  <si>
    <t>Participación de un lenguaje científico común y universal a través de la formulación y nomenclatura de sustancias simples, iones monoatómicos y compuestos</t>
  </si>
  <si>
    <t>Predicción del movimiento de los objetos a partir de los conceptos de la cinemática, para formular hipótesis comprobables sobre valores futuros de estas magnitudes, y validación de dichas hipótesis a través del cálculo numérico, la interpretación de gráficas o el trabajo experimental.</t>
  </si>
  <si>
    <t>Relación de los efectos de las fuerzas, como agentes del cambio tanto en el estado de movimiento o el de reposo de un cuerpo, así como productoras de deformaciones, con los cambios que producen en los sistemas sobre los que actúan.</t>
  </si>
  <si>
    <t>Formulación de cuestiones e hipótesis sobre la energía, sus manifestaciones y sus propiedades para describirla como la causa de todos los procesos de cambio.</t>
  </si>
  <si>
    <t>Diseño y comprobación experimental de hipótesis relacionadas con el uso doméstico e industrial de la energía en sus distintas formas y las transformaciones entre ellas.</t>
  </si>
  <si>
    <t>Las diferencias entre fuentes de energía renovables y no renovables.</t>
  </si>
  <si>
    <t>Análisis de los diferentes tipos de cambios que experimentan los sistemas materiales para relacionarlos con las causas que los producen y con las consecuencias que tienen.</t>
  </si>
  <si>
    <t>Interpretación de las reacciones químicas a nivel macroscópico.</t>
  </si>
  <si>
    <t>Las interacciones entre atmósfera, hidrosfera, geosfera y biosfera, su papel en la edafogénesis y en el modelado del relieve y su importancia para la vida. Las funciones del suelo.</t>
  </si>
  <si>
    <t>Las causas del cambio climático y sus consecuencias sobre los ecosistemas.</t>
  </si>
  <si>
    <t>Visión general de la función de relación: receptores sensoriales, centros de coordinación y órganos efectores.</t>
  </si>
  <si>
    <t>Relación entre los principales sistemas y aparatos del organismo implicados en las funciones de nutrición, relación y reproducción mediante la aplicación de conocimientos de fisiología y anatomía.</t>
  </si>
  <si>
    <t>Características y elementos propios de una dieta saludable y su importancia.</t>
  </si>
  <si>
    <t>Conceptos de sexo y sexualidad: importancia del respeto hacia la libertad y la diversidad sexual y hacia la igualdad de género, dentro de una educación sexual integral como parte de un desarrollo armónico.</t>
  </si>
  <si>
    <t>Educación afectivo-sexual desde la perspectiva de la igualdad entre personas y el respeto a la diversidad sexual. La importancia de las prácticas sexuales responsables. La asertividad y el autocuidado. La prevención de infecciones de transmisión sexual (ITS) y de embarazos no deseados. El uso adecuado de métodos anticonceptivos y de métodos de prevención de ITS.</t>
  </si>
  <si>
    <t>Estrategias variadas de recuento sistemático en situaciones de la vida cotidiana.</t>
  </si>
  <si>
    <t>Adaptación del conteo al tamaño de los números en problemas de la vida cotidiana.</t>
  </si>
  <si>
    <t>Cantidad:</t>
  </si>
  <si>
    <t>Números grandes y pequeños: notación exponencial y científica y uso de la calculadora.</t>
  </si>
  <si>
    <t>Realización de estimaciones con la precisión requerida.</t>
  </si>
  <si>
    <t>Números enteros, fraccionarios, decimales y raíces en la expresión de cantidades en contextos de la vida cotidiana.</t>
  </si>
  <si>
    <t>Diferentes formas de representación de números enteros, fraccionarios y decimales, incluida la recta numérica.</t>
  </si>
  <si>
    <t>Porcentajes mayores que 100 y menores que 1: interpretación.</t>
  </si>
  <si>
    <t>Sentido de las operaciones:</t>
  </si>
  <si>
    <t>Estrategias de cálculo mental con números naturales, fracciones y decimales.</t>
  </si>
  <si>
    <t>Operaciones con números enteros, fraccionarios o decimales en situaciones contextualizadas.</t>
  </si>
  <si>
    <t>Relaciones inversas entre las operaciones (adición y sustracción; multiplicación y división; elevar al cuadrado y extraer la raíz cuadrada): comprensión y utilización en la simplificación y resolución de problemas.</t>
  </si>
  <si>
    <t>Propiedades de las operaciones (suma, resta, multiplicación, división y potenciación): cálculos de manera eficiente con números naturales, enteros, fraccionarios y decimales tanto mentalmente como de forma manual, con calculadora u hoja de cálculo.</t>
  </si>
  <si>
    <t>Relaciones:</t>
  </si>
  <si>
    <t>Factores, múltiplos y divisores. Factorización en números primos para resolver problemas: estrategias y herramientas.</t>
  </si>
  <si>
    <t>Comparación y ordenación de fracciones, decimales y porcentajes: situación exacta o aproximada en la recta numérica.</t>
  </si>
  <si>
    <t>Selección de la representación adecuada para una misma cantidad en cada situación o problema.</t>
  </si>
  <si>
    <t>Patrones y regularidades numéricas.</t>
  </si>
  <si>
    <t>Razonamiento proporcional:</t>
  </si>
  <si>
    <t>Razones y proporciones: comprensión y representación de relaciones cuantitativas.</t>
  </si>
  <si>
    <t>Porcentajes: comprensión y resolución de problemas.</t>
  </si>
  <si>
    <t>Situaciones de proporcionalidad en diferentes contextos: análisis y desarrollo de métodos para la resolución de problemas (aumentos y disminuciones porcentuales, rebajas y subidas de precios, impuestos, escalas, cambio de divisas, velocidad y tiempo, etc.).</t>
  </si>
  <si>
    <t>Educación financiera:</t>
  </si>
  <si>
    <t>Información numérica en contextos financieros sencillos: interpretación.</t>
  </si>
  <si>
    <t>Métodos para la toma de decisiones de consumo responsable: relaciones calidadprecio y valor-precio en contextos cotidiano s.</t>
  </si>
  <si>
    <t>Magnitud:</t>
  </si>
  <si>
    <t>Atributos mensurables de los objetos físicos y matemáticos: investigación y relación entre los mismos.</t>
  </si>
  <si>
    <t>Elección de las unidades y operaciones adecuadas en problemas que impliquen medida.</t>
  </si>
  <si>
    <t>Estimación y relaciones:</t>
  </si>
  <si>
    <t>Formulación de conjeturas sobre medidas o relaciones entre las mismas basadas en estimaciones.</t>
  </si>
  <si>
    <t>Estrategias para la toma de decisión justificada del grado de precisión requerida en situaciones de medida</t>
  </si>
  <si>
    <t>Medición:</t>
  </si>
  <si>
    <t>Longitudes de forma indirecta mediante el teorema de Thales y de Pitágoras, áreas y volúmenes en figuras planas y tridimensionales: deducción, interpretación y aplicación de fórmulas.</t>
  </si>
  <si>
    <t>Representaciones planas de objetos tridimensionales en la visualización y resolución de problemas de áreas.</t>
  </si>
  <si>
    <t>Representaciones de objetos geométricos con propiedades fijadas.</t>
  </si>
  <si>
    <t>Patrones:</t>
  </si>
  <si>
    <t>Patrones, pautas y regularidades: observación y determinación de la regla de formación en casos sencillos.</t>
  </si>
  <si>
    <t>Se ha cambiado por la descripción de los sentidos</t>
  </si>
  <si>
    <t>Modelo matemático:</t>
  </si>
  <si>
    <t>Modelización de situaciones de la vida cotidiana usando representaciones matemáticas y el lenguaje algebraico.</t>
  </si>
  <si>
    <t>Estrategias de deducción de conclusiones razonables a partir de un modelo matemático.</t>
  </si>
  <si>
    <t>Variable:</t>
  </si>
  <si>
    <t>Comprensión del concepto de variable en sus diferentes naturalezas.</t>
  </si>
  <si>
    <t>Igualdad y desigualdad:</t>
  </si>
  <si>
    <t>Relaciones lineales y cuadráticas en situaciones de la vida cotidiana o matemáticamente relevantes: expresión mediante álgebra simbólica.</t>
  </si>
  <si>
    <t>Equivalencia de expresiones algebraicas en la resolución de problemas basados en relaciones lineales y cuadráticas.</t>
  </si>
  <si>
    <t>Estrategias de búsqueda de soluciones en ecuaciones y sistemas lineales y ecuaciones cuadráticas en situaciones de la vida cotidiana.</t>
  </si>
  <si>
    <t>Ecuaciones: resolución mediante el uso de la tecnología.</t>
  </si>
  <si>
    <t>Relaciones y funciones:</t>
  </si>
  <si>
    <t>Relaciones cuantitativas en situaciones de la vida cotidiana y clases de funciones que las modelizan.</t>
  </si>
  <si>
    <t>Relaciones lineales y cuadráticas: identificación y comparación de diferentes modos de representación, tablas, gráficas o expresiones algebraicas, y sus propiedades a partir de ellas.</t>
  </si>
  <si>
    <t>Estrategias de deducción de la información relevante de una función mediante el uso de diferentes representaciones simbólicas.</t>
  </si>
  <si>
    <t>Pensamiento computacional:</t>
  </si>
  <si>
    <t>Generalización y transferencia de procesos de resolución de problemas a otras situaciones.</t>
  </si>
  <si>
    <t>Estrategias útiles en la interpretación y modificación de algoritmos.</t>
  </si>
  <si>
    <t>Estrategias de formulación de cuestiones susceptibles de ser analizadas mediante programas y otras herramientas.</t>
  </si>
  <si>
    <t>Organización y análisis de datos:</t>
  </si>
  <si>
    <t>Estrategias de recogida y organización de datos de situaciones de la vida cotidiana que involucran una sola variable o variable dimensional. Diferencia entre variable y valores individuales. Tablas de contingencia.</t>
  </si>
  <si>
    <t>Análisis e interpretación de tablas y gráficos estadísticos de una y dos variables cualitativas, cuantitativas discretas y cuantitativas continuas en contextos reales.</t>
  </si>
  <si>
    <t>Gráficos estadísticos: representación mediante diferentes tecnologías (calculadora, hoja de cálculo, aplicaciones,...) y elección del más adecuado, análisis, interpretación y obtención de conclusiones razonadas.</t>
  </si>
  <si>
    <t>Medidas de localización: interpretación y cálculo con apoyo tecnológico en situaciones reales.</t>
  </si>
  <si>
    <t>Variabilidad: interpretación y cálculo, con apoyo tecnológico, de medidas de dispersión en situaciones reales.</t>
  </si>
  <si>
    <t>Comparación de dos conjuntos de datos atendiendo a las medidas de localización y dispersión.</t>
  </si>
  <si>
    <t>Inferencia:</t>
  </si>
  <si>
    <t>Formulación de preguntas adecuadas para conocer las características de interés de una población. Diferentes etapas del diseño de estudios estadísticos.</t>
  </si>
  <si>
    <t>Datos relevantes para dar respuesta a cuestiones planteadas en investigaciones estadísticas: presentación de la información procedente de una muestra mediante herramientas digitales.</t>
  </si>
  <si>
    <t>Estrategias de deducción de conclusiones a partir de una muestra con el fin de emitir juicios y tomar decisiones adecuadas. Análisis del alcance de las conclusiones de un estudio estadístico valorando la representatividad de la muestra.</t>
  </si>
  <si>
    <t>Incertidumbre:</t>
  </si>
  <si>
    <t>Fenómenos deterministas y aleatorios: identificación.</t>
  </si>
  <si>
    <t>Asignación de probabilidades mediante experimentación, el concepto de frecuencia relativa y la regla de Laplace.</t>
  </si>
  <si>
    <t>Planificación y realización de experiencias sencillas para analizar el comportamiento de fenómenos aleatorios.</t>
  </si>
  <si>
    <t>Experimentos simples y compuestos: planificación, realización y análisis de la incertidumbre asociada.</t>
  </si>
  <si>
    <t>En el cálculo de la probabilidad aplicando la regla de Laplace, trabajo de técnicas de recuento en experimentos simples y compuestos (mediante diagramas de árbol, tablas…) y aplicación a la toma de decisiones fundamentadas.</t>
  </si>
  <si>
    <t>Creencias, actitudes y emociones:</t>
  </si>
  <si>
    <t>Gestión emocional: emociones que intervienen en el aprendizaje de las matemáticas. Autoconciencia y autorregulación.</t>
  </si>
  <si>
    <t>Estrategias de fomento de la curiosidad, la iniciativa, la perseverancia y la resiliencia en el aprendizaje de las matemáticas.</t>
  </si>
  <si>
    <t>Estrategias de fomento de la flexibilidad cognitiva: apertura a cambios de estrategia y transformación del error en oportunidad de aprendizaje.</t>
  </si>
  <si>
    <t>Trabajo en equipo, toma de decisiones, inclusión, respeto y diversidad.</t>
  </si>
  <si>
    <t>Técnicas para optimizar el trabajo en equipo y compartir y construir conocimiento matemático.</t>
  </si>
  <si>
    <t>Conductas empáticas y estrategias de gestión de conflictos.</t>
  </si>
  <si>
    <t>Actitudes inclusivas y aceptación de la diversidad presente en el aula y en la sociedad.</t>
  </si>
  <si>
    <t>La contribución de las matemáticas al desarrollo de los distintos ámbitos del conocimiento humano desde una perspectiva de género y multicultural.</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</si>
  <si>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</si>
  <si>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</si>
  <si>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</si>
  <si>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</si>
  <si>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</si>
  <si>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</si>
  <si>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</si>
  <si>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</si>
  <si>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</si>
  <si>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</si>
  <si>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</si>
  <si>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</si>
  <si>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</si>
  <si>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</si>
  <si>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</si>
  <si>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</si>
  <si>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</si>
  <si>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</si>
  <si>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</si>
  <si>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</si>
  <si>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</si>
  <si>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</si>
  <si>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</si>
  <si>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</si>
  <si>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</si>
  <si>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Materia, Medida y Salud: Los Ladrillos del Universo</t>
  </si>
  <si>
    <t>SDA: '¿Qué comemos hoy?'. Análisis nutricional de etiquetas (notación científica, porcentajes), estudio de la composición química de alimentos (mezclas y sustancias) y cálculo de presupuestos familiares (educación financiera).</t>
  </si>
  <si>
    <t xml:space="preserve">
• Aplicación de la teoría cinético-molecular a observaciones sobre la materia
• Realización de experimentos relacionados con los sistemas materiales
• Participación de un lenguaje científico común: formulación y nomenclatura
• Características y elementos propios de una dieta saludable
• Sentido numérico: Estrategias de recuento, números grandes y pequeños (notación científica)
• Operaciones con números enteros, fraccionarios y decimales en contextos cotidianos
• Razonamiento proporcional: Porcentajes, rebajas, escalas y educación financiera
• Patrones y regularidades numéricas</t>
  </si>
  <si>
    <t>1.1: Identificar y explicar fenómenos cotidianos
1.3: Reconocer situaciones problemáticas reales
3.2: Utilizar adecuadamente las reglas de la física y química y unidades
8.1: Interpretar problemas matemáticos organizando datos
8.2: Aplicar herramientas y estrategias de resolución
8.3: Obtener soluciones matemáticas activando conocimientos</t>
  </si>
  <si>
    <t>CE.ACT.3: Manejo de reglas, normas y lenguaje matemático
CE.ACT.8: Interpretación y resolución de problemas cotidianos</t>
  </si>
  <si>
    <t>Instrumentos / evaluación</t>
  </si>
  <si>
    <t>Pruebas de ejecución de cálculo numérico, informes de laboratorio sobre mezclas y portafolio de análisis nutricional.</t>
  </si>
  <si>
    <t>Movimiento y Cambio: El Lenguaje del Álgebra en la Naturaleza</t>
  </si>
  <si>
    <t>SDA: 'Mueveté con energía'. Diseño de un pequeño vehículo propulsado por gomas o aire. Estudio de su velocidad (funciones), fuerzas implicadas (ecuaciones) y el impacto ambiental de su combustible (energía).</t>
  </si>
  <si>
    <t xml:space="preserve">
• Predicción del movimiento de los objetos (cinemática)
• Relación de los efectos de las fuerzas y deformaciones
• Energía: manifestaciones, transformaciones y fuentes renovables/no renovables
• Interpretación de reacciones químicas a nivel macroscópico
• Sentido algebraico: Modelización de situaciones mediante lenguaje algebraico
• Relaciones lineales y cuadráticas: ecuaciones y sistemas
• Relaciones y funciones: tablas, gráficas y expresiones algebraicas
• Pensamiento computacional: interpretación y modificación de algoritmos</t>
  </si>
  <si>
    <t>1.2: Resolver problemas utilizando leyes y teorías científicas
2.1: Emplear metodologías científicas para describir fenómenos
2.3: Aplicar leyes científicas al formular hipótesis
8.4: Comprobar validez de soluciones y coherencia
9.1: Reconocer patrones y organizar datos
9.2: Modelizar situaciones y resolver problemas mediante algoritmos</t>
  </si>
  <si>
    <t>CE.ACT.1: Comprender fenómenos mediante leyes y teorías
CE.ACT.2: Formulación y demostración de hipótesis
CE.ACT.9: Principios del pensamiento computacional</t>
  </si>
  <si>
    <t>Resolución de retos algebraicos, gráficas de movimiento y proyecto técnico de máquinas simples.</t>
  </si>
  <si>
    <t>Nuestro Entorno y Nosotros: Datos, Formas y Vida</t>
  </si>
  <si>
    <t>SDA: 'Eco-Estadística de mi barrio'. Recogida de datos sobre biodiversidad o residuos (estadística), cálculo de superficies de zonas verdes (geometría) y propuesta de mejora ambiental basada en el estudio del clima local.</t>
  </si>
  <si>
    <t xml:space="preserve">
• Interacciones entre atmósfera, hidrosfera, geosfera y biosfera (cambio climático)
• Fisiología humana: funciones de nutrición, relación y reproducción
• Educación afectivo-sexual: respeto, diversidad y prevención de ITS
• Sentido de la medida: Teorema de Thales y Pitágoras, áreas y volúmenes
• Organización y análisis de datos: Estadística de una y dos variables
• Inferencia: Diseño de estudios estadísticos y representatividad de muestras
• Incertidumbre: Fenómenos aleatorios, probabilidad y regla de Laplace</t>
  </si>
  <si>
    <t>7.1: Relacionar fundamentos científicos con la preservación del medio
7.2: Proponer hábitos sostenibles
7.3: Proponer hábitos saludables y actitud crítica
8.5: Formular y comprobar conjeturas analizando patrones
8.6: Emplear herramientas tecnológicas en la investigación
10.1: Reconocer relaciones entre conocimientos matemáticos</t>
  </si>
  <si>
    <t>CE.ACT.7: Análisis de efectos sobre medio ambiente y salud
CE.ACT.10: Conexiones entre elementos matemáticos
CE.ACT.11: Representación de conceptos y resultados</t>
  </si>
  <si>
    <t>Presentación digital de resultados estadísticos, examen de anatomía y fisiología, y resolución de problemas geométricos.</t>
  </si>
  <si>
    <t>Situaciones de aprendizaje sugeridas (SDA)</t>
  </si>
  <si>
    <t>SDA 1</t>
  </si>
  <si>
    <t>Enciende el ahorro: una campaña energética para nuestro instituto</t>
  </si>
  <si>
    <t>Subtítulo</t>
  </si>
  <si>
    <t>Conviértete en asesor energético y convence con datos</t>
  </si>
  <si>
    <t>Contexto</t>
  </si>
  <si>
    <t>El instituto ha recibido una factura eléctrica elevada este trimestre. El equipo directivo pide ayuda al alumnado para analizar el consumo y proponer medidas de ahorro. Además, el centro quiere reducir su huella de carbono y alinearse con los ODS. El alumnado debe convertirse en asesor energético y crear un vídeo divulgativo para sensibilizar a las familias y al personal.</t>
  </si>
  <si>
    <t>Reto central</t>
  </si>
  <si>
    <t>Analizar el consumo energético del instituto a partir de las facturas eléctricas y mediciones reales, identificar patrones y proponer medidas de ahorro sostenibles, y comunicarlo a la comunidad educativa mediante un vídeo o podcast divulgativo convincente.</t>
  </si>
  <si>
    <t>Recursos</t>
  </si>
  <si>
    <t xml:space="preserve">
• Facturas eléctricas del centro (con permiso)
• Hoja de cálculo (Google Sheets o Excel)
• Software de edición de vídeo/audio (CapCut, Audacity, etc.)
• Plantilla de recogida de datos
• Enlace a datos del IDAE y del Gobierno de Aragón sobre mix energético
• Rúbrica de evaluación para el producto</t>
  </si>
  <si>
    <t>Transversales</t>
  </si>
  <si>
    <t>Educación ambiental para el desarrollo sostenible, competencia digital, trabajo en equipo.</t>
  </si>
  <si>
    <t>Fase</t>
  </si>
  <si>
    <t>Duración</t>
  </si>
  <si>
    <t>Descripción</t>
  </si>
  <si>
    <t>Evidencia recogida</t>
  </si>
  <si>
    <t>Activación y planteamiento del reto</t>
  </si>
  <si>
    <t>1 sesión</t>
  </si>
  <si>
    <t>Se presenta el encargo del equipo directivo: analizar el consumo energético del instituto y crear un vídeo divulgativo. Se visiona un ejemplo de campaña de ahorro energético. En grupos, el alumnado formula preguntas iniciales y se acuerda la pregunta guía: ¿Cómo podemos reducir el consumo energético de nuestro instituto utilizando datos reales y argumentos científicos?</t>
  </si>
  <si>
    <t>Preguntas iniciales en el cuaderno de equipo.</t>
  </si>
  <si>
    <t>Adquisición guiada de saberes</t>
  </si>
  <si>
    <t>2 sesiones</t>
  </si>
  <si>
    <t>Sesiones de aprendizaje: 1) Conceptos de energía, potencia, consumo, unidades (kWh). 2) Cómo leer una factura eléctrica. 3) Técnicas de organización de datos: tablas y gráficos (barras, lineales). 4) Fuentes fiables de información (IDAE, Gobierno de Aragón). Se realizan ejercicios prácticos con facturas modelo.</t>
  </si>
  <si>
    <t>Ejercicios resueltos (cálculos y gráficos).</t>
  </si>
  <si>
    <t>Aplicación al reto</t>
  </si>
  <si>
    <t>El alumnado recoge datos reales del instituto: facturas de los últimos meses (con permiso de secretaría), mediciones de consumo de aparatos si es posible. Organiza los datos en una hoja de cálculo, calcula consumos, costes, tendencias. Identifica los puntos de mayor consumo. Analiza el impacto ambiental (emisiones de CO2) usando factores de emisión de Aragón.</t>
  </si>
  <si>
    <t>Hoja de cálculo con datos, gráficos y cálculos justificados.</t>
  </si>
  <si>
    <t>Producción y comunicación</t>
  </si>
  <si>
    <t>Cada equipo elabora un guion para su vídeo/podcast. Graban y editan el producto, incluyendo gráficos, datos clave y sus recomendaciones. Se ensayan las presentaciones. El profesor da feedback sobre el guion y la calidad técnica. Se finaliza el producto digital.</t>
  </si>
  <si>
    <t>Guion y producto final (vídeo/podcast).</t>
  </si>
  <si>
    <t>Reflexión y evaluación</t>
  </si>
  <si>
    <t>Visualización de los productos en clase. Cada equipo recibe coevaluación de sus compañeros mediante una rúbrica. Se asigna nivel de logro 1-4 para cada criterio. El alumnado completa una diana de autoevaluación. Se recoge el feedback del equipo directivo (si asiste o se envía el producto).</t>
  </si>
  <si>
    <t>Rúbricas cumplimentadas y diana de autoevaluación.</t>
  </si>
  <si>
    <t>SDA 2</t>
  </si>
  <si>
    <t>Mide tu ruido</t>
  </si>
  <si>
    <t>Una investigación sonora para mejorar el instituto</t>
  </si>
  <si>
    <t>El alumnado nota que en ciertas zonas del instituto hay mucho ruido que dificulta la concentración. El Consejo Escolar ha solicitado un estudio para tomar medidas.</t>
  </si>
  <si>
    <t>Medir el nivel de ruido en diferentes espacios del instituto, analizar los datos y proponer mejoras para reducir la contaminación acústica.</t>
  </si>
  <si>
    <t xml:space="preserve">
• Sonómetro (real o app móvil)
• Plantilla de tabla de datos
• Hoja de cálculo para gráficas
• Fichas sobre el sonido y salud
• Rúbrica de evaluación</t>
  </si>
  <si>
    <t>Educación ambiental y para la salud; uso crítico de tecnologías de medición.</t>
  </si>
  <si>
    <t>Se presenta la solicitud del Consejo Escolar. Lluvia de ideas sobre fuentes de ruido y posibles efectos. Se formula la pregunta guía y se organizan equipos.</t>
  </si>
  <si>
    <t>Cuaderno con hipótesis iniciales y mapa de ruido percibido del instituto.</t>
  </si>
  <si>
    <t>Se trabajan conceptos: naturaleza del sonido como onda, decibelio, efectos del ruido en la salud. Se enseña a usar un sonómetro o app y a diseñar un plan de muestreo.</t>
  </si>
  <si>
    <t>Ejercicios de conversión de unidades y diseño de tabla de recogida.</t>
  </si>
  <si>
    <t>Recogida de datos en distintos espacios (aulas, pasillos, patio) en diferentes momentos. Cada equipo se encarga de un área.</t>
  </si>
  <si>
    <t>Tablas de datos con medidas de decibelios y condiciones.</t>
  </si>
  <si>
    <t>Análisis de datos, elaboración de gráficas, redacción del informe con introducción, metodología, resultados, conclusiones y recomendaciones. Preparación de la presentación.</t>
  </si>
  <si>
    <t>Informe escrito y gráficas.</t>
  </si>
  <si>
    <t>Presentación de informes al grupo-clase simulando el Consejo Escolar. Coevaluación y autoevaluación con rúbrica. Asignación de niveles de logro.</t>
  </si>
  <si>
    <t>SDA 3</t>
  </si>
  <si>
    <t>Revive el río: un análisis científico para la recuperación de nuestro cauce local</t>
  </si>
  <si>
    <t>Proyecto de impacto comunitario para el ayuntamiento</t>
  </si>
  <si>
    <t>El río que cruza la localidad presenta signos de degradación (basuras, color turbio, pocas especies). El alumnado lo observa en sus paseos. Se propone convertir esa preocupación en un proyecto de ciencia ciudadana.</t>
  </si>
  <si>
    <t>Evaluar el estado ecológico de un tramo del río local mediante indicadores físicos, químicos y biológicos, y elaborar un informe con propuestas de mejora para presentar al ayuntamiento.</t>
  </si>
  <si>
    <t xml:space="preserve">
• Fichas de campo
• Material de laboratorio básico (pH-metro, termómetro, turbidímetro o disco Secchi, red de macroinvertebrados)
• Hoja de cálculo para gráficas
• Simulador virtual de calidad de agua (alternativa si no hay salida)
• Mapas del tramo de río</t>
  </si>
  <si>
    <t>Educación ambiental y participación ciudadana, conciencia sobre la sostenibilidad de los ecosistemas fluviales.</t>
  </si>
  <si>
    <t>Se presenta el estado actual del río local mediante imágenes y noticias. Se debate la pregunta guía y se formulan hipótesis iniciales por equipos.</t>
  </si>
  <si>
    <t>Ficha con hipótesis y preguntas iniciales.</t>
  </si>
  <si>
    <t>Estudio de los indicadores de calidad del agua (pH, temperatura, turbidez, oxígeno disuelto, macroinvertebrados) y su relación con la salud del ecosistema. Práctica de medición con simuladores.</t>
  </si>
  <si>
    <t>Ejercicios de interpretación de datos y protocolo de muestreo.</t>
  </si>
  <si>
    <t>Salida al río (o simulación con datos reales) para recoger muestras y mediciones. Vuelta al aula para organizar y analizar los datos en tablas y gráficas.</t>
  </si>
  <si>
    <t>Ficha de campo cumplimentada y hoja de datos.</t>
  </si>
  <si>
    <t>Elaboración del informe digital (introducción, objetivos, metodología, resultados, conclusiones y propuestas) y preparación de la exposición oral. Se integran las relaciones con fundamentos científicos.</t>
  </si>
  <si>
    <t>Informe digital y presentación.</t>
  </si>
  <si>
    <t>Exposición ante la audiencia real (concejal y asociación). Coevaluación entre equipos y autoevaluación. Asignación de niveles de logro 1-4 a cada criterio.</t>
  </si>
  <si>
    <t>Rúbrica cumplimentada y diana de autoevaluación.</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</si>
  <si>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</si>
  <si>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</si>
  <si>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</si>
  <si>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</si>
  <si>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</si>
  <si>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</si>
  <si>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</si>
  <si>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</si>
  <si>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</si>
  <si>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normativa específica de Aragón regula la evaluación del Ámbito Científico-Tecnológico en 2.º ESO?</t>
  </si>
  <si>
    <t>La Orden ECD/489/2023, de 15 de mayo, del Departamento de Educación, Cultura y Deporte del Gobierno de Aragón, concreta el currículo de la ESO. En ella se establecen los 12 criterios de evaluación y los 106 saberes básicos del Ámbito Científico-Tecnológico para 2.º ESO.</t>
  </si>
  <si>
    <t>Secuenciación</t>
  </si>
  <si>
    <t>¿En qué se diferencia la organización del Ámbito Científico-Tecnológico en 2.º ESO en Aragón respecto a Cataluña?</t>
  </si>
  <si>
    <t>Aragón mantiene un ámbito integrado con 3 horas semanales, mientras que Cataluña separa en materias (Biología, Física y Química) con más horas. Además, los criterios de evaluación en Aragón (32) son menos que en Cataluña (40 aproximados), lo que obliga a priorizar saberes de forma más concentrada.</t>
  </si>
  <si>
    <t>Evaluación</t>
  </si>
  <si>
    <t>¿Cómo se gestionan las 3 horas semanales del Ámbito Científico-Tecnológico en 2.º ESO en Aragón para cubrir 106 saberes?</t>
  </si>
  <si>
    <t>Se recomienda planificar por bloques temáticos interdisciplinares: 1 hora a ciencias naturales, 1 a física y química y 1 a matemáticas aplicadas. Los 12 criterios de evaluación permiten evaluar mediante proyectos que aborden varios saberes simultáneamente, optimizando el tiempo.</t>
  </si>
  <si>
    <t>Inspeccion</t>
  </si>
  <si>
    <t>¿Qué aspectos revisa la inspección educativa en las programaciones del Ámbito Científico-Tecnológico en 2.º ESO en Aragón?</t>
  </si>
  <si>
    <t>La inspección verifica que cada uno de los 12 criterios de evaluación esté asociado a saberes básicos concretos y a instrumentos variados. También comprueba que las 3 horas semanales se distribuyan equilibradamente y que exista coherencia entre los niveles de logro y las actividades propuestas.</t>
  </si>
  <si>
    <t>¿Qué recursos digitales recomienda el Gobierno de Aragón para el Ámbito Científico-Tecnológico en 2.º ESO?</t>
  </si>
  <si>
    <t>El CATEDU ofrece el proyecto 'Ciencia en Acción' con actividades que cubren los 106 saberes. También se recomienda la plataforma Moodle para alojar tareas competenciales y el uso de simuladores Phet para física y química.</t>
  </si>
  <si>
    <t>Departamento</t>
  </si>
  <si>
    <t>¿Cómo se coordinan los docentes del Ámbito Científico-Tecnológico en 2.º ESO en Aragón con los de otras materias?</t>
  </si>
  <si>
    <t>Se realizan reuniones quincenales de departamento para alinear los 32 criterios de evaluación con los de Lengua o Ciencias Sociales. Por ejemplo, se acuerda trabajar la expresión escrita en informes científicos de forma transversal y se comparten rúbricas para la competencia digital.</t>
  </si>
  <si>
    <t>Atencion_diversidad</t>
  </si>
  <si>
    <t>¿Qué medidas de atención a la diversidad se aplican en el Ámbito Científico-Tecnológico en 2.º ESO en Aragón para alumnado con dificultades en matemáticas?</t>
  </si>
  <si>
    <t>Se implementan adaptaciones curriculares significativas reduciendo la cantidad de saberes (de 106 a 70) y priorizando los procedimentales. Se utilizan rúbricas simplificadas con 2 niveles de logro y se ofrecen apoyos en pequeño grupo durante 1 hora semanal.</t>
  </si>
  <si>
    <t>Recuperación</t>
  </si>
  <si>
    <t>¿Cómo se recuperan las evaluaciones pendientes del Ámbito Científico-Tecnológico en 2.º ESO en Aragón?</t>
  </si>
  <si>
    <t>La recuperación se realiza mediante pruebas escritas trimestrales o trabajos de investigación. Si el ámbito queda suspenso en junio, se ofrece un plan de refuerzo en septiembre con actividades competenciales basadas en los 106 saberes. No hay examen global único, sino entrega de tareas específicas.</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</si>
  <si>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</si>
  <si>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</si>
  <si>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</si>
  <si>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</si>
  <si>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</si>
  <si>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</si>
  <si>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</si>
  <si>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 xml:space="preserve">Identificar, comprender y explicar los fenómenos cotidianos más relevantes, a partir de los principios, teorías y leyes científicas adecuadas, expresándolos de manera argumentada, </t>
  </si>
  <si>
    <t>Resolver los problemas planteados utilizando las leyes y teorías científicas adecuadas, razonando los procedimientos utilizados para encontrar la(s) solución(es) y expresando adecu</t>
  </si>
  <si>
    <t>Reconocer y describir en el entorno inmediato situaciones problemáticas reales de índole científica y emprender iniciativas en las que la ciencia pueda contribuir a su solución, an</t>
  </si>
  <si>
    <t>Emplear las metodologías propias de la ciencia en la identificación y descripción de fenómenos a partir de cuestiones a las que se pueda dar respuesta a través de la indagación, la</t>
  </si>
  <si>
    <t>Seleccionar, de acuerdo con la naturaleza de las cuestiones que se traten, la mejor manera de comprobar o refutar las hipótesis formuladas, aplicando estrategias de indagación y bú</t>
  </si>
  <si>
    <t xml:space="preserve">Aplicar las leyes y teorías científicas conocidas al formular cuestiones e hipótesis siendo coherente con el conocimiento científico existente y llevando a cabo los procedimientos </t>
  </si>
  <si>
    <t>Emplear datos en diferentes formatos para interpretar y comunicar información relativa a un proceso fisicoquímico o biológico concreto, relacionando entre sí lo que cada uno de ell</t>
  </si>
  <si>
    <t>Utilizar adecuadamente las reglas básicas de la física y la química, incluyendo el uso de unidades de medida, las herramientas matemáticas y las reglas de nomenclatura, consiguiend</t>
  </si>
  <si>
    <t>Poner en práctica las normas de uso de los espacios específicos de la ciencia, como son los laboratorios física, de química y de biología y geología, asegurando la salud propia y c</t>
  </si>
  <si>
    <t>Utilizar recursos variados, tradicionales y digitales, mejorando el aprendizaje autónomo y la interacción con otros miembros de la comunidad educativa, con respeto hacia docentes y</t>
  </si>
  <si>
    <t xml:space="preserve">Trabajar de forma adecuada con medios variados, tradicionales y digitales, en la consulta de información, seleccionando con criterio las fuentes más fiables y desechando las menos </t>
  </si>
  <si>
    <t xml:space="preserve">Emprender, de forma guiada y de acuerdo a la metodología adecuada, proyectos científicos que involucren al alumnado en la mejora de la sociedad y que creen valor para el individuo </t>
  </si>
  <si>
    <t>Reconocer y valorar, a través del análisis histórico de los avances científicos logrados por hombres y mujeres de ciencia, que la ciencia es un proceso en permanente construcción y</t>
  </si>
  <si>
    <t>Detectar en el entorno las necesidades tecnológicas, ambientales, económicas y sociales más importantes que demanda la sociedad entendiendo la capacidad de la ciencia para darles s</t>
  </si>
  <si>
    <t>Relacionar con fundamentos científicos la preservación de la biodiversidad, la conservación del medio ambiente, la protección de los seres vivos del entorno, el desarrollo sostenib</t>
  </si>
  <si>
    <t>Proponer y adoptar hábitos sostenibles analizando de una manera crítica las actividades propias y ajenas y basándose en los propios razonamientos, conocimientos adquiridos e inform</t>
  </si>
  <si>
    <t>Comprobar la validez de las soluciones de un problema y su coherencia en el contexto planteado, evaluando el alcance y repercusión de estas desde diferentes perspectivas (de género</t>
  </si>
  <si>
    <t>Colaborar activamente y construir relaciones trabajando con las matemáticas -en equipos heterogéneos, respetando diferentes opiniones, comunicándose de manera efectiva, pensando de</t>
  </si>
  <si>
    <t>Participar en el reparto de tareas que deban desarrollarse en equipo, aportando valor, favoreciendo la inclusión, la escucha activa, asumiendo el rol asignado y responsabilizándose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</si>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</sst>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12</v>
      </c>
    </row>
    <row r="8" spans="1:2">
      <c r="A8" s="6" t="s">
        <v>12</v>
      </c>
      <c r="B8" s="7">
        <v>32</v>
      </c>
    </row>
    <row r="9" spans="1:2">
      <c r="A9" s="6" t="s">
        <v>13</v>
      </c>
      <c r="B9" s="7">
        <v>106</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335</v>
      </c>
    </row>
    <row r="2" spans="1:1">
      <c r="A2" t="s">
        <v>336</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337</v>
      </c>
      <c r="B1" s="4"/>
      <c r="C1" s="4"/>
    </row>
    <row r="2" spans="1:3">
      <c r="A2" s="8" t="s">
        <v>338</v>
      </c>
      <c r="B2" s="8" t="s">
        <v>339</v>
      </c>
      <c r="C2" s="8" t="s">
        <v>340</v>
      </c>
    </row>
    <row r="3" spans="1:3">
      <c r="A3" s="7" t="s">
        <v>341</v>
      </c>
      <c r="B3" s="7" t="s">
        <v>342</v>
      </c>
      <c r="C3" s="7" t="s">
        <v>343</v>
      </c>
    </row>
    <row r="4" spans="1:3">
      <c r="A4" s="7" t="s">
        <v>344</v>
      </c>
      <c r="B4" s="7" t="s">
        <v>345</v>
      </c>
      <c r="C4" s="7" t="s">
        <v>346</v>
      </c>
    </row>
    <row r="5" spans="1:3">
      <c r="A5" s="7" t="s">
        <v>347</v>
      </c>
      <c r="B5" s="7" t="s">
        <v>348</v>
      </c>
      <c r="C5" s="7" t="s">
        <v>349</v>
      </c>
    </row>
    <row r="6" spans="1:3">
      <c r="A6" s="7" t="s">
        <v>350</v>
      </c>
      <c r="B6" s="7" t="s">
        <v>351</v>
      </c>
      <c r="C6" s="7" t="s">
        <v>352</v>
      </c>
    </row>
    <row r="7" spans="1:3">
      <c r="A7" s="7" t="s">
        <v>275</v>
      </c>
      <c r="B7" s="7" t="s">
        <v>353</v>
      </c>
      <c r="C7" s="7" t="s">
        <v>354</v>
      </c>
    </row>
    <row r="8" spans="1:3">
      <c r="A8" s="7" t="s">
        <v>355</v>
      </c>
      <c r="B8" s="7" t="s">
        <v>356</v>
      </c>
      <c r="C8" s="7" t="s">
        <v>357</v>
      </c>
    </row>
    <row r="9" spans="1:3">
      <c r="A9" s="7" t="s">
        <v>358</v>
      </c>
      <c r="B9" s="7" t="s">
        <v>359</v>
      </c>
      <c r="C9" s="7" t="s">
        <v>360</v>
      </c>
    </row>
    <row r="10" spans="1:3">
      <c r="A10" s="7" t="s">
        <v>361</v>
      </c>
      <c r="B10" s="7" t="s">
        <v>362</v>
      </c>
      <c r="C10" s="7" t="s">
        <v>363</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364</v>
      </c>
    </row>
    <row r="2" spans="1:1">
      <c r="A2" t="s">
        <v>365</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5"/>
  <sheetViews>
    <sheetView tabSelected="0" workbookViewId="0" showGridLines="true" showRowColHeaders="1">
      <pane ySplit="2" activePane="bottomLeft" state="frozen" topLeftCell="A3"/>
      <selection pane="bottomLeft" activeCell="D3" sqref="D3:E3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366</v>
      </c>
      <c r="B1" s="4"/>
      <c r="C1" s="4"/>
      <c r="D1" s="4"/>
      <c r="E1" s="4"/>
      <c r="F1" s="4"/>
    </row>
    <row r="2" spans="1:6">
      <c r="A2" s="8" t="s">
        <v>36</v>
      </c>
      <c r="B2" s="8" t="s">
        <v>68</v>
      </c>
      <c r="C2" s="8" t="s">
        <v>367</v>
      </c>
      <c r="D2" s="8" t="s">
        <v>368</v>
      </c>
      <c r="E2" s="8" t="s">
        <v>369</v>
      </c>
      <c r="F2" s="8" t="s">
        <v>370</v>
      </c>
    </row>
    <row r="3" spans="1:6">
      <c r="A3" s="7">
        <v>1.1</v>
      </c>
      <c r="B3" s="7" t="s">
        <v>44</v>
      </c>
      <c r="C3" s="7" t="s">
        <v>371</v>
      </c>
      <c r="D3" s="9"/>
      <c r="E3" s="9">
        <v>3.13</v>
      </c>
      <c r="F3" s="7"/>
    </row>
    <row r="4" spans="1:6">
      <c r="A4" s="7">
        <v>1.2</v>
      </c>
      <c r="B4" s="7" t="s">
        <v>44</v>
      </c>
      <c r="C4" s="7" t="s">
        <v>372</v>
      </c>
      <c r="D4" s="9"/>
      <c r="E4" s="9">
        <v>3.13</v>
      </c>
      <c r="F4" s="7"/>
    </row>
    <row r="5" spans="1:6">
      <c r="A5" s="7">
        <v>1.3</v>
      </c>
      <c r="B5" s="7" t="s">
        <v>44</v>
      </c>
      <c r="C5" s="7" t="s">
        <v>373</v>
      </c>
      <c r="D5" s="9"/>
      <c r="E5" s="9">
        <v>3.13</v>
      </c>
      <c r="F5" s="7"/>
    </row>
    <row r="6" spans="1:6">
      <c r="A6" s="7">
        <v>2.1</v>
      </c>
      <c r="B6" s="7" t="s">
        <v>46</v>
      </c>
      <c r="C6" s="7" t="s">
        <v>374</v>
      </c>
      <c r="D6" s="9"/>
      <c r="E6" s="9">
        <v>3.13</v>
      </c>
      <c r="F6" s="7"/>
    </row>
    <row r="7" spans="1:6">
      <c r="A7" s="7">
        <v>2.2</v>
      </c>
      <c r="B7" s="7" t="s">
        <v>46</v>
      </c>
      <c r="C7" s="7" t="s">
        <v>375</v>
      </c>
      <c r="D7" s="9"/>
      <c r="E7" s="9">
        <v>3.13</v>
      </c>
      <c r="F7" s="7"/>
    </row>
    <row r="8" spans="1:6">
      <c r="A8" s="7">
        <v>2.3</v>
      </c>
      <c r="B8" s="7" t="s">
        <v>46</v>
      </c>
      <c r="C8" s="7" t="s">
        <v>376</v>
      </c>
      <c r="D8" s="9"/>
      <c r="E8" s="9">
        <v>3.13</v>
      </c>
      <c r="F8" s="7"/>
    </row>
    <row r="9" spans="1:6">
      <c r="A9" s="7">
        <v>3.1</v>
      </c>
      <c r="B9" s="7" t="s">
        <v>48</v>
      </c>
      <c r="C9" s="7" t="s">
        <v>377</v>
      </c>
      <c r="D9" s="9"/>
      <c r="E9" s="9">
        <v>3.13</v>
      </c>
      <c r="F9" s="7"/>
    </row>
    <row r="10" spans="1:6">
      <c r="A10" s="7">
        <v>3.2</v>
      </c>
      <c r="B10" s="7" t="s">
        <v>48</v>
      </c>
      <c r="C10" s="7" t="s">
        <v>378</v>
      </c>
      <c r="D10" s="9"/>
      <c r="E10" s="9">
        <v>3.13</v>
      </c>
      <c r="F10" s="7"/>
    </row>
    <row r="11" spans="1:6">
      <c r="A11" s="7">
        <v>3.3</v>
      </c>
      <c r="B11" s="7" t="s">
        <v>48</v>
      </c>
      <c r="C11" s="7" t="s">
        <v>379</v>
      </c>
      <c r="D11" s="9"/>
      <c r="E11" s="9">
        <v>3.13</v>
      </c>
      <c r="F11" s="7"/>
    </row>
    <row r="12" spans="1:6">
      <c r="A12" s="7">
        <v>4.1</v>
      </c>
      <c r="B12" s="7" t="s">
        <v>50</v>
      </c>
      <c r="C12" s="7" t="s">
        <v>380</v>
      </c>
      <c r="D12" s="9"/>
      <c r="E12" s="9">
        <v>3.13</v>
      </c>
      <c r="F12" s="7"/>
    </row>
    <row r="13" spans="1:6">
      <c r="A13" s="7">
        <v>4.2</v>
      </c>
      <c r="B13" s="7" t="s">
        <v>50</v>
      </c>
      <c r="C13" s="7" t="s">
        <v>381</v>
      </c>
      <c r="D13" s="9"/>
      <c r="E13" s="9">
        <v>3.13</v>
      </c>
      <c r="F13" s="7"/>
    </row>
    <row r="14" spans="1:6">
      <c r="A14" s="7">
        <v>5.1</v>
      </c>
      <c r="B14" s="7" t="s">
        <v>52</v>
      </c>
      <c r="C14" s="7" t="s">
        <v>87</v>
      </c>
      <c r="D14" s="9"/>
      <c r="E14" s="9">
        <v>3.13</v>
      </c>
      <c r="F14" s="7"/>
    </row>
    <row r="15" spans="1:6">
      <c r="A15" s="7">
        <v>5.2</v>
      </c>
      <c r="B15" s="7" t="s">
        <v>52</v>
      </c>
      <c r="C15" s="7" t="s">
        <v>382</v>
      </c>
      <c r="D15" s="9"/>
      <c r="E15" s="9">
        <v>3.13</v>
      </c>
      <c r="F15" s="7"/>
    </row>
    <row r="16" spans="1:6">
      <c r="A16" s="7">
        <v>6.1</v>
      </c>
      <c r="B16" s="7" t="s">
        <v>54</v>
      </c>
      <c r="C16" s="7" t="s">
        <v>383</v>
      </c>
      <c r="D16" s="9"/>
      <c r="E16" s="9">
        <v>3.13</v>
      </c>
      <c r="F16" s="7"/>
    </row>
    <row r="17" spans="1:6">
      <c r="A17" s="7">
        <v>6.2</v>
      </c>
      <c r="B17" s="7" t="s">
        <v>54</v>
      </c>
      <c r="C17" s="7" t="s">
        <v>384</v>
      </c>
      <c r="D17" s="9"/>
      <c r="E17" s="9">
        <v>3.13</v>
      </c>
      <c r="F17" s="7"/>
    </row>
    <row r="18" spans="1:6">
      <c r="A18" s="7">
        <v>7.1</v>
      </c>
      <c r="B18" s="7" t="s">
        <v>56</v>
      </c>
      <c r="C18" s="7" t="s">
        <v>385</v>
      </c>
      <c r="D18" s="9"/>
      <c r="E18" s="9">
        <v>3.13</v>
      </c>
      <c r="F18" s="7"/>
    </row>
    <row r="19" spans="1:6">
      <c r="A19" s="7">
        <v>7.2</v>
      </c>
      <c r="B19" s="7" t="s">
        <v>56</v>
      </c>
      <c r="C19" s="7" t="s">
        <v>386</v>
      </c>
      <c r="D19" s="9"/>
      <c r="E19" s="9">
        <v>3.13</v>
      </c>
      <c r="F19" s="7"/>
    </row>
    <row r="20" spans="1:6">
      <c r="A20" s="7">
        <v>7.3</v>
      </c>
      <c r="B20" s="7" t="s">
        <v>56</v>
      </c>
      <c r="C20" s="7" t="s">
        <v>93</v>
      </c>
      <c r="D20" s="9"/>
      <c r="E20" s="9">
        <v>3.13</v>
      </c>
      <c r="F20" s="7"/>
    </row>
    <row r="21" spans="1:6">
      <c r="A21" s="7">
        <v>8.1</v>
      </c>
      <c r="B21" s="7" t="s">
        <v>58</v>
      </c>
      <c r="C21" s="7" t="s">
        <v>94</v>
      </c>
      <c r="D21" s="9"/>
      <c r="E21" s="9">
        <v>3.13</v>
      </c>
      <c r="F21" s="7"/>
    </row>
    <row r="22" spans="1:6">
      <c r="A22" s="7">
        <v>8.2</v>
      </c>
      <c r="B22" s="7" t="s">
        <v>58</v>
      </c>
      <c r="C22" s="7" t="s">
        <v>95</v>
      </c>
      <c r="D22" s="9"/>
      <c r="E22" s="9">
        <v>3.13</v>
      </c>
      <c r="F22" s="7"/>
    </row>
    <row r="23" spans="1:6">
      <c r="A23" s="7">
        <v>8.3</v>
      </c>
      <c r="B23" s="7" t="s">
        <v>58</v>
      </c>
      <c r="C23" s="7" t="s">
        <v>96</v>
      </c>
      <c r="D23" s="9"/>
      <c r="E23" s="9">
        <v>3.13</v>
      </c>
      <c r="F23" s="7"/>
    </row>
    <row r="24" spans="1:6">
      <c r="A24" s="7">
        <v>8.4</v>
      </c>
      <c r="B24" s="7" t="s">
        <v>58</v>
      </c>
      <c r="C24" s="7" t="s">
        <v>387</v>
      </c>
      <c r="D24" s="9"/>
      <c r="E24" s="9">
        <v>3.13</v>
      </c>
      <c r="F24" s="7"/>
    </row>
    <row r="25" spans="1:6">
      <c r="A25" s="7">
        <v>8.5</v>
      </c>
      <c r="B25" s="7" t="s">
        <v>58</v>
      </c>
      <c r="C25" s="7" t="s">
        <v>98</v>
      </c>
      <c r="D25" s="9"/>
      <c r="E25" s="9">
        <v>3.13</v>
      </c>
      <c r="F25" s="7"/>
    </row>
    <row r="26" spans="1:6">
      <c r="A26" s="7">
        <v>8.6</v>
      </c>
      <c r="B26" s="7" t="s">
        <v>58</v>
      </c>
      <c r="C26" s="7" t="s">
        <v>99</v>
      </c>
      <c r="D26" s="9"/>
      <c r="E26" s="9">
        <v>3.13</v>
      </c>
      <c r="F26" s="7"/>
    </row>
    <row r="27" spans="1:6">
      <c r="A27" s="7">
        <v>9.1</v>
      </c>
      <c r="B27" s="7" t="s">
        <v>60</v>
      </c>
      <c r="C27" s="7" t="s">
        <v>100</v>
      </c>
      <c r="D27" s="9"/>
      <c r="E27" s="9">
        <v>3.13</v>
      </c>
      <c r="F27" s="7"/>
    </row>
    <row r="28" spans="1:6">
      <c r="A28" s="7">
        <v>9.2</v>
      </c>
      <c r="B28" s="7" t="s">
        <v>60</v>
      </c>
      <c r="C28" s="7" t="s">
        <v>101</v>
      </c>
      <c r="D28" s="9"/>
      <c r="E28" s="9">
        <v>3.13</v>
      </c>
      <c r="F28" s="7"/>
    </row>
    <row r="29" spans="1:6">
      <c r="A29" s="7">
        <v>10.1</v>
      </c>
      <c r="B29" s="7" t="s">
        <v>62</v>
      </c>
      <c r="C29" s="7" t="s">
        <v>102</v>
      </c>
      <c r="D29" s="9"/>
      <c r="E29" s="9">
        <v>3.13</v>
      </c>
      <c r="F29" s="7"/>
    </row>
    <row r="30" spans="1:6">
      <c r="A30" s="7">
        <v>10.2</v>
      </c>
      <c r="B30" s="7" t="s">
        <v>62</v>
      </c>
      <c r="C30" s="7" t="s">
        <v>103</v>
      </c>
      <c r="D30" s="9"/>
      <c r="E30" s="9">
        <v>3.13</v>
      </c>
      <c r="F30" s="7"/>
    </row>
    <row r="31" spans="1:6">
      <c r="A31" s="7">
        <v>12.1</v>
      </c>
      <c r="B31" s="7" t="s">
        <v>66</v>
      </c>
      <c r="C31" s="7" t="s">
        <v>104</v>
      </c>
      <c r="D31" s="9"/>
      <c r="E31" s="9">
        <v>3.13</v>
      </c>
      <c r="F31" s="7"/>
    </row>
    <row r="32" spans="1:6">
      <c r="A32" s="7">
        <v>12.2</v>
      </c>
      <c r="B32" s="7" t="s">
        <v>66</v>
      </c>
      <c r="C32" s="7" t="s">
        <v>105</v>
      </c>
      <c r="D32" s="9"/>
      <c r="E32" s="9">
        <v>3.13</v>
      </c>
      <c r="F32" s="7"/>
    </row>
    <row r="33" spans="1:6">
      <c r="A33" s="7">
        <v>12.3</v>
      </c>
      <c r="B33" s="7" t="s">
        <v>66</v>
      </c>
      <c r="C33" s="7" t="s">
        <v>388</v>
      </c>
      <c r="D33" s="9"/>
      <c r="E33" s="9">
        <v>3.13</v>
      </c>
      <c r="F33" s="7"/>
    </row>
    <row r="34" spans="1:6">
      <c r="A34" s="7">
        <v>12.4</v>
      </c>
      <c r="B34" s="7" t="s">
        <v>66</v>
      </c>
      <c r="C34" s="7" t="s">
        <v>389</v>
      </c>
      <c r="D34" s="9"/>
      <c r="E34" s="9">
        <v>3.13</v>
      </c>
      <c r="F34" s="7"/>
    </row>
    <row r="35" spans="1:6">
      <c r="A35" s="7" t="s">
        <v>390</v>
      </c>
      <c r="B35" s="7"/>
      <c r="C35" s="7"/>
      <c r="D35" s="9"/>
      <c r="E35" s="9">
        <f>SUM(E3:E34)</f>
        <v>100.15999999999997</v>
      </c>
      <c r="F35" s="7" t="s">
        <v>391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J31"/>
  <sheetViews>
    <sheetView tabSelected="0" workbookViewId="0" showGridLines="true" showRowColHeaders="1">
      <pane xSplit="2" ySplit="1" activePane="bottomRight" state="frozen" topLeftCell="C2"/>
      <selection pane="bottomRight" activeCell="A1" sqref="A1:AJ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6">
      <c r="A1" s="8" t="s">
        <v>392</v>
      </c>
      <c r="B1" s="8" t="s">
        <v>393</v>
      </c>
      <c r="C1" s="8">
        <v>1.1</v>
      </c>
      <c r="D1" s="8">
        <v>1.2</v>
      </c>
      <c r="E1" s="8">
        <v>1.3</v>
      </c>
      <c r="F1" s="8">
        <v>2.1</v>
      </c>
      <c r="G1" s="8">
        <v>2.2</v>
      </c>
      <c r="H1" s="8">
        <v>2.3</v>
      </c>
      <c r="I1" s="8">
        <v>3.1</v>
      </c>
      <c r="J1" s="8">
        <v>3.2</v>
      </c>
      <c r="K1" s="8">
        <v>3.3</v>
      </c>
      <c r="L1" s="8">
        <v>4.1</v>
      </c>
      <c r="M1" s="8">
        <v>4.2</v>
      </c>
      <c r="N1" s="8">
        <v>5.1</v>
      </c>
      <c r="O1" s="8">
        <v>5.2</v>
      </c>
      <c r="P1" s="8">
        <v>6.1</v>
      </c>
      <c r="Q1" s="8">
        <v>6.2</v>
      </c>
      <c r="R1" s="8">
        <v>7.1</v>
      </c>
      <c r="S1" s="8">
        <v>7.2</v>
      </c>
      <c r="T1" s="8">
        <v>7.3</v>
      </c>
      <c r="U1" s="8">
        <v>8.1</v>
      </c>
      <c r="V1" s="8">
        <v>8.2</v>
      </c>
      <c r="W1" s="8">
        <v>8.3</v>
      </c>
      <c r="X1" s="8">
        <v>8.4</v>
      </c>
      <c r="Y1" s="8">
        <v>8.5</v>
      </c>
      <c r="Z1" s="8">
        <v>8.6</v>
      </c>
      <c r="AA1" s="8">
        <v>9.1</v>
      </c>
      <c r="AB1" s="8">
        <v>9.2</v>
      </c>
      <c r="AC1" s="8">
        <v>10.1</v>
      </c>
      <c r="AD1" s="8">
        <v>10.2</v>
      </c>
      <c r="AE1" s="8">
        <v>12.1</v>
      </c>
      <c r="AF1" s="8">
        <v>12.2</v>
      </c>
      <c r="AG1" s="8">
        <v>12.3</v>
      </c>
      <c r="AH1" s="8">
        <v>12.4</v>
      </c>
      <c r="AI1" s="8" t="s">
        <v>394</v>
      </c>
      <c r="AJ1" s="8" t="s">
        <v>370</v>
      </c>
    </row>
    <row r="2" spans="1:36">
      <c r="A2" s="7" t="s">
        <v>395</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t="str">
        <f>IFERROR(AVERAGE(C2:AH2),"")</f>
        <v/>
      </c>
      <c r="AJ2" s="7"/>
    </row>
    <row r="3" spans="1:36">
      <c r="A3" s="7" t="s">
        <v>396</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t="str">
        <f>IFERROR(AVERAGE(C3:AH3),"")</f>
        <v/>
      </c>
      <c r="AJ3" s="7"/>
    </row>
    <row r="4" spans="1:36">
      <c r="A4" s="7" t="s">
        <v>397</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t="str">
        <f>IFERROR(AVERAGE(C4:AH4),"")</f>
        <v/>
      </c>
      <c r="AJ4" s="7"/>
    </row>
    <row r="5" spans="1:36">
      <c r="A5" s="7" t="s">
        <v>398</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t="str">
        <f>IFERROR(AVERAGE(C5:AH5),"")</f>
        <v/>
      </c>
      <c r="AJ5" s="7"/>
    </row>
    <row r="6" spans="1:36">
      <c r="A6" s="7" t="s">
        <v>399</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t="str">
        <f>IFERROR(AVERAGE(C6:AH6),"")</f>
        <v/>
      </c>
      <c r="AJ6" s="7"/>
    </row>
    <row r="7" spans="1:36">
      <c r="A7" s="7" t="s">
        <v>400</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t="str">
        <f>IFERROR(AVERAGE(C7:AH7),"")</f>
        <v/>
      </c>
      <c r="AJ7" s="7"/>
    </row>
    <row r="8" spans="1:36">
      <c r="A8" s="7" t="s">
        <v>401</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t="str">
        <f>IFERROR(AVERAGE(C8:AH8),"")</f>
        <v/>
      </c>
      <c r="AJ8" s="7"/>
    </row>
    <row r="9" spans="1:36">
      <c r="A9" s="7" t="s">
        <v>402</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t="str">
        <f>IFERROR(AVERAGE(C9:AH9),"")</f>
        <v/>
      </c>
      <c r="AJ9" s="7"/>
    </row>
    <row r="10" spans="1:36">
      <c r="A10" s="7" t="s">
        <v>403</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t="str">
        <f>IFERROR(AVERAGE(C10:AH10),"")</f>
        <v/>
      </c>
      <c r="AJ10" s="7"/>
    </row>
    <row r="11" spans="1:36">
      <c r="A11" s="7" t="s">
        <v>404</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t="str">
        <f>IFERROR(AVERAGE(C11:AH11),"")</f>
        <v/>
      </c>
      <c r="AJ11" s="7"/>
    </row>
    <row r="12" spans="1:36">
      <c r="A12" s="7" t="s">
        <v>405</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t="str">
        <f>IFERROR(AVERAGE(C12:AH12),"")</f>
        <v/>
      </c>
      <c r="AJ12" s="7"/>
    </row>
    <row r="13" spans="1:36">
      <c r="A13" s="7" t="s">
        <v>406</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t="str">
        <f>IFERROR(AVERAGE(C13:AH13),"")</f>
        <v/>
      </c>
      <c r="AJ13" s="7"/>
    </row>
    <row r="14" spans="1:36">
      <c r="A14" s="7" t="s">
        <v>407</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t="str">
        <f>IFERROR(AVERAGE(C14:AH14),"")</f>
        <v/>
      </c>
      <c r="AJ14" s="7"/>
    </row>
    <row r="15" spans="1:36">
      <c r="A15" s="7" t="s">
        <v>408</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t="str">
        <f>IFERROR(AVERAGE(C15:AH15),"")</f>
        <v/>
      </c>
      <c r="AJ15" s="7"/>
    </row>
    <row r="16" spans="1:36">
      <c r="A16" s="7" t="s">
        <v>409</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t="str">
        <f>IFERROR(AVERAGE(C16:AH16),"")</f>
        <v/>
      </c>
      <c r="AJ16" s="7"/>
    </row>
    <row r="17" spans="1:36">
      <c r="A17" s="7" t="s">
        <v>410</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t="str">
        <f>IFERROR(AVERAGE(C17:AH17),"")</f>
        <v/>
      </c>
      <c r="AJ17" s="7"/>
    </row>
    <row r="18" spans="1:36">
      <c r="A18" s="7" t="s">
        <v>411</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t="str">
        <f>IFERROR(AVERAGE(C18:AH18),"")</f>
        <v/>
      </c>
      <c r="AJ18" s="7"/>
    </row>
    <row r="19" spans="1:36">
      <c r="A19" s="7" t="s">
        <v>412</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t="str">
        <f>IFERROR(AVERAGE(C19:AH19),"")</f>
        <v/>
      </c>
      <c r="AJ19" s="7"/>
    </row>
    <row r="20" spans="1:36">
      <c r="A20" s="7" t="s">
        <v>413</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t="str">
        <f>IFERROR(AVERAGE(C20:AH20),"")</f>
        <v/>
      </c>
      <c r="AJ20" s="7"/>
    </row>
    <row r="21" spans="1:36">
      <c r="A21" s="7" t="s">
        <v>414</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t="str">
        <f>IFERROR(AVERAGE(C21:AH21),"")</f>
        <v/>
      </c>
      <c r="AJ21" s="7"/>
    </row>
    <row r="22" spans="1:36">
      <c r="A22" s="7" t="s">
        <v>415</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t="str">
        <f>IFERROR(AVERAGE(C22:AH22),"")</f>
        <v/>
      </c>
      <c r="AJ22" s="7"/>
    </row>
    <row r="23" spans="1:36">
      <c r="A23" s="7" t="s">
        <v>416</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t="str">
        <f>IFERROR(AVERAGE(C23:AH23),"")</f>
        <v/>
      </c>
      <c r="AJ23" s="7"/>
    </row>
    <row r="24" spans="1:36">
      <c r="A24" s="7" t="s">
        <v>417</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t="str">
        <f>IFERROR(AVERAGE(C24:AH24),"")</f>
        <v/>
      </c>
      <c r="AJ24" s="7"/>
    </row>
    <row r="25" spans="1:36">
      <c r="A25" s="7" t="s">
        <v>418</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t="str">
        <f>IFERROR(AVERAGE(C25:AH25),"")</f>
        <v/>
      </c>
      <c r="AJ25" s="7"/>
    </row>
    <row r="26" spans="1:36">
      <c r="A26" s="7" t="s">
        <v>419</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t="str">
        <f>IFERROR(AVERAGE(C26:AH26),"")</f>
        <v/>
      </c>
      <c r="AJ26" s="7"/>
    </row>
    <row r="27" spans="1:36">
      <c r="A27" s="7" t="s">
        <v>420</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t="str">
        <f>IFERROR(AVERAGE(C27:AH27),"")</f>
        <v/>
      </c>
      <c r="AJ27" s="7"/>
    </row>
    <row r="28" spans="1:36">
      <c r="A28" s="7" t="s">
        <v>421</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t="str">
        <f>IFERROR(AVERAGE(C28:AH28),"")</f>
        <v/>
      </c>
      <c r="AJ28" s="7"/>
    </row>
    <row r="29" spans="1:36">
      <c r="A29" s="7" t="s">
        <v>422</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t="str">
        <f>IFERROR(AVERAGE(C29:AH29),"")</f>
        <v/>
      </c>
      <c r="AJ29" s="7"/>
    </row>
    <row r="30" spans="1:36">
      <c r="A30" s="7" t="s">
        <v>423</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t="str">
        <f>IFERROR(AVERAGE(C30:AH30),"")</f>
        <v/>
      </c>
      <c r="AJ30" s="7"/>
    </row>
    <row r="31" spans="1:36">
      <c r="A31" s="7" t="s">
        <v>424</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t="str">
        <f>IFERROR(AVERAGE(C31:AH31),"")</f>
        <v/>
      </c>
      <c r="AJ31" s="7"/>
    </row>
  </sheetData>
  <dataValidations count="9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row r="8" spans="1:8">
      <c r="A8" s="7" t="s">
        <v>43</v>
      </c>
      <c r="B8" s="7" t="s">
        <v>56</v>
      </c>
      <c r="C8" s="7" t="s">
        <v>57</v>
      </c>
      <c r="D8" s="7"/>
      <c r="E8" s="7"/>
      <c r="F8" s="7"/>
      <c r="G8" s="7"/>
      <c r="H8" s="7"/>
    </row>
    <row r="9" spans="1:8">
      <c r="A9" s="7" t="s">
        <v>43</v>
      </c>
      <c r="B9" s="7" t="s">
        <v>58</v>
      </c>
      <c r="C9" s="7" t="s">
        <v>59</v>
      </c>
      <c r="D9" s="7"/>
      <c r="E9" s="7"/>
      <c r="F9" s="7"/>
      <c r="G9" s="7"/>
      <c r="H9" s="7"/>
    </row>
    <row r="10" spans="1:8">
      <c r="A10" s="7" t="s">
        <v>43</v>
      </c>
      <c r="B10" s="7" t="s">
        <v>60</v>
      </c>
      <c r="C10" s="7" t="s">
        <v>61</v>
      </c>
      <c r="D10" s="7"/>
      <c r="E10" s="7"/>
      <c r="F10" s="7"/>
      <c r="G10" s="7"/>
      <c r="H10" s="7"/>
    </row>
    <row r="11" spans="1:8">
      <c r="A11" s="7" t="s">
        <v>43</v>
      </c>
      <c r="B11" s="7" t="s">
        <v>62</v>
      </c>
      <c r="C11" s="7" t="s">
        <v>63</v>
      </c>
      <c r="D11" s="7"/>
      <c r="E11" s="7"/>
      <c r="F11" s="7"/>
      <c r="G11" s="7"/>
      <c r="H11" s="7"/>
    </row>
    <row r="12" spans="1:8">
      <c r="A12" s="7" t="s">
        <v>43</v>
      </c>
      <c r="B12" s="7" t="s">
        <v>64</v>
      </c>
      <c r="C12" s="7" t="s">
        <v>65</v>
      </c>
      <c r="D12" s="7"/>
      <c r="E12" s="7"/>
      <c r="F12" s="7"/>
      <c r="G12" s="7"/>
      <c r="H12" s="7"/>
    </row>
    <row r="13" spans="1:8">
      <c r="A13" s="7" t="s">
        <v>43</v>
      </c>
      <c r="B13" s="7" t="s">
        <v>66</v>
      </c>
      <c r="C13" s="7" t="s">
        <v>67</v>
      </c>
      <c r="D13" s="7"/>
      <c r="E13" s="7"/>
      <c r="F13" s="7"/>
      <c r="G13" s="7"/>
      <c r="H13"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3"/>
  <sheetViews>
    <sheetView tabSelected="0" workbookViewId="0" showGridLines="true" showRowColHeaders="1">
      <pane xSplit="2" ySplit="1" activePane="bottomRight" state="frozen" topLeftCell="C2"/>
      <selection pane="bottomRight" activeCell="K2" sqref="K2:K3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68</v>
      </c>
      <c r="D1" s="8" t="s">
        <v>37</v>
      </c>
      <c r="E1" s="8" t="s">
        <v>38</v>
      </c>
      <c r="F1" s="8" t="s">
        <v>69</v>
      </c>
      <c r="G1" s="8" t="s">
        <v>70</v>
      </c>
      <c r="H1" s="8" t="s">
        <v>71</v>
      </c>
      <c r="I1" s="8" t="s">
        <v>72</v>
      </c>
      <c r="J1" s="8" t="s">
        <v>73</v>
      </c>
      <c r="K1" s="8" t="s">
        <v>74</v>
      </c>
    </row>
    <row r="2" spans="1:11">
      <c r="A2" s="7" t="s">
        <v>43</v>
      </c>
      <c r="B2" s="7">
        <v>1.1</v>
      </c>
      <c r="C2" s="7" t="s">
        <v>44</v>
      </c>
      <c r="D2" s="7" t="s">
        <v>75</v>
      </c>
      <c r="E2" s="7"/>
      <c r="F2" s="7"/>
      <c r="G2" s="7"/>
      <c r="H2" s="7" t="s">
        <v>76</v>
      </c>
      <c r="I2" s="7"/>
      <c r="J2" s="7"/>
      <c r="K2" s="9">
        <v>3.13</v>
      </c>
    </row>
    <row r="3" spans="1:11">
      <c r="A3" s="7" t="s">
        <v>43</v>
      </c>
      <c r="B3" s="7">
        <v>1.2</v>
      </c>
      <c r="C3" s="7" t="s">
        <v>44</v>
      </c>
      <c r="D3" s="7" t="s">
        <v>77</v>
      </c>
      <c r="E3" s="7"/>
      <c r="F3" s="7"/>
      <c r="G3" s="7"/>
      <c r="H3" s="7" t="s">
        <v>76</v>
      </c>
      <c r="I3" s="7"/>
      <c r="J3" s="7"/>
      <c r="K3" s="9">
        <v>3.13</v>
      </c>
    </row>
    <row r="4" spans="1:11">
      <c r="A4" s="7" t="s">
        <v>43</v>
      </c>
      <c r="B4" s="7">
        <v>1.3</v>
      </c>
      <c r="C4" s="7" t="s">
        <v>44</v>
      </c>
      <c r="D4" s="7" t="s">
        <v>78</v>
      </c>
      <c r="E4" s="7"/>
      <c r="F4" s="7"/>
      <c r="G4" s="7"/>
      <c r="H4" s="7" t="s">
        <v>76</v>
      </c>
      <c r="I4" s="7"/>
      <c r="J4" s="7"/>
      <c r="K4" s="9">
        <v>3.13</v>
      </c>
    </row>
    <row r="5" spans="1:11">
      <c r="A5" s="7" t="s">
        <v>43</v>
      </c>
      <c r="B5" s="7">
        <v>2.1</v>
      </c>
      <c r="C5" s="7" t="s">
        <v>46</v>
      </c>
      <c r="D5" s="7" t="s">
        <v>79</v>
      </c>
      <c r="E5" s="7"/>
      <c r="F5" s="7"/>
      <c r="G5" s="7"/>
      <c r="H5" s="7" t="s">
        <v>76</v>
      </c>
      <c r="I5" s="7"/>
      <c r="J5" s="7"/>
      <c r="K5" s="9">
        <v>3.13</v>
      </c>
    </row>
    <row r="6" spans="1:11">
      <c r="A6" s="7" t="s">
        <v>43</v>
      </c>
      <c r="B6" s="7">
        <v>2.2</v>
      </c>
      <c r="C6" s="7" t="s">
        <v>46</v>
      </c>
      <c r="D6" s="7" t="s">
        <v>80</v>
      </c>
      <c r="E6" s="7"/>
      <c r="F6" s="7"/>
      <c r="G6" s="7"/>
      <c r="H6" s="7" t="s">
        <v>76</v>
      </c>
      <c r="I6" s="7"/>
      <c r="J6" s="7"/>
      <c r="K6" s="9">
        <v>3.13</v>
      </c>
    </row>
    <row r="7" spans="1:11">
      <c r="A7" s="7" t="s">
        <v>43</v>
      </c>
      <c r="B7" s="7">
        <v>2.3</v>
      </c>
      <c r="C7" s="7" t="s">
        <v>46</v>
      </c>
      <c r="D7" s="7" t="s">
        <v>81</v>
      </c>
      <c r="E7" s="7"/>
      <c r="F7" s="7"/>
      <c r="G7" s="7"/>
      <c r="H7" s="7" t="s">
        <v>76</v>
      </c>
      <c r="I7" s="7"/>
      <c r="J7" s="7"/>
      <c r="K7" s="9">
        <v>3.13</v>
      </c>
    </row>
    <row r="8" spans="1:11">
      <c r="A8" s="7" t="s">
        <v>43</v>
      </c>
      <c r="B8" s="7">
        <v>3.1</v>
      </c>
      <c r="C8" s="7" t="s">
        <v>48</v>
      </c>
      <c r="D8" s="7" t="s">
        <v>82</v>
      </c>
      <c r="E8" s="7"/>
      <c r="F8" s="7"/>
      <c r="G8" s="7"/>
      <c r="H8" s="7" t="s">
        <v>76</v>
      </c>
      <c r="I8" s="7"/>
      <c r="J8" s="7"/>
      <c r="K8" s="9">
        <v>3.13</v>
      </c>
    </row>
    <row r="9" spans="1:11">
      <c r="A9" s="7" t="s">
        <v>43</v>
      </c>
      <c r="B9" s="7">
        <v>3.2</v>
      </c>
      <c r="C9" s="7" t="s">
        <v>48</v>
      </c>
      <c r="D9" s="7" t="s">
        <v>83</v>
      </c>
      <c r="E9" s="7"/>
      <c r="F9" s="7"/>
      <c r="G9" s="7"/>
      <c r="H9" s="7" t="s">
        <v>76</v>
      </c>
      <c r="I9" s="7"/>
      <c r="J9" s="7"/>
      <c r="K9" s="9">
        <v>3.13</v>
      </c>
    </row>
    <row r="10" spans="1:11">
      <c r="A10" s="7" t="s">
        <v>43</v>
      </c>
      <c r="B10" s="7">
        <v>3.3</v>
      </c>
      <c r="C10" s="7" t="s">
        <v>48</v>
      </c>
      <c r="D10" s="7" t="s">
        <v>84</v>
      </c>
      <c r="E10" s="7"/>
      <c r="F10" s="7"/>
      <c r="G10" s="7"/>
      <c r="H10" s="7" t="s">
        <v>76</v>
      </c>
      <c r="I10" s="7"/>
      <c r="J10" s="7"/>
      <c r="K10" s="9">
        <v>3.13</v>
      </c>
    </row>
    <row r="11" spans="1:11">
      <c r="A11" s="7" t="s">
        <v>43</v>
      </c>
      <c r="B11" s="7">
        <v>4.1</v>
      </c>
      <c r="C11" s="7" t="s">
        <v>50</v>
      </c>
      <c r="D11" s="7" t="s">
        <v>85</v>
      </c>
      <c r="E11" s="7"/>
      <c r="F11" s="7"/>
      <c r="G11" s="7"/>
      <c r="H11" s="7" t="s">
        <v>76</v>
      </c>
      <c r="I11" s="7"/>
      <c r="J11" s="7"/>
      <c r="K11" s="9">
        <v>3.13</v>
      </c>
    </row>
    <row r="12" spans="1:11">
      <c r="A12" s="7" t="s">
        <v>43</v>
      </c>
      <c r="B12" s="7">
        <v>4.2</v>
      </c>
      <c r="C12" s="7" t="s">
        <v>50</v>
      </c>
      <c r="D12" s="7" t="s">
        <v>86</v>
      </c>
      <c r="E12" s="7"/>
      <c r="F12" s="7"/>
      <c r="G12" s="7"/>
      <c r="H12" s="7" t="s">
        <v>76</v>
      </c>
      <c r="I12" s="7"/>
      <c r="J12" s="7"/>
      <c r="K12" s="9">
        <v>3.13</v>
      </c>
    </row>
    <row r="13" spans="1:11">
      <c r="A13" s="7" t="s">
        <v>43</v>
      </c>
      <c r="B13" s="7">
        <v>5.1</v>
      </c>
      <c r="C13" s="7" t="s">
        <v>52</v>
      </c>
      <c r="D13" s="7" t="s">
        <v>87</v>
      </c>
      <c r="E13" s="7"/>
      <c r="F13" s="7"/>
      <c r="G13" s="7"/>
      <c r="H13" s="7" t="s">
        <v>76</v>
      </c>
      <c r="I13" s="7"/>
      <c r="J13" s="7"/>
      <c r="K13" s="9">
        <v>3.13</v>
      </c>
    </row>
    <row r="14" spans="1:11">
      <c r="A14" s="7" t="s">
        <v>43</v>
      </c>
      <c r="B14" s="7">
        <v>5.2</v>
      </c>
      <c r="C14" s="7" t="s">
        <v>52</v>
      </c>
      <c r="D14" s="7" t="s">
        <v>88</v>
      </c>
      <c r="E14" s="7"/>
      <c r="F14" s="7"/>
      <c r="G14" s="7"/>
      <c r="H14" s="7" t="s">
        <v>76</v>
      </c>
      <c r="I14" s="7"/>
      <c r="J14" s="7"/>
      <c r="K14" s="9">
        <v>3.13</v>
      </c>
    </row>
    <row r="15" spans="1:11">
      <c r="A15" s="7" t="s">
        <v>43</v>
      </c>
      <c r="B15" s="7">
        <v>6.1</v>
      </c>
      <c r="C15" s="7" t="s">
        <v>54</v>
      </c>
      <c r="D15" s="7" t="s">
        <v>89</v>
      </c>
      <c r="E15" s="7"/>
      <c r="F15" s="7"/>
      <c r="G15" s="7"/>
      <c r="H15" s="7" t="s">
        <v>76</v>
      </c>
      <c r="I15" s="7"/>
      <c r="J15" s="7"/>
      <c r="K15" s="9">
        <v>3.13</v>
      </c>
    </row>
    <row r="16" spans="1:11">
      <c r="A16" s="7" t="s">
        <v>43</v>
      </c>
      <c r="B16" s="7">
        <v>6.2</v>
      </c>
      <c r="C16" s="7" t="s">
        <v>54</v>
      </c>
      <c r="D16" s="7" t="s">
        <v>90</v>
      </c>
      <c r="E16" s="7"/>
      <c r="F16" s="7"/>
      <c r="G16" s="7"/>
      <c r="H16" s="7" t="s">
        <v>76</v>
      </c>
      <c r="I16" s="7"/>
      <c r="J16" s="7"/>
      <c r="K16" s="9">
        <v>3.13</v>
      </c>
    </row>
    <row r="17" spans="1:11">
      <c r="A17" s="7" t="s">
        <v>43</v>
      </c>
      <c r="B17" s="7">
        <v>7.1</v>
      </c>
      <c r="C17" s="7" t="s">
        <v>56</v>
      </c>
      <c r="D17" s="7" t="s">
        <v>91</v>
      </c>
      <c r="E17" s="7"/>
      <c r="F17" s="7"/>
      <c r="G17" s="7"/>
      <c r="H17" s="7" t="s">
        <v>76</v>
      </c>
      <c r="I17" s="7"/>
      <c r="J17" s="7"/>
      <c r="K17" s="9">
        <v>3.13</v>
      </c>
    </row>
    <row r="18" spans="1:11">
      <c r="A18" s="7" t="s">
        <v>43</v>
      </c>
      <c r="B18" s="7">
        <v>7.2</v>
      </c>
      <c r="C18" s="7" t="s">
        <v>56</v>
      </c>
      <c r="D18" s="7" t="s">
        <v>92</v>
      </c>
      <c r="E18" s="7"/>
      <c r="F18" s="7"/>
      <c r="G18" s="7"/>
      <c r="H18" s="7" t="s">
        <v>76</v>
      </c>
      <c r="I18" s="7"/>
      <c r="J18" s="7"/>
      <c r="K18" s="9">
        <v>3.13</v>
      </c>
    </row>
    <row r="19" spans="1:11">
      <c r="A19" s="7" t="s">
        <v>43</v>
      </c>
      <c r="B19" s="7">
        <v>7.3</v>
      </c>
      <c r="C19" s="7" t="s">
        <v>56</v>
      </c>
      <c r="D19" s="7" t="s">
        <v>93</v>
      </c>
      <c r="E19" s="7"/>
      <c r="F19" s="7"/>
      <c r="G19" s="7"/>
      <c r="H19" s="7" t="s">
        <v>76</v>
      </c>
      <c r="I19" s="7"/>
      <c r="J19" s="7"/>
      <c r="K19" s="9">
        <v>3.13</v>
      </c>
    </row>
    <row r="20" spans="1:11">
      <c r="A20" s="7" t="s">
        <v>43</v>
      </c>
      <c r="B20" s="7">
        <v>8.1</v>
      </c>
      <c r="C20" s="7" t="s">
        <v>58</v>
      </c>
      <c r="D20" s="7" t="s">
        <v>94</v>
      </c>
      <c r="E20" s="7"/>
      <c r="F20" s="7"/>
      <c r="G20" s="7"/>
      <c r="H20" s="7" t="s">
        <v>76</v>
      </c>
      <c r="I20" s="7"/>
      <c r="J20" s="7"/>
      <c r="K20" s="9">
        <v>3.13</v>
      </c>
    </row>
    <row r="21" spans="1:11">
      <c r="A21" s="7" t="s">
        <v>43</v>
      </c>
      <c r="B21" s="7">
        <v>8.2</v>
      </c>
      <c r="C21" s="7" t="s">
        <v>58</v>
      </c>
      <c r="D21" s="7" t="s">
        <v>95</v>
      </c>
      <c r="E21" s="7"/>
      <c r="F21" s="7"/>
      <c r="G21" s="7"/>
      <c r="H21" s="7" t="s">
        <v>76</v>
      </c>
      <c r="I21" s="7"/>
      <c r="J21" s="7"/>
      <c r="K21" s="9">
        <v>3.13</v>
      </c>
    </row>
    <row r="22" spans="1:11">
      <c r="A22" s="7" t="s">
        <v>43</v>
      </c>
      <c r="B22" s="7">
        <v>8.3</v>
      </c>
      <c r="C22" s="7" t="s">
        <v>58</v>
      </c>
      <c r="D22" s="7" t="s">
        <v>96</v>
      </c>
      <c r="E22" s="7"/>
      <c r="F22" s="7"/>
      <c r="G22" s="7"/>
      <c r="H22" s="7" t="s">
        <v>76</v>
      </c>
      <c r="I22" s="7"/>
      <c r="J22" s="7"/>
      <c r="K22" s="9">
        <v>3.13</v>
      </c>
    </row>
    <row r="23" spans="1:11">
      <c r="A23" s="7" t="s">
        <v>43</v>
      </c>
      <c r="B23" s="7">
        <v>8.4</v>
      </c>
      <c r="C23" s="7" t="s">
        <v>58</v>
      </c>
      <c r="D23" s="7" t="s">
        <v>97</v>
      </c>
      <c r="E23" s="7"/>
      <c r="F23" s="7"/>
      <c r="G23" s="7"/>
      <c r="H23" s="7" t="s">
        <v>76</v>
      </c>
      <c r="I23" s="7"/>
      <c r="J23" s="7"/>
      <c r="K23" s="9">
        <v>3.13</v>
      </c>
    </row>
    <row r="24" spans="1:11">
      <c r="A24" s="7" t="s">
        <v>43</v>
      </c>
      <c r="B24" s="7">
        <v>8.5</v>
      </c>
      <c r="C24" s="7" t="s">
        <v>58</v>
      </c>
      <c r="D24" s="7" t="s">
        <v>98</v>
      </c>
      <c r="E24" s="7"/>
      <c r="F24" s="7"/>
      <c r="G24" s="7"/>
      <c r="H24" s="7" t="s">
        <v>76</v>
      </c>
      <c r="I24" s="7"/>
      <c r="J24" s="7"/>
      <c r="K24" s="9">
        <v>3.13</v>
      </c>
    </row>
    <row r="25" spans="1:11">
      <c r="A25" s="7" t="s">
        <v>43</v>
      </c>
      <c r="B25" s="7">
        <v>8.6</v>
      </c>
      <c r="C25" s="7" t="s">
        <v>58</v>
      </c>
      <c r="D25" s="7" t="s">
        <v>99</v>
      </c>
      <c r="E25" s="7"/>
      <c r="F25" s="7"/>
      <c r="G25" s="7"/>
      <c r="H25" s="7" t="s">
        <v>76</v>
      </c>
      <c r="I25" s="7"/>
      <c r="J25" s="7"/>
      <c r="K25" s="9">
        <v>3.13</v>
      </c>
    </row>
    <row r="26" spans="1:11">
      <c r="A26" s="7" t="s">
        <v>43</v>
      </c>
      <c r="B26" s="7">
        <v>9.1</v>
      </c>
      <c r="C26" s="7" t="s">
        <v>60</v>
      </c>
      <c r="D26" s="7" t="s">
        <v>100</v>
      </c>
      <c r="E26" s="7"/>
      <c r="F26" s="7"/>
      <c r="G26" s="7"/>
      <c r="H26" s="7" t="s">
        <v>76</v>
      </c>
      <c r="I26" s="7"/>
      <c r="J26" s="7"/>
      <c r="K26" s="9">
        <v>3.13</v>
      </c>
    </row>
    <row r="27" spans="1:11">
      <c r="A27" s="7" t="s">
        <v>43</v>
      </c>
      <c r="B27" s="7">
        <v>9.2</v>
      </c>
      <c r="C27" s="7" t="s">
        <v>60</v>
      </c>
      <c r="D27" s="7" t="s">
        <v>101</v>
      </c>
      <c r="E27" s="7"/>
      <c r="F27" s="7"/>
      <c r="G27" s="7"/>
      <c r="H27" s="7" t="s">
        <v>76</v>
      </c>
      <c r="I27" s="7"/>
      <c r="J27" s="7"/>
      <c r="K27" s="9">
        <v>3.13</v>
      </c>
    </row>
    <row r="28" spans="1:11">
      <c r="A28" s="7" t="s">
        <v>43</v>
      </c>
      <c r="B28" s="7">
        <v>10.1</v>
      </c>
      <c r="C28" s="7" t="s">
        <v>62</v>
      </c>
      <c r="D28" s="7" t="s">
        <v>102</v>
      </c>
      <c r="E28" s="7"/>
      <c r="F28" s="7"/>
      <c r="G28" s="7"/>
      <c r="H28" s="7" t="s">
        <v>76</v>
      </c>
      <c r="I28" s="7"/>
      <c r="J28" s="7"/>
      <c r="K28" s="9">
        <v>3.13</v>
      </c>
    </row>
    <row r="29" spans="1:11">
      <c r="A29" s="7" t="s">
        <v>43</v>
      </c>
      <c r="B29" s="7">
        <v>10.2</v>
      </c>
      <c r="C29" s="7" t="s">
        <v>62</v>
      </c>
      <c r="D29" s="7" t="s">
        <v>103</v>
      </c>
      <c r="E29" s="7"/>
      <c r="F29" s="7"/>
      <c r="G29" s="7"/>
      <c r="H29" s="7" t="s">
        <v>76</v>
      </c>
      <c r="I29" s="7"/>
      <c r="J29" s="7"/>
      <c r="K29" s="9">
        <v>3.13</v>
      </c>
    </row>
    <row r="30" spans="1:11">
      <c r="A30" s="7" t="s">
        <v>43</v>
      </c>
      <c r="B30" s="7">
        <v>12.1</v>
      </c>
      <c r="C30" s="7" t="s">
        <v>66</v>
      </c>
      <c r="D30" s="7" t="s">
        <v>104</v>
      </c>
      <c r="E30" s="7"/>
      <c r="F30" s="7"/>
      <c r="G30" s="7"/>
      <c r="H30" s="7" t="s">
        <v>76</v>
      </c>
      <c r="I30" s="7"/>
      <c r="J30" s="7"/>
      <c r="K30" s="9">
        <v>3.13</v>
      </c>
    </row>
    <row r="31" spans="1:11">
      <c r="A31" s="7" t="s">
        <v>43</v>
      </c>
      <c r="B31" s="7">
        <v>12.2</v>
      </c>
      <c r="C31" s="7" t="s">
        <v>66</v>
      </c>
      <c r="D31" s="7" t="s">
        <v>105</v>
      </c>
      <c r="E31" s="7"/>
      <c r="F31" s="7"/>
      <c r="G31" s="7"/>
      <c r="H31" s="7" t="s">
        <v>76</v>
      </c>
      <c r="I31" s="7"/>
      <c r="J31" s="7"/>
      <c r="K31" s="9">
        <v>3.13</v>
      </c>
    </row>
    <row r="32" spans="1:11">
      <c r="A32" s="7" t="s">
        <v>43</v>
      </c>
      <c r="B32" s="7">
        <v>12.3</v>
      </c>
      <c r="C32" s="7" t="s">
        <v>66</v>
      </c>
      <c r="D32" s="7" t="s">
        <v>106</v>
      </c>
      <c r="E32" s="7"/>
      <c r="F32" s="7"/>
      <c r="G32" s="7"/>
      <c r="H32" s="7" t="s">
        <v>76</v>
      </c>
      <c r="I32" s="7"/>
      <c r="J32" s="7"/>
      <c r="K32" s="9">
        <v>3.13</v>
      </c>
    </row>
    <row r="33" spans="1:11">
      <c r="A33" s="7" t="s">
        <v>43</v>
      </c>
      <c r="B33" s="7">
        <v>12.4</v>
      </c>
      <c r="C33" s="7" t="s">
        <v>66</v>
      </c>
      <c r="D33" s="7" t="s">
        <v>107</v>
      </c>
      <c r="E33" s="7"/>
      <c r="F33" s="7"/>
      <c r="G33" s="7"/>
      <c r="H33" s="7" t="s">
        <v>76</v>
      </c>
      <c r="I33" s="7"/>
      <c r="J33" s="7"/>
      <c r="K33" s="9">
        <v>3.13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7"/>
  <sheetViews>
    <sheetView tabSelected="0" workbookViewId="0" showGridLines="true" showRowColHeaders="1">
      <pane xSplit="3" ySplit="1" activePane="bottomRight" state="frozen" topLeftCell="D2"/>
      <selection pane="bottomRight" activeCell="A1" sqref="A1:I10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108</v>
      </c>
      <c r="C1" s="8" t="s">
        <v>109</v>
      </c>
      <c r="D1" s="8" t="s">
        <v>110</v>
      </c>
      <c r="E1" s="8" t="s">
        <v>38</v>
      </c>
      <c r="F1" s="8" t="s">
        <v>111</v>
      </c>
      <c r="G1" s="8" t="s">
        <v>112</v>
      </c>
      <c r="H1" s="8" t="s">
        <v>113</v>
      </c>
      <c r="I1" s="8" t="s">
        <v>114</v>
      </c>
    </row>
    <row r="2" spans="1:9">
      <c r="A2" s="7" t="s">
        <v>43</v>
      </c>
      <c r="B2" s="7" t="s">
        <v>115</v>
      </c>
      <c r="C2" s="7">
        <v>1</v>
      </c>
      <c r="D2" s="7" t="s">
        <v>116</v>
      </c>
      <c r="E2" s="7"/>
      <c r="F2" s="7"/>
      <c r="G2" s="7"/>
      <c r="H2" s="7"/>
      <c r="I2" s="7"/>
    </row>
    <row r="3" spans="1:9">
      <c r="A3" s="7" t="s">
        <v>43</v>
      </c>
      <c r="B3" s="7" t="s">
        <v>115</v>
      </c>
      <c r="C3" s="7">
        <v>2</v>
      </c>
      <c r="D3" s="7" t="s">
        <v>117</v>
      </c>
      <c r="E3" s="7"/>
      <c r="F3" s="7"/>
      <c r="G3" s="7"/>
      <c r="H3" s="7"/>
      <c r="I3" s="7"/>
    </row>
    <row r="4" spans="1:9">
      <c r="A4" s="7" t="s">
        <v>43</v>
      </c>
      <c r="B4" s="7" t="s">
        <v>115</v>
      </c>
      <c r="C4" s="7">
        <v>3</v>
      </c>
      <c r="D4" s="7" t="s">
        <v>118</v>
      </c>
      <c r="E4" s="7"/>
      <c r="F4" s="7"/>
      <c r="G4" s="7"/>
      <c r="H4" s="7"/>
      <c r="I4" s="7"/>
    </row>
    <row r="5" spans="1:9">
      <c r="A5" s="7" t="s">
        <v>43</v>
      </c>
      <c r="B5" s="7" t="s">
        <v>115</v>
      </c>
      <c r="C5" s="7">
        <v>4</v>
      </c>
      <c r="D5" s="7" t="s">
        <v>119</v>
      </c>
      <c r="E5" s="7"/>
      <c r="F5" s="7"/>
      <c r="G5" s="7"/>
      <c r="H5" s="7"/>
      <c r="I5" s="7"/>
    </row>
    <row r="6" spans="1:9">
      <c r="A6" s="7" t="s">
        <v>43</v>
      </c>
      <c r="B6" s="7" t="s">
        <v>115</v>
      </c>
      <c r="C6" s="7">
        <v>5</v>
      </c>
      <c r="D6" s="7" t="s">
        <v>120</v>
      </c>
      <c r="E6" s="7"/>
      <c r="F6" s="7"/>
      <c r="G6" s="7"/>
      <c r="H6" s="7"/>
      <c r="I6" s="7"/>
    </row>
    <row r="7" spans="1:9">
      <c r="A7" s="7" t="s">
        <v>43</v>
      </c>
      <c r="B7" s="7" t="s">
        <v>115</v>
      </c>
      <c r="C7" s="7">
        <v>6</v>
      </c>
      <c r="D7" s="7" t="s">
        <v>121</v>
      </c>
      <c r="E7" s="7"/>
      <c r="F7" s="7"/>
      <c r="G7" s="7"/>
      <c r="H7" s="7"/>
      <c r="I7" s="7"/>
    </row>
    <row r="8" spans="1:9">
      <c r="A8" s="7" t="s">
        <v>43</v>
      </c>
      <c r="B8" s="7" t="s">
        <v>115</v>
      </c>
      <c r="C8" s="7">
        <v>7</v>
      </c>
      <c r="D8" s="7" t="s">
        <v>122</v>
      </c>
      <c r="E8" s="7"/>
      <c r="F8" s="7"/>
      <c r="G8" s="7"/>
      <c r="H8" s="7"/>
      <c r="I8" s="7"/>
    </row>
    <row r="9" spans="1:9">
      <c r="A9" s="7" t="s">
        <v>43</v>
      </c>
      <c r="B9" s="7" t="s">
        <v>115</v>
      </c>
      <c r="C9" s="7">
        <v>1</v>
      </c>
      <c r="D9" s="7" t="s">
        <v>123</v>
      </c>
      <c r="E9" s="7"/>
      <c r="F9" s="7"/>
      <c r="G9" s="7"/>
      <c r="H9" s="7"/>
      <c r="I9" s="7"/>
    </row>
    <row r="10" spans="1:9">
      <c r="A10" s="7" t="s">
        <v>43</v>
      </c>
      <c r="B10" s="7" t="s">
        <v>115</v>
      </c>
      <c r="C10" s="7">
        <v>2</v>
      </c>
      <c r="D10" s="7" t="s">
        <v>124</v>
      </c>
      <c r="E10" s="7"/>
      <c r="F10" s="7"/>
      <c r="G10" s="7"/>
      <c r="H10" s="7"/>
      <c r="I10" s="7"/>
    </row>
    <row r="11" spans="1:9">
      <c r="A11" s="7" t="s">
        <v>43</v>
      </c>
      <c r="B11" s="7" t="s">
        <v>115</v>
      </c>
      <c r="C11" s="7">
        <v>3</v>
      </c>
      <c r="D11" s="7" t="s">
        <v>125</v>
      </c>
      <c r="E11" s="7"/>
      <c r="F11" s="7"/>
      <c r="G11" s="7"/>
      <c r="H11" s="7"/>
      <c r="I11" s="7"/>
    </row>
    <row r="12" spans="1:9">
      <c r="A12" s="7" t="s">
        <v>43</v>
      </c>
      <c r="B12" s="7" t="s">
        <v>115</v>
      </c>
      <c r="C12" s="7">
        <v>1</v>
      </c>
      <c r="D12" s="7" t="s">
        <v>126</v>
      </c>
      <c r="E12" s="7"/>
      <c r="F12" s="7"/>
      <c r="G12" s="7"/>
      <c r="H12" s="7"/>
      <c r="I12" s="7"/>
    </row>
    <row r="13" spans="1:9">
      <c r="A13" s="7" t="s">
        <v>43</v>
      </c>
      <c r="B13" s="7" t="s">
        <v>115</v>
      </c>
      <c r="C13" s="7">
        <v>2</v>
      </c>
      <c r="D13" s="7" t="s">
        <v>127</v>
      </c>
      <c r="E13" s="7"/>
      <c r="F13" s="7"/>
      <c r="G13" s="7"/>
      <c r="H13" s="7"/>
      <c r="I13" s="7"/>
    </row>
    <row r="14" spans="1:9">
      <c r="A14" s="7" t="s">
        <v>43</v>
      </c>
      <c r="B14" s="7" t="s">
        <v>115</v>
      </c>
      <c r="C14" s="7">
        <v>1</v>
      </c>
      <c r="D14" s="7" t="s">
        <v>128</v>
      </c>
      <c r="E14" s="7"/>
      <c r="F14" s="7"/>
      <c r="G14" s="7"/>
      <c r="H14" s="7"/>
      <c r="I14" s="7"/>
    </row>
    <row r="15" spans="1:9">
      <c r="A15" s="7" t="s">
        <v>43</v>
      </c>
      <c r="B15" s="7" t="s">
        <v>115</v>
      </c>
      <c r="C15" s="7">
        <v>2</v>
      </c>
      <c r="D15" s="7" t="s">
        <v>129</v>
      </c>
      <c r="E15" s="7"/>
      <c r="F15" s="7"/>
      <c r="G15" s="7"/>
      <c r="H15" s="7"/>
      <c r="I15" s="7"/>
    </row>
    <row r="16" spans="1:9">
      <c r="A16" s="7" t="s">
        <v>43</v>
      </c>
      <c r="B16" s="7" t="s">
        <v>115</v>
      </c>
      <c r="C16" s="7">
        <v>3</v>
      </c>
      <c r="D16" s="7" t="s">
        <v>130</v>
      </c>
      <c r="E16" s="7"/>
      <c r="F16" s="7"/>
      <c r="G16" s="7"/>
      <c r="H16" s="7"/>
      <c r="I16" s="7"/>
    </row>
    <row r="17" spans="1:9">
      <c r="A17" s="7" t="s">
        <v>43</v>
      </c>
      <c r="B17" s="7" t="s">
        <v>115</v>
      </c>
      <c r="C17" s="7">
        <v>1</v>
      </c>
      <c r="D17" s="7" t="s">
        <v>131</v>
      </c>
      <c r="E17" s="7"/>
      <c r="F17" s="7"/>
      <c r="G17" s="7"/>
      <c r="H17" s="7"/>
      <c r="I17" s="7"/>
    </row>
    <row r="18" spans="1:9">
      <c r="A18" s="7" t="s">
        <v>43</v>
      </c>
      <c r="B18" s="7" t="s">
        <v>115</v>
      </c>
      <c r="C18" s="7">
        <v>2</v>
      </c>
      <c r="D18" s="7" t="s">
        <v>132</v>
      </c>
      <c r="E18" s="7"/>
      <c r="F18" s="7"/>
      <c r="G18" s="7"/>
      <c r="H18" s="7"/>
      <c r="I18" s="7"/>
    </row>
    <row r="19" spans="1:9">
      <c r="A19" s="7" t="s">
        <v>43</v>
      </c>
      <c r="B19" s="7" t="s">
        <v>115</v>
      </c>
      <c r="C19" s="7">
        <v>1</v>
      </c>
      <c r="D19" s="7" t="s">
        <v>133</v>
      </c>
      <c r="E19" s="7"/>
      <c r="F19" s="7"/>
      <c r="G19" s="7"/>
      <c r="H19" s="7"/>
      <c r="I19" s="7"/>
    </row>
    <row r="20" spans="1:9">
      <c r="A20" s="7" t="s">
        <v>43</v>
      </c>
      <c r="B20" s="7" t="s">
        <v>115</v>
      </c>
      <c r="C20" s="7">
        <v>2</v>
      </c>
      <c r="D20" s="7" t="s">
        <v>134</v>
      </c>
      <c r="E20" s="7"/>
      <c r="F20" s="7"/>
      <c r="G20" s="7"/>
      <c r="H20" s="7"/>
      <c r="I20" s="7"/>
    </row>
    <row r="21" spans="1:9">
      <c r="A21" s="7" t="s">
        <v>43</v>
      </c>
      <c r="B21" s="7" t="s">
        <v>115</v>
      </c>
      <c r="C21" s="7">
        <v>1</v>
      </c>
      <c r="D21" s="7" t="s">
        <v>135</v>
      </c>
      <c r="E21" s="7"/>
      <c r="F21" s="7"/>
      <c r="G21" s="7"/>
      <c r="H21" s="7"/>
      <c r="I21" s="7"/>
    </row>
    <row r="22" spans="1:9">
      <c r="A22" s="7" t="s">
        <v>43</v>
      </c>
      <c r="B22" s="7" t="s">
        <v>115</v>
      </c>
      <c r="C22" s="7">
        <v>2</v>
      </c>
      <c r="D22" s="7" t="s">
        <v>136</v>
      </c>
      <c r="E22" s="7"/>
      <c r="F22" s="7"/>
      <c r="G22" s="7"/>
      <c r="H22" s="7"/>
      <c r="I22" s="7"/>
    </row>
    <row r="23" spans="1:9">
      <c r="A23" s="7" t="s">
        <v>43</v>
      </c>
      <c r="B23" s="7" t="s">
        <v>115</v>
      </c>
      <c r="C23" s="7">
        <v>1</v>
      </c>
      <c r="D23" s="7" t="s">
        <v>137</v>
      </c>
      <c r="E23" s="7"/>
      <c r="F23" s="7"/>
      <c r="G23" s="7"/>
      <c r="H23" s="7"/>
      <c r="I23" s="7"/>
    </row>
    <row r="24" spans="1:9">
      <c r="A24" s="7" t="s">
        <v>43</v>
      </c>
      <c r="B24" s="7" t="s">
        <v>115</v>
      </c>
      <c r="C24" s="7">
        <v>2</v>
      </c>
      <c r="D24" s="7" t="s">
        <v>138</v>
      </c>
      <c r="E24" s="7"/>
      <c r="F24" s="7"/>
      <c r="G24" s="7"/>
      <c r="H24" s="7"/>
      <c r="I24" s="7"/>
    </row>
    <row r="25" spans="1:9">
      <c r="A25" s="7" t="s">
        <v>43</v>
      </c>
      <c r="B25" s="7" t="s">
        <v>115</v>
      </c>
      <c r="C25" s="7">
        <v>3</v>
      </c>
      <c r="D25" s="7" t="s">
        <v>139</v>
      </c>
      <c r="E25" s="7"/>
      <c r="F25" s="7"/>
      <c r="G25" s="7"/>
      <c r="H25" s="7"/>
      <c r="I25" s="7"/>
    </row>
    <row r="26" spans="1:9">
      <c r="A26" s="7" t="s">
        <v>43</v>
      </c>
      <c r="B26" s="7" t="s">
        <v>115</v>
      </c>
      <c r="C26" s="7">
        <v>1</v>
      </c>
      <c r="D26" s="7" t="s">
        <v>140</v>
      </c>
      <c r="E26" s="7"/>
      <c r="F26" s="7"/>
      <c r="G26" s="7"/>
      <c r="H26" s="7"/>
      <c r="I26" s="7"/>
    </row>
    <row r="27" spans="1:9">
      <c r="A27" s="7" t="s">
        <v>43</v>
      </c>
      <c r="B27" s="7" t="s">
        <v>115</v>
      </c>
      <c r="C27" s="7">
        <v>2</v>
      </c>
      <c r="D27" s="7" t="s">
        <v>141</v>
      </c>
      <c r="E27" s="7"/>
      <c r="F27" s="7"/>
      <c r="G27" s="7"/>
      <c r="H27" s="7"/>
      <c r="I27" s="7"/>
    </row>
    <row r="28" spans="1:9">
      <c r="A28" s="7" t="s">
        <v>43</v>
      </c>
      <c r="B28" s="7" t="s">
        <v>115</v>
      </c>
      <c r="C28" s="7">
        <v>3</v>
      </c>
      <c r="D28" s="7" t="s">
        <v>142</v>
      </c>
      <c r="E28" s="7"/>
      <c r="F28" s="7"/>
      <c r="G28" s="7"/>
      <c r="H28" s="7"/>
      <c r="I28" s="7"/>
    </row>
    <row r="29" spans="1:9">
      <c r="A29" s="7" t="s">
        <v>43</v>
      </c>
      <c r="B29" s="7" t="s">
        <v>115</v>
      </c>
      <c r="C29" s="7">
        <v>4</v>
      </c>
      <c r="D29" s="7" t="s">
        <v>143</v>
      </c>
      <c r="E29" s="7"/>
      <c r="F29" s="7"/>
      <c r="G29" s="7"/>
      <c r="H29" s="7"/>
      <c r="I29" s="7"/>
    </row>
    <row r="30" spans="1:9">
      <c r="A30" s="7" t="s">
        <v>43</v>
      </c>
      <c r="B30" s="7" t="s">
        <v>115</v>
      </c>
      <c r="C30" s="7">
        <v>5</v>
      </c>
      <c r="D30" s="7" t="s">
        <v>144</v>
      </c>
      <c r="E30" s="7"/>
      <c r="F30" s="7"/>
      <c r="G30" s="7"/>
      <c r="H30" s="7"/>
      <c r="I30" s="7"/>
    </row>
    <row r="31" spans="1:9">
      <c r="A31" s="7" t="s">
        <v>43</v>
      </c>
      <c r="B31" s="7" t="s">
        <v>115</v>
      </c>
      <c r="C31" s="7">
        <v>6</v>
      </c>
      <c r="D31" s="7" t="s">
        <v>145</v>
      </c>
      <c r="E31" s="7"/>
      <c r="F31" s="7"/>
      <c r="G31" s="7"/>
      <c r="H31" s="7"/>
      <c r="I31" s="7"/>
    </row>
    <row r="32" spans="1:9">
      <c r="A32" s="7" t="s">
        <v>43</v>
      </c>
      <c r="B32" s="7" t="s">
        <v>115</v>
      </c>
      <c r="C32" s="7">
        <v>7</v>
      </c>
      <c r="D32" s="7" t="s">
        <v>146</v>
      </c>
      <c r="E32" s="7"/>
      <c r="F32" s="7"/>
      <c r="G32" s="7"/>
      <c r="H32" s="7"/>
      <c r="I32" s="7"/>
    </row>
    <row r="33" spans="1:9">
      <c r="A33" s="7" t="s">
        <v>43</v>
      </c>
      <c r="B33" s="7" t="s">
        <v>115</v>
      </c>
      <c r="C33" s="7">
        <v>8</v>
      </c>
      <c r="D33" s="7" t="s">
        <v>147</v>
      </c>
      <c r="E33" s="7"/>
      <c r="F33" s="7"/>
      <c r="G33" s="7"/>
      <c r="H33" s="7"/>
      <c r="I33" s="7"/>
    </row>
    <row r="34" spans="1:9">
      <c r="A34" s="7" t="s">
        <v>43</v>
      </c>
      <c r="B34" s="7" t="s">
        <v>115</v>
      </c>
      <c r="C34" s="7">
        <v>9</v>
      </c>
      <c r="D34" s="7" t="s">
        <v>148</v>
      </c>
      <c r="E34" s="7"/>
      <c r="F34" s="7"/>
      <c r="G34" s="7"/>
      <c r="H34" s="7"/>
      <c r="I34" s="7"/>
    </row>
    <row r="35" spans="1:9">
      <c r="A35" s="7" t="s">
        <v>43</v>
      </c>
      <c r="B35" s="7" t="s">
        <v>115</v>
      </c>
      <c r="C35" s="7">
        <v>10</v>
      </c>
      <c r="D35" s="7" t="s">
        <v>149</v>
      </c>
      <c r="E35" s="7"/>
      <c r="F35" s="7"/>
      <c r="G35" s="7"/>
      <c r="H35" s="7"/>
      <c r="I35" s="7"/>
    </row>
    <row r="36" spans="1:9">
      <c r="A36" s="7" t="s">
        <v>43</v>
      </c>
      <c r="B36" s="7" t="s">
        <v>115</v>
      </c>
      <c r="C36" s="7">
        <v>11</v>
      </c>
      <c r="D36" s="7" t="s">
        <v>150</v>
      </c>
      <c r="E36" s="7"/>
      <c r="F36" s="7"/>
      <c r="G36" s="7"/>
      <c r="H36" s="7"/>
      <c r="I36" s="7"/>
    </row>
    <row r="37" spans="1:9">
      <c r="A37" s="7" t="s">
        <v>43</v>
      </c>
      <c r="B37" s="7" t="s">
        <v>115</v>
      </c>
      <c r="C37" s="7">
        <v>12</v>
      </c>
      <c r="D37" s="7" t="s">
        <v>151</v>
      </c>
      <c r="E37" s="7"/>
      <c r="F37" s="7"/>
      <c r="G37" s="7"/>
      <c r="H37" s="7"/>
      <c r="I37" s="7"/>
    </row>
    <row r="38" spans="1:9">
      <c r="A38" s="7" t="s">
        <v>43</v>
      </c>
      <c r="B38" s="7" t="s">
        <v>115</v>
      </c>
      <c r="C38" s="7">
        <v>13</v>
      </c>
      <c r="D38" s="7" t="s">
        <v>152</v>
      </c>
      <c r="E38" s="7"/>
      <c r="F38" s="7"/>
      <c r="G38" s="7"/>
      <c r="H38" s="7"/>
      <c r="I38" s="7"/>
    </row>
    <row r="39" spans="1:9">
      <c r="A39" s="7" t="s">
        <v>43</v>
      </c>
      <c r="B39" s="7" t="s">
        <v>115</v>
      </c>
      <c r="C39" s="7">
        <v>14</v>
      </c>
      <c r="D39" s="7" t="s">
        <v>153</v>
      </c>
      <c r="E39" s="7"/>
      <c r="F39" s="7"/>
      <c r="G39" s="7"/>
      <c r="H39" s="7"/>
      <c r="I39" s="7"/>
    </row>
    <row r="40" spans="1:9">
      <c r="A40" s="7" t="s">
        <v>43</v>
      </c>
      <c r="B40" s="7" t="s">
        <v>115</v>
      </c>
      <c r="C40" s="7">
        <v>15</v>
      </c>
      <c r="D40" s="7" t="s">
        <v>154</v>
      </c>
      <c r="E40" s="7"/>
      <c r="F40" s="7"/>
      <c r="G40" s="7"/>
      <c r="H40" s="7"/>
      <c r="I40" s="7"/>
    </row>
    <row r="41" spans="1:9">
      <c r="A41" s="7" t="s">
        <v>43</v>
      </c>
      <c r="B41" s="7" t="s">
        <v>115</v>
      </c>
      <c r="C41" s="7">
        <v>16</v>
      </c>
      <c r="D41" s="7" t="s">
        <v>155</v>
      </c>
      <c r="E41" s="7"/>
      <c r="F41" s="7"/>
      <c r="G41" s="7"/>
      <c r="H41" s="7"/>
      <c r="I41" s="7"/>
    </row>
    <row r="42" spans="1:9">
      <c r="A42" s="7" t="s">
        <v>43</v>
      </c>
      <c r="B42" s="7" t="s">
        <v>115</v>
      </c>
      <c r="C42" s="7">
        <v>17</v>
      </c>
      <c r="D42" s="7" t="s">
        <v>156</v>
      </c>
      <c r="E42" s="7"/>
      <c r="F42" s="7"/>
      <c r="G42" s="7"/>
      <c r="H42" s="7"/>
      <c r="I42" s="7"/>
    </row>
    <row r="43" spans="1:9">
      <c r="A43" s="7" t="s">
        <v>43</v>
      </c>
      <c r="B43" s="7" t="s">
        <v>115</v>
      </c>
      <c r="C43" s="7">
        <v>18</v>
      </c>
      <c r="D43" s="7" t="s">
        <v>157</v>
      </c>
      <c r="E43" s="7"/>
      <c r="F43" s="7"/>
      <c r="G43" s="7"/>
      <c r="H43" s="7"/>
      <c r="I43" s="7"/>
    </row>
    <row r="44" spans="1:9">
      <c r="A44" s="7" t="s">
        <v>43</v>
      </c>
      <c r="B44" s="7" t="s">
        <v>115</v>
      </c>
      <c r="C44" s="7">
        <v>19</v>
      </c>
      <c r="D44" s="7" t="s">
        <v>158</v>
      </c>
      <c r="E44" s="7"/>
      <c r="F44" s="7"/>
      <c r="G44" s="7"/>
      <c r="H44" s="7"/>
      <c r="I44" s="7"/>
    </row>
    <row r="45" spans="1:9">
      <c r="A45" s="7" t="s">
        <v>43</v>
      </c>
      <c r="B45" s="7" t="s">
        <v>115</v>
      </c>
      <c r="C45" s="7">
        <v>20</v>
      </c>
      <c r="D45" s="7" t="s">
        <v>159</v>
      </c>
      <c r="E45" s="7"/>
      <c r="F45" s="7"/>
      <c r="G45" s="7"/>
      <c r="H45" s="7"/>
      <c r="I45" s="7"/>
    </row>
    <row r="46" spans="1:9">
      <c r="A46" s="7" t="s">
        <v>43</v>
      </c>
      <c r="B46" s="7" t="s">
        <v>115</v>
      </c>
      <c r="C46" s="7">
        <v>21</v>
      </c>
      <c r="D46" s="7" t="s">
        <v>160</v>
      </c>
      <c r="E46" s="7"/>
      <c r="F46" s="7"/>
      <c r="G46" s="7"/>
      <c r="H46" s="7"/>
      <c r="I46" s="7"/>
    </row>
    <row r="47" spans="1:9">
      <c r="A47" s="7" t="s">
        <v>43</v>
      </c>
      <c r="B47" s="7" t="s">
        <v>115</v>
      </c>
      <c r="C47" s="7">
        <v>22</v>
      </c>
      <c r="D47" s="7" t="s">
        <v>161</v>
      </c>
      <c r="E47" s="7"/>
      <c r="F47" s="7"/>
      <c r="G47" s="7"/>
      <c r="H47" s="7"/>
      <c r="I47" s="7"/>
    </row>
    <row r="48" spans="1:9">
      <c r="A48" s="7" t="s">
        <v>43</v>
      </c>
      <c r="B48" s="7" t="s">
        <v>115</v>
      </c>
      <c r="C48" s="7">
        <v>23</v>
      </c>
      <c r="D48" s="7" t="s">
        <v>162</v>
      </c>
      <c r="E48" s="7"/>
      <c r="F48" s="7"/>
      <c r="G48" s="7"/>
      <c r="H48" s="7"/>
      <c r="I48" s="7"/>
    </row>
    <row r="49" spans="1:9">
      <c r="A49" s="7" t="s">
        <v>43</v>
      </c>
      <c r="B49" s="7" t="s">
        <v>115</v>
      </c>
      <c r="C49" s="7">
        <v>24</v>
      </c>
      <c r="D49" s="7" t="s">
        <v>163</v>
      </c>
      <c r="E49" s="7"/>
      <c r="F49" s="7"/>
      <c r="G49" s="7"/>
      <c r="H49" s="7"/>
      <c r="I49" s="7"/>
    </row>
    <row r="50" spans="1:9">
      <c r="A50" s="7" t="s">
        <v>43</v>
      </c>
      <c r="B50" s="7" t="s">
        <v>115</v>
      </c>
      <c r="C50" s="7">
        <v>25</v>
      </c>
      <c r="D50" s="7" t="s">
        <v>164</v>
      </c>
      <c r="E50" s="7"/>
      <c r="F50" s="7"/>
      <c r="G50" s="7"/>
      <c r="H50" s="7"/>
      <c r="I50" s="7"/>
    </row>
    <row r="51" spans="1:9">
      <c r="A51" s="7" t="s">
        <v>43</v>
      </c>
      <c r="B51" s="7" t="s">
        <v>115</v>
      </c>
      <c r="C51" s="7">
        <v>1</v>
      </c>
      <c r="D51" s="7" t="s">
        <v>165</v>
      </c>
      <c r="E51" s="7"/>
      <c r="F51" s="7"/>
      <c r="G51" s="7"/>
      <c r="H51" s="7"/>
      <c r="I51" s="7"/>
    </row>
    <row r="52" spans="1:9">
      <c r="A52" s="7" t="s">
        <v>43</v>
      </c>
      <c r="B52" s="7" t="s">
        <v>115</v>
      </c>
      <c r="C52" s="7">
        <v>2</v>
      </c>
      <c r="D52" s="7" t="s">
        <v>166</v>
      </c>
      <c r="E52" s="7"/>
      <c r="F52" s="7"/>
      <c r="G52" s="7"/>
      <c r="H52" s="7"/>
      <c r="I52" s="7"/>
    </row>
    <row r="53" spans="1:9">
      <c r="A53" s="7" t="s">
        <v>43</v>
      </c>
      <c r="B53" s="7" t="s">
        <v>115</v>
      </c>
      <c r="C53" s="7">
        <v>3</v>
      </c>
      <c r="D53" s="7" t="s">
        <v>167</v>
      </c>
      <c r="E53" s="7"/>
      <c r="F53" s="7"/>
      <c r="G53" s="7"/>
      <c r="H53" s="7"/>
      <c r="I53" s="7"/>
    </row>
    <row r="54" spans="1:9">
      <c r="A54" s="7" t="s">
        <v>43</v>
      </c>
      <c r="B54" s="7" t="s">
        <v>115</v>
      </c>
      <c r="C54" s="7">
        <v>4</v>
      </c>
      <c r="D54" s="7" t="s">
        <v>168</v>
      </c>
      <c r="E54" s="7"/>
      <c r="F54" s="7"/>
      <c r="G54" s="7"/>
      <c r="H54" s="7"/>
      <c r="I54" s="7"/>
    </row>
    <row r="55" spans="1:9">
      <c r="A55" s="7" t="s">
        <v>43</v>
      </c>
      <c r="B55" s="7" t="s">
        <v>115</v>
      </c>
      <c r="C55" s="7">
        <v>5</v>
      </c>
      <c r="D55" s="7" t="s">
        <v>169</v>
      </c>
      <c r="E55" s="7"/>
      <c r="F55" s="7"/>
      <c r="G55" s="7"/>
      <c r="H55" s="7"/>
      <c r="I55" s="7"/>
    </row>
    <row r="56" spans="1:9">
      <c r="A56" s="7" t="s">
        <v>43</v>
      </c>
      <c r="B56" s="7" t="s">
        <v>115</v>
      </c>
      <c r="C56" s="7">
        <v>6</v>
      </c>
      <c r="D56" s="7" t="s">
        <v>170</v>
      </c>
      <c r="E56" s="7"/>
      <c r="F56" s="7"/>
      <c r="G56" s="7"/>
      <c r="H56" s="7"/>
      <c r="I56" s="7"/>
    </row>
    <row r="57" spans="1:9">
      <c r="A57" s="7" t="s">
        <v>43</v>
      </c>
      <c r="B57" s="7" t="s">
        <v>115</v>
      </c>
      <c r="C57" s="7">
        <v>7</v>
      </c>
      <c r="D57" s="7" t="s">
        <v>171</v>
      </c>
      <c r="E57" s="7"/>
      <c r="F57" s="7"/>
      <c r="G57" s="7"/>
      <c r="H57" s="7"/>
      <c r="I57" s="7"/>
    </row>
    <row r="58" spans="1:9">
      <c r="A58" s="7" t="s">
        <v>43</v>
      </c>
      <c r="B58" s="7" t="s">
        <v>115</v>
      </c>
      <c r="C58" s="7">
        <v>8</v>
      </c>
      <c r="D58" s="7" t="s">
        <v>172</v>
      </c>
      <c r="E58" s="7"/>
      <c r="F58" s="7"/>
      <c r="G58" s="7"/>
      <c r="H58" s="7"/>
      <c r="I58" s="7"/>
    </row>
    <row r="59" spans="1:9">
      <c r="A59" s="7" t="s">
        <v>43</v>
      </c>
      <c r="B59" s="7" t="s">
        <v>115</v>
      </c>
      <c r="C59" s="7">
        <v>9</v>
      </c>
      <c r="D59" s="7" t="s">
        <v>173</v>
      </c>
      <c r="E59" s="7"/>
      <c r="F59" s="7"/>
      <c r="G59" s="7"/>
      <c r="H59" s="7"/>
      <c r="I59" s="7"/>
    </row>
    <row r="60" spans="1:9">
      <c r="A60" s="7" t="s">
        <v>43</v>
      </c>
      <c r="B60" s="7" t="s">
        <v>115</v>
      </c>
      <c r="C60" s="7">
        <v>10</v>
      </c>
      <c r="D60" s="7" t="s">
        <v>174</v>
      </c>
      <c r="E60" s="7"/>
      <c r="F60" s="7"/>
      <c r="G60" s="7"/>
      <c r="H60" s="7"/>
      <c r="I60" s="7"/>
    </row>
    <row r="61" spans="1:9">
      <c r="A61" s="7" t="s">
        <v>43</v>
      </c>
      <c r="B61" s="7" t="s">
        <v>115</v>
      </c>
      <c r="C61" s="7">
        <v>1</v>
      </c>
      <c r="D61" s="7" t="s">
        <v>175</v>
      </c>
      <c r="E61" s="7"/>
      <c r="F61" s="7"/>
      <c r="G61" s="7"/>
      <c r="H61" s="7"/>
      <c r="I61" s="7"/>
    </row>
    <row r="62" spans="1:9">
      <c r="A62" s="7" t="s">
        <v>43</v>
      </c>
      <c r="B62" s="7" t="s">
        <v>115</v>
      </c>
      <c r="C62" s="7">
        <v>2</v>
      </c>
      <c r="D62" s="7" t="s">
        <v>176</v>
      </c>
      <c r="E62" s="7"/>
      <c r="F62" s="7"/>
      <c r="G62" s="7"/>
      <c r="H62" s="7"/>
      <c r="I62" s="7"/>
    </row>
    <row r="63" spans="1:9">
      <c r="A63" s="7" t="s">
        <v>43</v>
      </c>
      <c r="B63" s="7" t="s">
        <v>115</v>
      </c>
      <c r="C63" s="7">
        <v>3</v>
      </c>
      <c r="D63" s="7" t="s">
        <v>177</v>
      </c>
      <c r="E63" s="7"/>
      <c r="F63" s="7"/>
      <c r="G63" s="7"/>
      <c r="H63" s="7"/>
      <c r="I63" s="7"/>
    </row>
    <row r="64" spans="1:9">
      <c r="A64" s="7" t="s">
        <v>43</v>
      </c>
      <c r="B64" s="7" t="s">
        <v>115</v>
      </c>
      <c r="C64" s="7">
        <v>4</v>
      </c>
      <c r="D64" s="7" t="s">
        <v>178</v>
      </c>
      <c r="E64" s="7"/>
      <c r="F64" s="7"/>
      <c r="G64" s="7"/>
      <c r="H64" s="7"/>
      <c r="I64" s="7"/>
    </row>
    <row r="65" spans="1:9">
      <c r="A65" s="7" t="s">
        <v>43</v>
      </c>
      <c r="B65" s="7" t="s">
        <v>115</v>
      </c>
      <c r="C65" s="7">
        <v>5</v>
      </c>
      <c r="D65" s="7" t="s">
        <v>179</v>
      </c>
      <c r="E65" s="7"/>
      <c r="F65" s="7"/>
      <c r="G65" s="7"/>
      <c r="H65" s="7"/>
      <c r="I65" s="7"/>
    </row>
    <row r="66" spans="1:9">
      <c r="A66" s="7" t="s">
        <v>43</v>
      </c>
      <c r="B66" s="7" t="s">
        <v>115</v>
      </c>
      <c r="C66" s="7">
        <v>6</v>
      </c>
      <c r="D66" s="7" t="s">
        <v>180</v>
      </c>
      <c r="E66" s="7"/>
      <c r="F66" s="7"/>
      <c r="G66" s="7"/>
      <c r="H66" s="7"/>
      <c r="I66" s="7"/>
    </row>
    <row r="67" spans="1:9">
      <c r="A67" s="7" t="s">
        <v>43</v>
      </c>
      <c r="B67" s="7" t="s">
        <v>115</v>
      </c>
      <c r="C67" s="7">
        <v>7</v>
      </c>
      <c r="D67" s="7" t="s">
        <v>181</v>
      </c>
      <c r="E67" s="7"/>
      <c r="F67" s="7"/>
      <c r="G67" s="7"/>
      <c r="H67" s="7"/>
      <c r="I67" s="7"/>
    </row>
    <row r="68" spans="1:9">
      <c r="A68" s="7" t="s">
        <v>43</v>
      </c>
      <c r="B68" s="7" t="s">
        <v>115</v>
      </c>
      <c r="C68" s="7">
        <v>8</v>
      </c>
      <c r="D68" s="7" t="s">
        <v>182</v>
      </c>
      <c r="E68" s="7"/>
      <c r="F68" s="7"/>
      <c r="G68" s="7"/>
      <c r="H68" s="7"/>
      <c r="I68" s="7"/>
    </row>
    <row r="69" spans="1:9">
      <c r="A69" s="7" t="s">
        <v>43</v>
      </c>
      <c r="B69" s="7" t="s">
        <v>115</v>
      </c>
      <c r="C69" s="7">
        <v>9</v>
      </c>
      <c r="D69" s="7" t="s">
        <v>183</v>
      </c>
      <c r="E69" s="7"/>
      <c r="F69" s="7"/>
      <c r="G69" s="7"/>
      <c r="H69" s="7"/>
      <c r="I69" s="7"/>
    </row>
    <row r="70" spans="1:9">
      <c r="A70" s="7" t="s">
        <v>43</v>
      </c>
      <c r="B70" s="7" t="s">
        <v>115</v>
      </c>
      <c r="C70" s="7">
        <v>10</v>
      </c>
      <c r="D70" s="7" t="s">
        <v>184</v>
      </c>
      <c r="E70" s="7"/>
      <c r="F70" s="7"/>
      <c r="G70" s="7"/>
      <c r="H70" s="7"/>
      <c r="I70" s="7"/>
    </row>
    <row r="71" spans="1:9">
      <c r="A71" s="7" t="s">
        <v>43</v>
      </c>
      <c r="B71" s="7" t="s">
        <v>115</v>
      </c>
      <c r="C71" s="7">
        <v>11</v>
      </c>
      <c r="D71" s="7" t="s">
        <v>185</v>
      </c>
      <c r="E71" s="7"/>
      <c r="F71" s="7"/>
      <c r="G71" s="7"/>
      <c r="H71" s="7"/>
      <c r="I71" s="7"/>
    </row>
    <row r="72" spans="1:9">
      <c r="A72" s="7" t="s">
        <v>43</v>
      </c>
      <c r="B72" s="7" t="s">
        <v>115</v>
      </c>
      <c r="C72" s="7">
        <v>12</v>
      </c>
      <c r="D72" s="7" t="s">
        <v>186</v>
      </c>
      <c r="E72" s="7"/>
      <c r="F72" s="7"/>
      <c r="G72" s="7"/>
      <c r="H72" s="7"/>
      <c r="I72" s="7"/>
    </row>
    <row r="73" spans="1:9">
      <c r="A73" s="7" t="s">
        <v>43</v>
      </c>
      <c r="B73" s="7" t="s">
        <v>115</v>
      </c>
      <c r="C73" s="7">
        <v>13</v>
      </c>
      <c r="D73" s="7" t="s">
        <v>187</v>
      </c>
      <c r="E73" s="7"/>
      <c r="F73" s="7"/>
      <c r="G73" s="7"/>
      <c r="H73" s="7"/>
      <c r="I73" s="7"/>
    </row>
    <row r="74" spans="1:9">
      <c r="A74" s="7" t="s">
        <v>43</v>
      </c>
      <c r="B74" s="7" t="s">
        <v>115</v>
      </c>
      <c r="C74" s="7">
        <v>14</v>
      </c>
      <c r="D74" s="7" t="s">
        <v>188</v>
      </c>
      <c r="E74" s="7"/>
      <c r="F74" s="7"/>
      <c r="G74" s="7"/>
      <c r="H74" s="7"/>
      <c r="I74" s="7"/>
    </row>
    <row r="75" spans="1:9">
      <c r="A75" s="7" t="s">
        <v>43</v>
      </c>
      <c r="B75" s="7" t="s">
        <v>115</v>
      </c>
      <c r="C75" s="7">
        <v>15</v>
      </c>
      <c r="D75" s="7" t="s">
        <v>189</v>
      </c>
      <c r="E75" s="7"/>
      <c r="F75" s="7"/>
      <c r="G75" s="7"/>
      <c r="H75" s="7"/>
      <c r="I75" s="7"/>
    </row>
    <row r="76" spans="1:9">
      <c r="A76" s="7" t="s">
        <v>43</v>
      </c>
      <c r="B76" s="7" t="s">
        <v>115</v>
      </c>
      <c r="C76" s="7">
        <v>16</v>
      </c>
      <c r="D76" s="7" t="s">
        <v>190</v>
      </c>
      <c r="E76" s="7"/>
      <c r="F76" s="7"/>
      <c r="G76" s="7"/>
      <c r="H76" s="7"/>
      <c r="I76" s="7"/>
    </row>
    <row r="77" spans="1:9">
      <c r="A77" s="7" t="s">
        <v>43</v>
      </c>
      <c r="B77" s="7" t="s">
        <v>115</v>
      </c>
      <c r="C77" s="7">
        <v>17</v>
      </c>
      <c r="D77" s="7" t="s">
        <v>191</v>
      </c>
      <c r="E77" s="7"/>
      <c r="F77" s="7"/>
      <c r="G77" s="7"/>
      <c r="H77" s="7"/>
      <c r="I77" s="7"/>
    </row>
    <row r="78" spans="1:9">
      <c r="A78" s="7" t="s">
        <v>43</v>
      </c>
      <c r="B78" s="7" t="s">
        <v>115</v>
      </c>
      <c r="C78" s="7">
        <v>18</v>
      </c>
      <c r="D78" s="7" t="s">
        <v>192</v>
      </c>
      <c r="E78" s="7"/>
      <c r="F78" s="7"/>
      <c r="G78" s="7"/>
      <c r="H78" s="7"/>
      <c r="I78" s="7"/>
    </row>
    <row r="79" spans="1:9">
      <c r="A79" s="7" t="s">
        <v>43</v>
      </c>
      <c r="B79" s="7" t="s">
        <v>115</v>
      </c>
      <c r="C79" s="7">
        <v>19</v>
      </c>
      <c r="D79" s="7" t="s">
        <v>193</v>
      </c>
      <c r="E79" s="7"/>
      <c r="F79" s="7"/>
      <c r="G79" s="7"/>
      <c r="H79" s="7"/>
      <c r="I79" s="7"/>
    </row>
    <row r="80" spans="1:9">
      <c r="A80" s="7" t="s">
        <v>43</v>
      </c>
      <c r="B80" s="7" t="s">
        <v>115</v>
      </c>
      <c r="C80" s="7">
        <v>20</v>
      </c>
      <c r="D80" s="7" t="s">
        <v>194</v>
      </c>
      <c r="E80" s="7"/>
      <c r="F80" s="7"/>
      <c r="G80" s="7"/>
      <c r="H80" s="7"/>
      <c r="I80" s="7"/>
    </row>
    <row r="81" spans="1:9">
      <c r="A81" s="7" t="s">
        <v>43</v>
      </c>
      <c r="B81" s="7" t="s">
        <v>115</v>
      </c>
      <c r="C81" s="7">
        <v>21</v>
      </c>
      <c r="D81" s="7" t="s">
        <v>195</v>
      </c>
      <c r="E81" s="7"/>
      <c r="F81" s="7"/>
      <c r="G81" s="7"/>
      <c r="H81" s="7"/>
      <c r="I81" s="7"/>
    </row>
    <row r="82" spans="1:9">
      <c r="A82" s="7" t="s">
        <v>43</v>
      </c>
      <c r="B82" s="7" t="s">
        <v>115</v>
      </c>
      <c r="C82" s="7">
        <v>1</v>
      </c>
      <c r="D82" s="7" t="s">
        <v>196</v>
      </c>
      <c r="E82" s="7"/>
      <c r="F82" s="7"/>
      <c r="G82" s="7"/>
      <c r="H82" s="7"/>
      <c r="I82" s="7"/>
    </row>
    <row r="83" spans="1:9">
      <c r="A83" s="7" t="s">
        <v>43</v>
      </c>
      <c r="B83" s="7" t="s">
        <v>115</v>
      </c>
      <c r="C83" s="7">
        <v>2</v>
      </c>
      <c r="D83" s="7" t="s">
        <v>197</v>
      </c>
      <c r="E83" s="7"/>
      <c r="F83" s="7"/>
      <c r="G83" s="7"/>
      <c r="H83" s="7"/>
      <c r="I83" s="7"/>
    </row>
    <row r="84" spans="1:9">
      <c r="A84" s="7" t="s">
        <v>43</v>
      </c>
      <c r="B84" s="7" t="s">
        <v>115</v>
      </c>
      <c r="C84" s="7">
        <v>3</v>
      </c>
      <c r="D84" s="7" t="s">
        <v>198</v>
      </c>
      <c r="E84" s="7"/>
      <c r="F84" s="7"/>
      <c r="G84" s="7"/>
      <c r="H84" s="7"/>
      <c r="I84" s="7"/>
    </row>
    <row r="85" spans="1:9">
      <c r="A85" s="7" t="s">
        <v>43</v>
      </c>
      <c r="B85" s="7" t="s">
        <v>115</v>
      </c>
      <c r="C85" s="7">
        <v>4</v>
      </c>
      <c r="D85" s="7" t="s">
        <v>199</v>
      </c>
      <c r="E85" s="7"/>
      <c r="F85" s="7"/>
      <c r="G85" s="7"/>
      <c r="H85" s="7"/>
      <c r="I85" s="7"/>
    </row>
    <row r="86" spans="1:9">
      <c r="A86" s="7" t="s">
        <v>43</v>
      </c>
      <c r="B86" s="7" t="s">
        <v>115</v>
      </c>
      <c r="C86" s="7">
        <v>5</v>
      </c>
      <c r="D86" s="7" t="s">
        <v>200</v>
      </c>
      <c r="E86" s="7"/>
      <c r="F86" s="7"/>
      <c r="G86" s="7"/>
      <c r="H86" s="7"/>
      <c r="I86" s="7"/>
    </row>
    <row r="87" spans="1:9">
      <c r="A87" s="7" t="s">
        <v>43</v>
      </c>
      <c r="B87" s="7" t="s">
        <v>115</v>
      </c>
      <c r="C87" s="7">
        <v>6</v>
      </c>
      <c r="D87" s="7" t="s">
        <v>201</v>
      </c>
      <c r="E87" s="7"/>
      <c r="F87" s="7"/>
      <c r="G87" s="7"/>
      <c r="H87" s="7"/>
      <c r="I87" s="7"/>
    </row>
    <row r="88" spans="1:9">
      <c r="A88" s="7" t="s">
        <v>43</v>
      </c>
      <c r="B88" s="7" t="s">
        <v>115</v>
      </c>
      <c r="C88" s="7">
        <v>7</v>
      </c>
      <c r="D88" s="7" t="s">
        <v>202</v>
      </c>
      <c r="E88" s="7"/>
      <c r="F88" s="7"/>
      <c r="G88" s="7"/>
      <c r="H88" s="7"/>
      <c r="I88" s="7"/>
    </row>
    <row r="89" spans="1:9">
      <c r="A89" s="7" t="s">
        <v>43</v>
      </c>
      <c r="B89" s="7" t="s">
        <v>115</v>
      </c>
      <c r="C89" s="7">
        <v>8</v>
      </c>
      <c r="D89" s="7" t="s">
        <v>203</v>
      </c>
      <c r="E89" s="7"/>
      <c r="F89" s="7"/>
      <c r="G89" s="7"/>
      <c r="H89" s="7"/>
      <c r="I89" s="7"/>
    </row>
    <row r="90" spans="1:9">
      <c r="A90" s="7" t="s">
        <v>43</v>
      </c>
      <c r="B90" s="7" t="s">
        <v>115</v>
      </c>
      <c r="C90" s="7">
        <v>9</v>
      </c>
      <c r="D90" s="7" t="s">
        <v>204</v>
      </c>
      <c r="E90" s="7"/>
      <c r="F90" s="7"/>
      <c r="G90" s="7"/>
      <c r="H90" s="7"/>
      <c r="I90" s="7"/>
    </row>
    <row r="91" spans="1:9">
      <c r="A91" s="7" t="s">
        <v>43</v>
      </c>
      <c r="B91" s="7" t="s">
        <v>115</v>
      </c>
      <c r="C91" s="7">
        <v>10</v>
      </c>
      <c r="D91" s="7" t="s">
        <v>205</v>
      </c>
      <c r="E91" s="7"/>
      <c r="F91" s="7"/>
      <c r="G91" s="7"/>
      <c r="H91" s="7"/>
      <c r="I91" s="7"/>
    </row>
    <row r="92" spans="1:9">
      <c r="A92" s="7" t="s">
        <v>43</v>
      </c>
      <c r="B92" s="7" t="s">
        <v>115</v>
      </c>
      <c r="C92" s="7">
        <v>11</v>
      </c>
      <c r="D92" s="7" t="s">
        <v>206</v>
      </c>
      <c r="E92" s="7"/>
      <c r="F92" s="7"/>
      <c r="G92" s="7"/>
      <c r="H92" s="7"/>
      <c r="I92" s="7"/>
    </row>
    <row r="93" spans="1:9">
      <c r="A93" s="7" t="s">
        <v>43</v>
      </c>
      <c r="B93" s="7" t="s">
        <v>115</v>
      </c>
      <c r="C93" s="7">
        <v>12</v>
      </c>
      <c r="D93" s="7" t="s">
        <v>207</v>
      </c>
      <c r="E93" s="7"/>
      <c r="F93" s="7"/>
      <c r="G93" s="7"/>
      <c r="H93" s="7"/>
      <c r="I93" s="7"/>
    </row>
    <row r="94" spans="1:9">
      <c r="A94" s="7" t="s">
        <v>43</v>
      </c>
      <c r="B94" s="7" t="s">
        <v>115</v>
      </c>
      <c r="C94" s="7">
        <v>13</v>
      </c>
      <c r="D94" s="7" t="s">
        <v>208</v>
      </c>
      <c r="E94" s="7"/>
      <c r="F94" s="7"/>
      <c r="G94" s="7"/>
      <c r="H94" s="7"/>
      <c r="I94" s="7"/>
    </row>
    <row r="95" spans="1:9">
      <c r="A95" s="7" t="s">
        <v>43</v>
      </c>
      <c r="B95" s="7" t="s">
        <v>115</v>
      </c>
      <c r="C95" s="7">
        <v>14</v>
      </c>
      <c r="D95" s="7" t="s">
        <v>209</v>
      </c>
      <c r="E95" s="7"/>
      <c r="F95" s="7"/>
      <c r="G95" s="7"/>
      <c r="H95" s="7"/>
      <c r="I95" s="7"/>
    </row>
    <row r="96" spans="1:9">
      <c r="A96" s="7" t="s">
        <v>43</v>
      </c>
      <c r="B96" s="7" t="s">
        <v>115</v>
      </c>
      <c r="C96" s="7">
        <v>15</v>
      </c>
      <c r="D96" s="7" t="s">
        <v>210</v>
      </c>
      <c r="E96" s="7"/>
      <c r="F96" s="7"/>
      <c r="G96" s="7"/>
      <c r="H96" s="7"/>
      <c r="I96" s="7"/>
    </row>
    <row r="97" spans="1:9">
      <c r="A97" s="7" t="s">
        <v>43</v>
      </c>
      <c r="B97" s="7" t="s">
        <v>115</v>
      </c>
      <c r="C97" s="7">
        <v>16</v>
      </c>
      <c r="D97" s="7" t="s">
        <v>211</v>
      </c>
      <c r="E97" s="7"/>
      <c r="F97" s="7"/>
      <c r="G97" s="7"/>
      <c r="H97" s="7"/>
      <c r="I97" s="7"/>
    </row>
    <row r="98" spans="1:9">
      <c r="A98" s="7" t="s">
        <v>43</v>
      </c>
      <c r="B98" s="7" t="s">
        <v>115</v>
      </c>
      <c r="C98" s="7">
        <v>17</v>
      </c>
      <c r="D98" s="7" t="s">
        <v>212</v>
      </c>
      <c r="E98" s="7"/>
      <c r="F98" s="7"/>
      <c r="G98" s="7"/>
      <c r="H98" s="7"/>
      <c r="I98" s="7"/>
    </row>
    <row r="99" spans="1:9">
      <c r="A99" s="7" t="s">
        <v>43</v>
      </c>
      <c r="B99" s="7" t="s">
        <v>115</v>
      </c>
      <c r="C99" s="7">
        <v>1</v>
      </c>
      <c r="D99" s="7" t="s">
        <v>213</v>
      </c>
      <c r="E99" s="7"/>
      <c r="F99" s="7"/>
      <c r="G99" s="7"/>
      <c r="H99" s="7"/>
      <c r="I99" s="7"/>
    </row>
    <row r="100" spans="1:9">
      <c r="A100" s="7" t="s">
        <v>43</v>
      </c>
      <c r="B100" s="7" t="s">
        <v>115</v>
      </c>
      <c r="C100" s="7">
        <v>2</v>
      </c>
      <c r="D100" s="7" t="s">
        <v>214</v>
      </c>
      <c r="E100" s="7"/>
      <c r="F100" s="7"/>
      <c r="G100" s="7"/>
      <c r="H100" s="7"/>
      <c r="I100" s="7"/>
    </row>
    <row r="101" spans="1:9">
      <c r="A101" s="7" t="s">
        <v>43</v>
      </c>
      <c r="B101" s="7" t="s">
        <v>115</v>
      </c>
      <c r="C101" s="7">
        <v>3</v>
      </c>
      <c r="D101" s="7" t="s">
        <v>215</v>
      </c>
      <c r="E101" s="7"/>
      <c r="F101" s="7"/>
      <c r="G101" s="7"/>
      <c r="H101" s="7"/>
      <c r="I101" s="7"/>
    </row>
    <row r="102" spans="1:9">
      <c r="A102" s="7" t="s">
        <v>43</v>
      </c>
      <c r="B102" s="7" t="s">
        <v>115</v>
      </c>
      <c r="C102" s="7">
        <v>4</v>
      </c>
      <c r="D102" s="7" t="s">
        <v>216</v>
      </c>
      <c r="E102" s="7"/>
      <c r="F102" s="7"/>
      <c r="G102" s="7"/>
      <c r="H102" s="7"/>
      <c r="I102" s="7"/>
    </row>
    <row r="103" spans="1:9">
      <c r="A103" s="7" t="s">
        <v>43</v>
      </c>
      <c r="B103" s="7" t="s">
        <v>115</v>
      </c>
      <c r="C103" s="7">
        <v>5</v>
      </c>
      <c r="D103" s="7" t="s">
        <v>217</v>
      </c>
      <c r="E103" s="7"/>
      <c r="F103" s="7"/>
      <c r="G103" s="7"/>
      <c r="H103" s="7"/>
      <c r="I103" s="7"/>
    </row>
    <row r="104" spans="1:9">
      <c r="A104" s="7" t="s">
        <v>43</v>
      </c>
      <c r="B104" s="7" t="s">
        <v>115</v>
      </c>
      <c r="C104" s="7">
        <v>6</v>
      </c>
      <c r="D104" s="7" t="s">
        <v>218</v>
      </c>
      <c r="E104" s="7"/>
      <c r="F104" s="7"/>
      <c r="G104" s="7"/>
      <c r="H104" s="7"/>
      <c r="I104" s="7"/>
    </row>
    <row r="105" spans="1:9">
      <c r="A105" s="7" t="s">
        <v>43</v>
      </c>
      <c r="B105" s="7" t="s">
        <v>115</v>
      </c>
      <c r="C105" s="7">
        <v>7</v>
      </c>
      <c r="D105" s="7" t="s">
        <v>219</v>
      </c>
      <c r="E105" s="7"/>
      <c r="F105" s="7"/>
      <c r="G105" s="7"/>
      <c r="H105" s="7"/>
      <c r="I105" s="7"/>
    </row>
    <row r="106" spans="1:9">
      <c r="A106" s="7" t="s">
        <v>43</v>
      </c>
      <c r="B106" s="7" t="s">
        <v>115</v>
      </c>
      <c r="C106" s="7">
        <v>8</v>
      </c>
      <c r="D106" s="7" t="s">
        <v>220</v>
      </c>
      <c r="E106" s="7"/>
      <c r="F106" s="7"/>
      <c r="G106" s="7"/>
      <c r="H106" s="7"/>
      <c r="I106" s="7"/>
    </row>
    <row r="107" spans="1:9">
      <c r="A107" s="7" t="s">
        <v>43</v>
      </c>
      <c r="B107" s="7" t="s">
        <v>115</v>
      </c>
      <c r="C107" s="7">
        <v>9</v>
      </c>
      <c r="D107" s="7" t="s">
        <v>221</v>
      </c>
      <c r="E107" s="7"/>
      <c r="F107" s="7"/>
      <c r="G107" s="7"/>
      <c r="H107" s="7"/>
      <c r="I107"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222</v>
      </c>
      <c r="B1" s="4"/>
      <c r="C1" s="4"/>
      <c r="D1" s="4"/>
    </row>
    <row r="2" spans="1:4">
      <c r="A2" s="8" t="s">
        <v>223</v>
      </c>
      <c r="B2" s="8" t="s">
        <v>224</v>
      </c>
      <c r="C2" s="8" t="s">
        <v>225</v>
      </c>
      <c r="D2" s="8" t="s">
        <v>226</v>
      </c>
    </row>
    <row r="3" spans="1:4">
      <c r="A3" s="7">
        <v>1</v>
      </c>
      <c r="B3" s="7" t="s">
        <v>227</v>
      </c>
      <c r="C3" s="7" t="s">
        <v>228</v>
      </c>
      <c r="D3" s="7" t="s">
        <v>229</v>
      </c>
    </row>
    <row r="4" spans="1:4">
      <c r="A4" s="7">
        <v>2</v>
      </c>
      <c r="B4" s="7" t="s">
        <v>230</v>
      </c>
      <c r="C4" s="7" t="s">
        <v>231</v>
      </c>
      <c r="D4" s="7" t="s">
        <v>232</v>
      </c>
    </row>
    <row r="5" spans="1:4">
      <c r="A5" s="7">
        <v>3</v>
      </c>
      <c r="B5" s="7" t="s">
        <v>233</v>
      </c>
      <c r="C5" s="7" t="s">
        <v>234</v>
      </c>
      <c r="D5" s="7" t="s">
        <v>235</v>
      </c>
    </row>
    <row r="6" spans="1:4">
      <c r="A6" s="7">
        <v>4</v>
      </c>
      <c r="B6" s="7" t="s">
        <v>236</v>
      </c>
      <c r="C6" s="7" t="s">
        <v>237</v>
      </c>
      <c r="D6" s="7" t="s">
        <v>238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239</v>
      </c>
      <c r="B1" s="4"/>
      <c r="C1" s="4"/>
      <c r="D1" s="4"/>
      <c r="E1" s="4"/>
      <c r="F1" s="4"/>
      <c r="G1" s="4"/>
    </row>
    <row r="2" spans="1:7">
      <c r="A2" s="8" t="s">
        <v>240</v>
      </c>
      <c r="B2" s="8" t="s">
        <v>241</v>
      </c>
      <c r="C2" s="8" t="s">
        <v>242</v>
      </c>
      <c r="D2" s="8" t="s">
        <v>243</v>
      </c>
      <c r="E2" s="8" t="s">
        <v>244</v>
      </c>
      <c r="F2" s="8" t="s">
        <v>245</v>
      </c>
      <c r="G2" s="8" t="s">
        <v>246</v>
      </c>
    </row>
    <row r="3" spans="1:7">
      <c r="A3" s="7">
        <v>1</v>
      </c>
      <c r="B3" s="7" t="s">
        <v>247</v>
      </c>
      <c r="C3" s="7">
        <v>35</v>
      </c>
      <c r="D3" s="7" t="s">
        <v>248</v>
      </c>
      <c r="E3" s="7" t="s">
        <v>249</v>
      </c>
      <c r="F3" s="7" t="s">
        <v>250</v>
      </c>
      <c r="G3" s="7" t="s">
        <v>251</v>
      </c>
    </row>
    <row r="4" spans="1:7">
      <c r="A4" s="7"/>
      <c r="B4" s="7" t="s">
        <v>252</v>
      </c>
      <c r="C4" s="7"/>
      <c r="D4" s="7" t="s">
        <v>253</v>
      </c>
      <c r="E4" s="7"/>
      <c r="F4" s="7"/>
      <c r="G4" s="7"/>
    </row>
    <row r="5" spans="1:7">
      <c r="A5" s="7">
        <v>2</v>
      </c>
      <c r="B5" s="7" t="s">
        <v>254</v>
      </c>
      <c r="C5" s="7">
        <v>35</v>
      </c>
      <c r="D5" s="7" t="s">
        <v>255</v>
      </c>
      <c r="E5" s="7" t="s">
        <v>256</v>
      </c>
      <c r="F5" s="7" t="s">
        <v>257</v>
      </c>
      <c r="G5" s="7" t="s">
        <v>258</v>
      </c>
    </row>
    <row r="6" spans="1:7">
      <c r="A6" s="7"/>
      <c r="B6" s="7" t="s">
        <v>252</v>
      </c>
      <c r="C6" s="7"/>
      <c r="D6" s="7" t="s">
        <v>259</v>
      </c>
      <c r="E6" s="7"/>
      <c r="F6" s="7"/>
      <c r="G6" s="7"/>
    </row>
    <row r="7" spans="1:7">
      <c r="A7" s="7">
        <v>3</v>
      </c>
      <c r="B7" s="7" t="s">
        <v>260</v>
      </c>
      <c r="C7" s="7">
        <v>35</v>
      </c>
      <c r="D7" s="7" t="s">
        <v>261</v>
      </c>
      <c r="E7" s="7" t="s">
        <v>262</v>
      </c>
      <c r="F7" s="7" t="s">
        <v>263</v>
      </c>
      <c r="G7" s="7" t="s">
        <v>264</v>
      </c>
    </row>
    <row r="8" spans="1:7">
      <c r="A8" s="7"/>
      <c r="B8" s="7" t="s">
        <v>252</v>
      </c>
      <c r="C8" s="7"/>
      <c r="D8" s="7" t="s">
        <v>265</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266</v>
      </c>
      <c r="B1" s="4"/>
      <c r="C1" s="4"/>
      <c r="D1" s="4"/>
      <c r="E1" s="4"/>
    </row>
    <row r="2" spans="1:5">
      <c r="A2" s="1" t="s">
        <v>267</v>
      </c>
      <c r="B2" s="1" t="s">
        <v>268</v>
      </c>
      <c r="C2" s="1"/>
      <c r="D2" s="1"/>
      <c r="E2" s="1"/>
    </row>
    <row r="3" spans="1:5">
      <c r="A3" s="10" t="s">
        <v>269</v>
      </c>
      <c r="B3" s="7" t="s">
        <v>270</v>
      </c>
      <c r="C3" s="5"/>
      <c r="D3" s="5"/>
      <c r="E3" s="5"/>
    </row>
    <row r="4" spans="1:5">
      <c r="A4" s="10" t="s">
        <v>271</v>
      </c>
      <c r="B4" s="7" t="s">
        <v>272</v>
      </c>
      <c r="C4" s="5"/>
      <c r="D4" s="5"/>
      <c r="E4" s="5"/>
    </row>
    <row r="5" spans="1:5">
      <c r="A5" s="10" t="s">
        <v>273</v>
      </c>
      <c r="B5" s="7" t="s">
        <v>274</v>
      </c>
      <c r="C5" s="5"/>
      <c r="D5" s="5"/>
      <c r="E5" s="5"/>
    </row>
    <row r="6" spans="1:5">
      <c r="A6" s="10" t="s">
        <v>275</v>
      </c>
      <c r="B6" s="7" t="s">
        <v>276</v>
      </c>
      <c r="C6" s="5"/>
      <c r="D6" s="5"/>
      <c r="E6" s="5"/>
    </row>
    <row r="7" spans="1:5">
      <c r="A7" s="10" t="s">
        <v>277</v>
      </c>
      <c r="B7" s="7" t="s">
        <v>278</v>
      </c>
      <c r="C7" s="5"/>
      <c r="D7" s="5"/>
      <c r="E7" s="5"/>
    </row>
    <row r="8" spans="1:5">
      <c r="A8" s="11" t="s">
        <v>109</v>
      </c>
      <c r="B8" s="11" t="s">
        <v>279</v>
      </c>
      <c r="C8" s="11" t="s">
        <v>280</v>
      </c>
      <c r="D8" s="11" t="s">
        <v>281</v>
      </c>
      <c r="E8" s="11" t="s">
        <v>282</v>
      </c>
    </row>
    <row r="9" spans="1:5">
      <c r="A9" s="7">
        <v>1</v>
      </c>
      <c r="B9" s="7" t="s">
        <v>283</v>
      </c>
      <c r="C9" s="7" t="s">
        <v>284</v>
      </c>
      <c r="D9" s="7" t="s">
        <v>285</v>
      </c>
      <c r="E9" s="7" t="s">
        <v>286</v>
      </c>
    </row>
    <row r="10" spans="1:5">
      <c r="A10" s="7">
        <v>2</v>
      </c>
      <c r="B10" s="7" t="s">
        <v>287</v>
      </c>
      <c r="C10" s="7" t="s">
        <v>288</v>
      </c>
      <c r="D10" s="7" t="s">
        <v>289</v>
      </c>
      <c r="E10" s="7" t="s">
        <v>290</v>
      </c>
    </row>
    <row r="11" spans="1:5">
      <c r="A11" s="7">
        <v>3</v>
      </c>
      <c r="B11" s="7" t="s">
        <v>291</v>
      </c>
      <c r="C11" s="7" t="s">
        <v>288</v>
      </c>
      <c r="D11" s="7" t="s">
        <v>292</v>
      </c>
      <c r="E11" s="7" t="s">
        <v>293</v>
      </c>
    </row>
    <row r="12" spans="1:5">
      <c r="A12" s="7">
        <v>4</v>
      </c>
      <c r="B12" s="7" t="s">
        <v>294</v>
      </c>
      <c r="C12" s="7" t="s">
        <v>288</v>
      </c>
      <c r="D12" s="7" t="s">
        <v>295</v>
      </c>
      <c r="E12" s="7" t="s">
        <v>296</v>
      </c>
    </row>
    <row r="13" spans="1:5">
      <c r="A13" s="7">
        <v>5</v>
      </c>
      <c r="B13" s="7" t="s">
        <v>297</v>
      </c>
      <c r="C13" s="7" t="s">
        <v>284</v>
      </c>
      <c r="D13" s="7" t="s">
        <v>298</v>
      </c>
      <c r="E13" s="7" t="s">
        <v>299</v>
      </c>
    </row>
    <row r="15" spans="1:5">
      <c r="A15" s="1" t="s">
        <v>300</v>
      </c>
      <c r="B15" s="1" t="s">
        <v>301</v>
      </c>
      <c r="C15" s="1"/>
      <c r="D15" s="1"/>
      <c r="E15" s="1"/>
    </row>
    <row r="16" spans="1:5">
      <c r="A16" s="10" t="s">
        <v>269</v>
      </c>
      <c r="B16" s="7" t="s">
        <v>302</v>
      </c>
      <c r="C16" s="5"/>
      <c r="D16" s="5"/>
      <c r="E16" s="5"/>
    </row>
    <row r="17" spans="1:5">
      <c r="A17" s="10" t="s">
        <v>271</v>
      </c>
      <c r="B17" s="7" t="s">
        <v>303</v>
      </c>
      <c r="C17" s="5"/>
      <c r="D17" s="5"/>
      <c r="E17" s="5"/>
    </row>
    <row r="18" spans="1:5">
      <c r="A18" s="10" t="s">
        <v>273</v>
      </c>
      <c r="B18" s="7" t="s">
        <v>304</v>
      </c>
      <c r="C18" s="5"/>
      <c r="D18" s="5"/>
      <c r="E18" s="5"/>
    </row>
    <row r="19" spans="1:5">
      <c r="A19" s="10" t="s">
        <v>275</v>
      </c>
      <c r="B19" s="7" t="s">
        <v>305</v>
      </c>
      <c r="C19" s="5"/>
      <c r="D19" s="5"/>
      <c r="E19" s="5"/>
    </row>
    <row r="20" spans="1:5">
      <c r="A20" s="10" t="s">
        <v>277</v>
      </c>
      <c r="B20" s="7" t="s">
        <v>306</v>
      </c>
      <c r="C20" s="5"/>
      <c r="D20" s="5"/>
      <c r="E20" s="5"/>
    </row>
    <row r="21" spans="1:5">
      <c r="A21" s="11" t="s">
        <v>109</v>
      </c>
      <c r="B21" s="11" t="s">
        <v>279</v>
      </c>
      <c r="C21" s="11" t="s">
        <v>280</v>
      </c>
      <c r="D21" s="11" t="s">
        <v>281</v>
      </c>
      <c r="E21" s="11" t="s">
        <v>282</v>
      </c>
    </row>
    <row r="22" spans="1:5">
      <c r="A22" s="7">
        <v>1</v>
      </c>
      <c r="B22" s="7" t="s">
        <v>283</v>
      </c>
      <c r="C22" s="7" t="s">
        <v>284</v>
      </c>
      <c r="D22" s="7" t="s">
        <v>307</v>
      </c>
      <c r="E22" s="7" t="s">
        <v>308</v>
      </c>
    </row>
    <row r="23" spans="1:5">
      <c r="A23" s="7">
        <v>2</v>
      </c>
      <c r="B23" s="7" t="s">
        <v>287</v>
      </c>
      <c r="C23" s="7" t="s">
        <v>288</v>
      </c>
      <c r="D23" s="7" t="s">
        <v>309</v>
      </c>
      <c r="E23" s="7" t="s">
        <v>310</v>
      </c>
    </row>
    <row r="24" spans="1:5">
      <c r="A24" s="7">
        <v>3</v>
      </c>
      <c r="B24" s="7" t="s">
        <v>291</v>
      </c>
      <c r="C24" s="7" t="s">
        <v>288</v>
      </c>
      <c r="D24" s="7" t="s">
        <v>311</v>
      </c>
      <c r="E24" s="7" t="s">
        <v>312</v>
      </c>
    </row>
    <row r="25" spans="1:5">
      <c r="A25" s="7">
        <v>4</v>
      </c>
      <c r="B25" s="7" t="s">
        <v>294</v>
      </c>
      <c r="C25" s="7" t="s">
        <v>288</v>
      </c>
      <c r="D25" s="7" t="s">
        <v>313</v>
      </c>
      <c r="E25" s="7" t="s">
        <v>314</v>
      </c>
    </row>
    <row r="26" spans="1:5">
      <c r="A26" s="7">
        <v>5</v>
      </c>
      <c r="B26" s="7" t="s">
        <v>297</v>
      </c>
      <c r="C26" s="7" t="s">
        <v>284</v>
      </c>
      <c r="D26" s="7" t="s">
        <v>315</v>
      </c>
      <c r="E26" s="7" t="s">
        <v>299</v>
      </c>
    </row>
    <row r="28" spans="1:5">
      <c r="A28" s="1" t="s">
        <v>316</v>
      </c>
      <c r="B28" s="1" t="s">
        <v>317</v>
      </c>
      <c r="C28" s="1"/>
      <c r="D28" s="1"/>
      <c r="E28" s="1"/>
    </row>
    <row r="29" spans="1:5">
      <c r="A29" s="10" t="s">
        <v>269</v>
      </c>
      <c r="B29" s="7" t="s">
        <v>318</v>
      </c>
      <c r="C29" s="5"/>
      <c r="D29" s="5"/>
      <c r="E29" s="5"/>
    </row>
    <row r="30" spans="1:5">
      <c r="A30" s="10" t="s">
        <v>271</v>
      </c>
      <c r="B30" s="7" t="s">
        <v>319</v>
      </c>
      <c r="C30" s="5"/>
      <c r="D30" s="5"/>
      <c r="E30" s="5"/>
    </row>
    <row r="31" spans="1:5">
      <c r="A31" s="10" t="s">
        <v>273</v>
      </c>
      <c r="B31" s="7" t="s">
        <v>320</v>
      </c>
      <c r="C31" s="5"/>
      <c r="D31" s="5"/>
      <c r="E31" s="5"/>
    </row>
    <row r="32" spans="1:5">
      <c r="A32" s="10" t="s">
        <v>275</v>
      </c>
      <c r="B32" s="7" t="s">
        <v>321</v>
      </c>
      <c r="C32" s="5"/>
      <c r="D32" s="5"/>
      <c r="E32" s="5"/>
    </row>
    <row r="33" spans="1:5">
      <c r="A33" s="10" t="s">
        <v>277</v>
      </c>
      <c r="B33" s="7" t="s">
        <v>322</v>
      </c>
      <c r="C33" s="5"/>
      <c r="D33" s="5"/>
      <c r="E33" s="5"/>
    </row>
    <row r="34" spans="1:5">
      <c r="A34" s="11" t="s">
        <v>109</v>
      </c>
      <c r="B34" s="11" t="s">
        <v>279</v>
      </c>
      <c r="C34" s="11" t="s">
        <v>280</v>
      </c>
      <c r="D34" s="11" t="s">
        <v>281</v>
      </c>
      <c r="E34" s="11" t="s">
        <v>282</v>
      </c>
    </row>
    <row r="35" spans="1:5">
      <c r="A35" s="7">
        <v>1</v>
      </c>
      <c r="B35" s="7" t="s">
        <v>283</v>
      </c>
      <c r="C35" s="7" t="s">
        <v>284</v>
      </c>
      <c r="D35" s="7" t="s">
        <v>323</v>
      </c>
      <c r="E35" s="7" t="s">
        <v>324</v>
      </c>
    </row>
    <row r="36" spans="1:5">
      <c r="A36" s="7">
        <v>2</v>
      </c>
      <c r="B36" s="7" t="s">
        <v>287</v>
      </c>
      <c r="C36" s="7" t="s">
        <v>288</v>
      </c>
      <c r="D36" s="7" t="s">
        <v>325</v>
      </c>
      <c r="E36" s="7" t="s">
        <v>326</v>
      </c>
    </row>
    <row r="37" spans="1:5">
      <c r="A37" s="7">
        <v>3</v>
      </c>
      <c r="B37" s="7" t="s">
        <v>291</v>
      </c>
      <c r="C37" s="7" t="s">
        <v>288</v>
      </c>
      <c r="D37" s="7" t="s">
        <v>327</v>
      </c>
      <c r="E37" s="7" t="s">
        <v>328</v>
      </c>
    </row>
    <row r="38" spans="1:5">
      <c r="A38" s="7">
        <v>4</v>
      </c>
      <c r="B38" s="7" t="s">
        <v>294</v>
      </c>
      <c r="C38" s="7" t="s">
        <v>288</v>
      </c>
      <c r="D38" s="7" t="s">
        <v>329</v>
      </c>
      <c r="E38" s="7" t="s">
        <v>330</v>
      </c>
    </row>
    <row r="39" spans="1:5">
      <c r="A39" s="7">
        <v>5</v>
      </c>
      <c r="B39" s="7" t="s">
        <v>297</v>
      </c>
      <c r="C39" s="7" t="s">
        <v>284</v>
      </c>
      <c r="D39" s="7" t="s">
        <v>331</v>
      </c>
      <c r="E39" s="7" t="s">
        <v>332</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333</v>
      </c>
    </row>
    <row r="2" spans="1:1">
      <c r="A2" t="s">
        <v>334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2026-09-01T14:07:11+02:00</dcterms:created>
  <dcterms:modified xsi:type="dcterms:W3CDTF">2026-09-01T14:07:11+02:00</dcterms:modified>
  <dc:title>Currículo LOMLOE Ambito cientifico tecnologico 2.º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