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<sst xmlns="http://schemas.openxmlformats.org/spreadsheetml/2006/main" uniqueCount="329">
  <si>
    <t>Corrigiendo.es</t>
  </si>
  <si>
    <t>Materia</t>
  </si>
  <si>
    <t>Ambito de ciencias aplicadas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</si>
  <si>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</si>
  <si>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</si>
  <si>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</si>
  <si>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</si>
  <si>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</si>
  <si>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</si>
  <si>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</si>
  <si>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</si>
  <si>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</si>
  <si>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</si>
  <si>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</si>
  <si>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</si>
  <si>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</si>
  <si>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</si>
  <si>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</si>
  <si>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</si>
  <si>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</si>
  <si>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</si>
  <si>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</si>
  <si>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17:37</t>
  </si>
  <si>
    <t>Resumen ejecutivo (CCAA vs BOE)</t>
  </si>
  <si>
    <t>Aragón no ha publicado decreto propio para Ámbito de Ciencias Aplicadas en 1º ESO; se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</si>
  <si>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</si>
  <si>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</si>
  <si>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Ambito de ciencias aplicadas</t>
  </si>
  <si>
    <t>Resumen ejecutivo</t>
  </si>
  <si>
    <t>Mantiene del BOE</t>
  </si>
  <si>
    <t>Sí, se aplica íntegro el currículo estatal sin adaptaciones autonómicas.</t>
  </si>
  <si>
    <t>Decreto de referencia</t>
  </si>
  <si>
    <t>Real Decreto 217/2022, de 29 de marzo, por el que se establece la ordenación y las enseñanzas mínimas de la Educación Secundaria Obligatoria.</t>
  </si>
  <si>
    <t>Implicación para la programación</t>
  </si>
  <si>
    <t>Programar directamente según los criterios de evaluación y saberes básicos del Real Decreto 217/2022, sin incorporar elementos autonómicos específicos.</t>
  </si>
  <si>
    <t>Variante</t>
  </si>
  <si>
    <t>Código</t>
  </si>
  <si>
    <t>Descripción oficial</t>
  </si>
  <si>
    <t>Resumen claro</t>
  </si>
  <si>
    <t>Qué hace el alumnado</t>
  </si>
  <si>
    <t>No es</t>
  </si>
  <si>
    <t>Ejemplo de actividad</t>
  </si>
  <si>
    <t>Palabra clave pedagógica</t>
  </si>
  <si>
    <t>Ámbito de Ciencias Aplicadas</t>
  </si>
  <si>
    <t>CE.CCAA.1</t>
  </si>
  <si>
    <t>Reconocer los motivos por los que ocurren los principales fenómenos naturales, a partir de situaciones cotidianas, y explicarlos en términos de las leyes y teorías científicas adecuadas, para poner en valor la contribución de la ciencia a la sociedad.</t>
  </si>
  <si>
    <t>CE.CCAA.2</t>
  </si>
  <si>
    <t>Interpretar y modelizar en términos científicos problemas y situaciones de la vida cotidiana y profesional, aplicando diferentes estrategias, formas de razonamiento, herramientas tecnológicas y el pensamiento computacional, para hallar y analizar soluciones comprobando su validez.</t>
  </si>
  <si>
    <t>CE.CCAA.3</t>
  </si>
  <si>
    <t>Utilizar los métodos científicos, haciendo indagaciones y llevando a cabo proyectos, para desarrollar los razonamientos propios del pensamiento científico y mejorar las destrezas en el uso de las metodologías científicas.</t>
  </si>
  <si>
    <t>CE.CCAA.4</t>
  </si>
  <si>
    <t>Analizar los efectos de determinadas acciones cotidianas o del entorno profesional sobre la salud, el medio natural y social, basándose en fundamentos científicos, para valorar la importancia de los hábitos que mejoran la salud individual y colectiva, evitan o minimizan los impactos medioambientales negativos y son compatibles con un desarrollo sostenible.</t>
  </si>
  <si>
    <t>CE.CCAA.5</t>
  </si>
  <si>
    <t>Interpretar y transmitir información y datos científicos, contrastando previamente su veracidad y utilizando lenguaje verbal o gráfico apropiado, para adquirir y afianzar conocimientos del entorno natural, social y profesional.</t>
  </si>
  <si>
    <t>CE.CCAA.6</t>
  </si>
  <si>
    <t>Identificar las ciencias y las matemáticas implicadas en contextos diversos, interrelacionando conceptos y procedimientos, para aplicarlos en situaciones de la vida cotidiana y del ámbito profesional correspondiente.</t>
  </si>
  <si>
    <t>CE.CCAA.7</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</si>
  <si>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la valoración del aprendizaje de las ciencias. Formular preguntas y resolver problemas científicos o retos más globales en los que intervienen el pensamiento científico y el razonamiento matemático no debe resultar una tarea tediosa para el alumnado.</t>
  </si>
  <si>
    <t>CE.CCAA.8</t>
  </si>
  <si>
    <t>Desarrollar destrezas sociales y trabajar de forma colaborativa en equipos diversos con roles asignados que permitan potenciar el crecimiento entre iguales, valorando la importancia de romper los estereotipos de género en la investigación científica, para el emprendimiento personal y laboral.</t>
  </si>
  <si>
    <t>Competencia</t>
  </si>
  <si>
    <t>Verbo de desempeño</t>
  </si>
  <si>
    <t>Evidencia observable</t>
  </si>
  <si>
    <t>Instrumento sugerido</t>
  </si>
  <si>
    <t>Contexto en el aula</t>
  </si>
  <si>
    <t>Errata típica a evitar</t>
  </si>
  <si>
    <t>Peso sugerido %</t>
  </si>
  <si>
    <t>Explicar los fenómenos naturales más relevantes en términos de teorías, leyes y principios científicos adecuados como estrategia en la toma de decisiones fundamentadas.</t>
  </si>
  <si>
    <t>Instrumento competencial</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</si>
  <si>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</si>
  <si>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Elaborar representaciones que ayuden en la búsqueda de estrategias de resolución de una situación problematizada, organizando los datos y comprendiendo las preguntas formuladas.</t>
  </si>
  <si>
    <t>Hallar las soluciones de un problema utilizando los datos e información aportados, los propios conocimientos, y las estrategias y herramientas apropiadas.</t>
  </si>
  <si>
    <t>Comprobar la corrección de las soluciones de un problema y su coherencia en el contexto planteado.</t>
  </si>
  <si>
    <t>Emplear herramientas tecnológicas adecuadas en la representación, la resolución de problemas y la comprobación de las soluciones.</t>
  </si>
  <si>
    <t>Plantear preguntas e hipótesis que puedan ser respondidas o contrastadas utilizando los métodos científicos, la observación, la información y el razonamiento, explicando fenómenos naturales y realizando predicciones sobre estos.</t>
  </si>
  <si>
    <t>Diseñar y realizar experimentos y obtener datos cuantitativos y cualitativos sobre fenómenos naturales en el medio natural y en el laboratorio, utilizando con corrección los instrumentos, herramientas o técnicas adecuadas a la hora de obtener resultados claros que respondan a cuestiones concretas o que contrasten la veracidad de una hipótesis.</t>
  </si>
  <si>
    <t>Interpretar los resultados obtenidos en proyectos de investigación, utilizando el razonamiento y, cuando sea necesario, herramientas matemáticas y tecnológicas.</t>
  </si>
  <si>
    <t>Evaluar los efectos de determinadas acciones individuales sobre el organismo y el medio natural, proponiendo hábitos saludables y sostenibles basados en los conocimientos adquiridos y la información disponible. Diseñar y realizar experimentos y obtener datos cuantitativos y cualitativos sobre fenómenos naturales en el medio natural y en el laboratorio, utilizando con corrección los instrumentos, herramientas o técnicas adecuadas a la hora de obtener resultados claros que respondan a cuestiones concretas o que contrasten la veracidad de una hipótesis.</t>
  </si>
  <si>
    <t>Organizar y comunicar información científica y matemática de forma clara y rigurosa de manera verbal, gráfica, numérica, etc. utilizando el formato más adecuado.</t>
  </si>
  <si>
    <t>Analizar e interpretar información científica y matemática presente en la vida cotidiana manteniendo una actitud crítica.</t>
  </si>
  <si>
    <t>Emplear y citar de forma adecuada fuentes fiables, seleccionando la información científica relevante en la consulta y creación de contenidos, y mejorando el aprendizaje propio y colectivo.</t>
  </si>
  <si>
    <t>Aplicar procedimientos propios de las ciencias y las matemáticas en situaciones diversas estableciendo conexiones entre distintas materias en contextos naturales, sociales y profesionales.</t>
  </si>
  <si>
    <t>Mostrar resiliencia ante los retos académicos asumiendo el error como una oportunidad para la mejora y desarrollando un autoconcepto positivo ante las ciencias.</t>
  </si>
  <si>
    <t>Asumir responsablemente una función concreta dentro de un proyecto científico, utilizando espacios virtuales cuando sea necesario, aportando valor, analizando críticamente las contribuciones del resto del equipo, respetando la diversidad y favoreciendo la inclusión.</t>
  </si>
  <si>
    <t>Emprender, de forma guiada y de acuerdo a la metodología adecuada, proyectos científicos colaborativos orientados a la mejora y a la creación de valor en la sociedad.</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</si>
  <si>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</si>
  <si>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</si>
  <si>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</si>
  <si>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</si>
  <si>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</si>
  <si>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</si>
  <si>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</si>
  <si>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</si>
  <si>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mediante experimentación. Proyectos de investigación.</t>
  </si>
  <si>
    <t>Entornos y recursos de aprendizaje científico (como el laboratorio y los entornos virtuales): utilización adecuada que asegure la conservación de la salud propia y la comunitaria, la seguridad y el respeto al medio ambiente.</t>
  </si>
  <si>
    <t>Lenguaje científico: interpretación, producción y comunicación eficaz de información de carácter científico en el contexto escolar y profesional en diferentes formatos.</t>
  </si>
  <si>
    <t>Valoración de la ciencia y de la actividad desarrollada por las personas que se dedican a ella y reconocimiento de su contribución a los distintos ámbitos del saber humano y en el avance y la mejora de la sociedad.</t>
  </si>
  <si>
    <t>La medida y la expresión numérica de las magnitudes físicas: orden de magnitud, notación científica, indicadores de precisión de las mediciones y los resultados y relevancia de las unidades de medida.</t>
  </si>
  <si>
    <t>Estrategias de resolución de problemas.</t>
  </si>
  <si>
    <t>Números naturales, enteros, decimales, racionales e irracionales relevantes (raíces cuadradas, π…): interpretación, ordenación en la recta numérica y aplicación en la resolución de problemas de la vida cotidiana y profesional.</t>
  </si>
  <si>
    <t>Operaciones o combinación de operaciones con números naturales, enteros, racionales o decimales (suma, resta, multiplicación, división y potencias con exponentes enteros): propiedades, relaciones entre ellas y aplicación en la resolución de problemas. Estrategias de cálculo: mental y con calculadora.</t>
  </si>
  <si>
    <t>Divisores y múltiplos: relaciones y uso de la factorización en números primos en la resolución de problemas.</t>
  </si>
  <si>
    <t>Razones, proporciones y porcentajes: comprensión y resolución de problemas. Utilización en contextos cotidianos y profesionales: aumentos y disminuciones porcentuales, rebajas, descuentos, impuestos, etc.</t>
  </si>
  <si>
    <t>Proporcionalidad directa e inversa: comprensión y uso en la resolución de problemas de escalas, cambios de divisas, etc.</t>
  </si>
  <si>
    <t>Toma de decisiones: consumo responsable, relaciones calidad-precio y valor-precio en contextos cotidianos y profesionales.</t>
  </si>
  <si>
    <t>Patrones. Identificación y extensión determinando la regla de formación de diversas estructuras: numéricas, espaciales, gráficas o algebraicas.</t>
  </si>
  <si>
    <t>Variable: comprensión y expresión de relaciones sencillas mediante lenguaje algebraico. Equivalencia entre expresiones algebraicas de primer grado.</t>
  </si>
  <si>
    <t>Ecuaciones lineales: resolución algebraica y gráfica en contextos de resolución de problemas e interpretación de las soluciones.</t>
  </si>
  <si>
    <t>Relaciones lineales y de proporcionalidad inversa: interpretación en situaciones contextualizadas descritas mediante un enunciado, tabla, gráfica o expresión analítica.</t>
  </si>
  <si>
    <t>Herramientas tecnológicas: utilización en la resolución de problemas.</t>
  </si>
  <si>
    <t>Estrategias para la interpretación y modificación de algoritmos. Formulación de problemas susceptibles de ser analizados utilizando programas y otras herramientas.</t>
  </si>
  <si>
    <t>Diseño de estudios estadísticos: formulación de preguntas, organización de datos, realización de tablas y gráficos adecuados, cálculo e interpretación de medidas de localización y dispersión con calculadora y hoja de cálculo.</t>
  </si>
  <si>
    <t>Análisis crítico e interpretación de información estadística en contextos cotidianos y obtención de conclusiones razonadas.</t>
  </si>
  <si>
    <t>Fenómenos deterministas y aleatorios. Azar y aproximación a la probabilidad: frecuencias relativas. Regla de Laplace y técnicas de recuento. Toma de decisiones sobre experimentos simples en diferentes contextos.</t>
  </si>
  <si>
    <t>Teoría cinético-molecular: aplicación y explicación de las propiedades más importantes de los sistemas materiales.</t>
  </si>
  <si>
    <t>Composición de la materia: descripción a partir de los conocimientos</t>
  </si>
  <si>
    <t>sobre la estructura de los átomos y de los compuestos.</t>
  </si>
  <si>
    <t>Nomenclatura de sustancias químicas de mayor relevancia o relacionadas con la familia profesional correspondiente, según las normas de la IUPAC.</t>
  </si>
  <si>
    <t>Experimentación con los sistemas materiales: conocimiento y descripción de sus propiedades, composición y clasificación.</t>
  </si>
  <si>
    <t>La función de nutrición y su importancia. Anatomía y fisiología de los aparatos digestivo, respiratorio, circulatorio y excretor. Relación entre ellos.</t>
  </si>
  <si>
    <t>La función de reproducción y su relevancia biológica. El aparato reproductor: anatomía y fisiología.</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</si>
  <si>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</si>
  <si>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 función de relación y su importancia. Los receptores sensoriales, centros de coordinación y órganos efectores: funcionamiento general.</t>
  </si>
  <si>
    <t>Los hábitos saludables (prevención del consumo de drogas legales e ilegales, postura adecuada, autorregulación emocional, dieta equilibrada, uso responsable de los dispositivos tecnológicos, ejercicio físico e higiene del sueño, entre otros): argumentación científica sobre su importancia.</t>
  </si>
  <si>
    <t>El sistema inmune, los antibióticos y las vacunas: funcionamiento e importancia social en la prevención y superación de enfermedades infecciosas.</t>
  </si>
  <si>
    <t>Los trasplantes: análisis de su importancia en el tratamiento de determinadas enfermedades y reflexión sobre la donación de órganos.</t>
  </si>
  <si>
    <t>La atmósfera y la hidrosfera: funciones, papel junto con la biosfera y la geosfera en la edafogénesis e importancia para la vida en la Tierra.</t>
  </si>
  <si>
    <t>Los ecosistemas: sus componentes bióticos y abióticos y las relaciones intraespecíficas e interespecíficas.</t>
  </si>
  <si>
    <t>Causas y consecuencias del cambio climático y del deterioro del medio ambiente: importancia de la conservación de los ecosistemas mediante hábitos sostenibles y reflexión sobre los efectos globales de las acciones individuales y colectivas.</t>
  </si>
  <si>
    <t>Los fenómenos geológicos: diferenciación entre internos y externos, sus manifestaciones y la dinámica global del planeta a la luz de la teoría de la tectónica de placas.</t>
  </si>
  <si>
    <t>Los riesgos naturales y su prevención: relación con los procesos geológicos y las actividades humanas.</t>
  </si>
  <si>
    <t>Estrategias de reconocimiento de las emociones que intervienen en el aprendizaje y de desarrollo de la curiosidad, la iniciativa, la perseverancia y la resiliencia, así como del placer de aprender y comprender la ciencia.</t>
  </si>
  <si>
    <t>Estrategias que aumenten la flexibilidad cognitiva y la apertura a cambios y que ayuden a transformar el error en oportunidad de aprendizaje.</t>
  </si>
  <si>
    <t>Técnicas cooperativas que optimicen el trabajo en equipo, despliegue de conductas empáticas y estrategias para la gestión de conflictos.</t>
  </si>
  <si>
    <t>Actitudes inclusivas como la igualdad efectiva de género, la corresponsabilidad, el respeto por las minorías y la valoración de la diversidad presente en el aula y en la sociedad como una riqueza cultural.</t>
  </si>
  <si>
    <t>Estrategias de identificación y prevención de abusos, de agresiones, de situaciones de violencia o de vulneración de la integridad física, psíquica y emocional.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</si>
  <si>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</si>
  <si>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</si>
  <si>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</si>
  <si>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</si>
  <si>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</si>
  <si>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</si>
  <si>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</si>
  <si>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</si>
  <si>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</si>
  <si>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</si>
  <si>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</si>
  <si>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</si>
  <si>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</si>
  <si>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</si>
  <si>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</si>
  <si>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</si>
  <si>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</si>
  <si>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</si>
  <si>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</si>
  <si>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</si>
  <si>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</si>
  <si>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</si>
  <si>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</si>
  <si>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</si>
  <si>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</si>
  <si>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La base de la ciencia: materia, medida y números</t>
  </si>
  <si>
    <t>SDA: 'El laboratorio de Alquimia Moderna'. Investigación sobre la densidad y composición de objetos cotidianos aplicando porcentajes y operaciones con decimales.</t>
  </si>
  <si>
    <t xml:space="preserve">
• Números naturales, enteros, decimales, racionales e irracionales relevantes (raíces cuadradas, π…): interpretación, ordenación en la recta numérica y aplicación en la resolución de problemas de la vida cotidiana y profesional.
• Operaciones o combinación de operaciones con números naturales, enteros, racionales o decimales (suma, resta, multiplicación, división y potencias con exponentes enteros): propiedades, relaciones entre ellas y aplicación en la resolución de problemas. Estrategias de cálculo: mental y con calculadora.
• Divisores y múltiplos: relaciones y uso de la factorización en números primos en la resolución de problemas.
• Razones, proporciones y porcentajes: comprensión y resolución de problemas. Utilización en contextos cotidianos y profesionales: aumentos y disminuciones porcentuales, rebajas, descuentos, impuestos, etc.
• Proporcionalidad directa e inversa: comprensión y uso en la resolución de problemas de escalas, cambios de divisas, etc.
• Toma de decisiones: consumo responsable, relaciones calidad-precio y valor-precio en contextos cotidianos y profesionales.
• Teoría cinético-molecular: aplicación y explicación de las propiedades más importantes de los sistemas materiales.
• Composición de la materia: descripción a partir de los conocimientos sobre la estructura de los átomos y de los compuestos.
• Nomenclatura de sustancias químicas de mayor relevancia o relacionadas con la familia profesional correspondiente, según las normas de la IUPAC.
• Experimentación con los sistemas materiales: conocimiento y descripción de sus propiedades, composición y clasificación.</t>
  </si>
  <si>
    <t>1.1: Explicar los fenómenos naturales más relevantes en términos de teorías, leyes y principios científicos
1.2: Justificar la contribución de la ciencia a la sociedad, y la labor de los hombres y mujeres dedicados
2.1: Elaborar representaciones que ayuden en la búsqueda de estrategias de resolución de una situación problema
2.2: Hallar las soluciones de un problema utilizando los datos e información aportados, los propios conocimientos y las herramientas tecnológicas
2.3: Comprobar la corrección de las soluciones de un problema y su coherencia en el contexto planteado
6.1: Aplicar procedimientos propios de las ciencias y las matemáticas en situaciones diversas estableciendo relaciones entre ellos</t>
  </si>
  <si>
    <t>CE.CCAA.1
CE.CCAA.2
CE.CCAA.6</t>
  </si>
  <si>
    <t>Instrumentos / evaluación</t>
  </si>
  <si>
    <t>Pruebas de ejecución de cálculo, informes de laboratorio sobre mezclas y sustancias, y resolución de problemas de proporcionalidad en compras.</t>
  </si>
  <si>
    <t>Funcionamiento y relaciones: el cuerpo humano y el lenguaje simbólico</t>
  </si>
  <si>
    <t>SDA: 'Manual del Usuario Humano'. Creación de una guía de salud adolescente utilizando ecuaciones para calcular metabolismos basales y dietas.</t>
  </si>
  <si>
    <t xml:space="preserve">
• Patrones. Identificación y extensión determinando la regla de formación de diversas estructuras: numéricas, espaciales, gráficas o algebraicas.
• Variable: comprensión y expresión de relaciones sencillas mediante lenguaje algebraico. Equivalencia entre expresiones algebraicas de primer grado.
• Ecuaciones lineales: resolución algebraica y gráfica en contextos de resolución de problemas e interpretación de las soluciones.
• Relaciones lineales y de proporcionalidad inversa: interpretación en situaciones contextualizadas descritas mediante un enunciado, tabla, gráfica o expresión analítica.
• Estrategias para la interpretación y modificación de algoritmos. Formulación de problemas susceptibles de ser analizados utilizando programas y otras herramientas.
• La función de nutrición y su importancia. Anatomía y fisiología de los aparatos digestivo, respiratorio, circulatorio y excretor. Relación entre ellos.
• La función de reproducción y su relevancia biológica. El aparato reproductor: anatomía y fisiología.
• 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
• La función de relación y su importancia. Los receptores sensoriales, centros de coordinación y órganos efectores: funcionamiento general.
• Los hábitos saludables (prevención del consumo de drogas legales e ilegales, postura adecuada, autorregulación emocional, dieta equilibrada, uso responsable de los dispositivos tecnológicos, ejercicio físico e higiene del sueño, entre otros): argumentación científica sobre su importancia.
• El sistema inmune, los antibióticos y las vacunas: funcionamiento e importancia social en la prevención y superación de enfermedades infecciosas.
• Los trasplantes: análisis de su importancia en el tratamiento de determinadas enfermedades y reflexión sobre la donación de órganos.</t>
  </si>
  <si>
    <t>4.1: Evaluar los efectos de determinadas acciones individuales sobre el organismo y el medio natural, proponiendo hábitos saludables
5.1: Organizar y comunicar información científica y matemática de forma clara y rigurosa de manera verbal y gráfica
5.2: Analizar e interpretar información científica y matemática presente en la vida cotidiana manteniendo una actitud crítica
5.3: Emplear y citar de forma adecuada fuentes fiables, seleccionando la información científica relevante
7.1: Mostrar resiliencia ante los retos académicos asumiendo el error como una oportunidad para la mejora</t>
  </si>
  <si>
    <t>CE.CCAA.4
CE.CCAA.5
CE.CCAA.7</t>
  </si>
  <si>
    <t>Portafolio de hábitos saludables, resolución de ecuaciones aplicadas a la biología y debates sobre bioética y trasplantes.</t>
  </si>
  <si>
    <t>Nuestro entorno: datos, ecosistemas y sostenibilidad</t>
  </si>
  <si>
    <t>SDA: 'Eco-Auditores de Aragón'. Estudio estadístico del impacto ambiental del centro educativo y propuesta de mejora basada en geología local.</t>
  </si>
  <si>
    <t xml:space="preserve">
• Diseño de estudios estadísticos: formulación de preguntas, organización de datos, realización de tablas y gráficos adecuados, cálculo e interpretación de medidas de localización y dispersión con calculadora y hoja de cálculo.
• Análisis crítico e interpretación de información estadística en contextos cotidianos y obtención de conclusiones razonadas.
• Fenómenos deterministas y aleatorios. Azar y aproximación a la probabilidad: frecuencias relativas. Regla de Laplace y técnicas de recuento. Toma de decisiones sobre experimentos simples en diferentes contextos.
• La atmósfera y la hidrosfera: funciones, papel junto con la biosfera y la geosfera en la edafogénesis e importancia para la vida en la Tierra.
• Los ecosistemas: sus componentes bióticos y abióticos y las relaciones intraespecíficas e interespecíficas.
• Causas y consecuencias del cambio climático y del deterioro del medio ambiente: importancia de la conservación de los ecosistemas mediante hábitos sostenibles y reflexión sobre los efectos globales de las acciones individuales y colectivas.
• Los fenómenos geológicos: diferenciación entre internos y externos, sus manifestaciones y la dinámica global del planeta a la luz de la teoría de la tectónica de placas.
• Los riesgos naturales y su prevención: relación con los procesos geológicos y las actividades humanas.</t>
  </si>
  <si>
    <t>3.1: Plantear preguntas e hipótesis que puedan ser respondidas o contrastadas utilizando los métodos científicos
3.2: Diseñar y realizar experimentos y obtener datos cuantitativos y cualitativos sobre fenómenos naturales
3.3: Interpretar los resultados obtenidos en proyectos de investigación, utilizando el razonamiento
4.2: Interpretar los resultados obtenidos en proyectos de investigación, utilizando el razonamiento y, cuando sea necesario, herramientas tecnológicas
8.1: Asumir responsablemente una función concreta dentro de un proyecto científico, utilizando espacios virtuales
8.2: Emprender, de forma guiada y de acuerdo a la metodología adecuada, proyectos científicos colaborativos</t>
  </si>
  <si>
    <t>CE.CCAA.3
CE.CCAA.8</t>
  </si>
  <si>
    <t>Proyecto de investigación final, análisis de datos estadísticos ambientales y maquetas/modelos de tectónica de placas.</t>
  </si>
  <si>
    <t>Situaciones de aprendizaje sugeridas (SDA)</t>
  </si>
  <si>
    <t>SDA 1</t>
  </si>
  <si>
    <t>Investiga y comunica: la sequía en Aragón</t>
  </si>
  <si>
    <t>Subtítulo</t>
  </si>
  <si>
    <t>Creación de un video divulgativo para alumnos de 5º de Primaria</t>
  </si>
  <si>
    <t>Contexto</t>
  </si>
  <si>
    <t>Aragón sufre episodios recurrentes de sequía que afectan a la agricultura, el abastecimiento de agua y los ecosistemas. Los alumnos investigarán las causas científicas de este fenómeno y crearán un video divulgativo para un público infantil.</t>
  </si>
  <si>
    <t>Reto central</t>
  </si>
  <si>
    <t>Explicar las causas y consecuencias de la sequía en Aragón a alumnos de 5º de Primaria mediante un video de 3-5 minutos.</t>
  </si>
  <si>
    <t>Recursos</t>
  </si>
  <si>
    <t xml:space="preserve">
• Ordenadores o tabletas con acceso a internet
• Software de edición de video (Clipchamp, OpenShot)
• Datos de precipitación de AEMET (Agencia Estatal de Meteorología) para Aragón
• Artículos divulgativos sobre sequía (p.ej., de la Universidad de Zaragoza)
• Pizarras digitales o murales para lluvia de ideas
• Material de papelería para storyboard</t>
  </si>
  <si>
    <t>Transversales</t>
  </si>
  <si>
    <t>Educación ambiental: concienciación sobre el uso del agua. Competencia digital: producción y edición de video. Aprendizaje cooperativo: trabajo en equipo con roles.</t>
  </si>
  <si>
    <t>Fase</t>
  </si>
  <si>
    <t>Duración</t>
  </si>
  <si>
    <t>Descripción</t>
  </si>
  <si>
    <t>Evidencia recogida</t>
  </si>
  <si>
    <t>Activación y planteamiento del reto</t>
  </si>
  <si>
    <t>1 sesión</t>
  </si>
  <si>
    <t>Se presenta la noticia de una sequía reciente en Aragón. Lluvia de ideas sobre preguntas que surgen: ¿Por qué no llueve? ¿Cómo afecta a nuestra vida? Se muestra el reto final: elaborar un video divulgativo para niños de primaria. Se forman los equipos.</t>
  </si>
  <si>
    <t>Mural colaborativo con preguntas iniciales y primeras hipótesis.</t>
  </si>
  <si>
    <t>Adquisición guiada de saberes</t>
  </si>
  <si>
    <t>2 sesiones</t>
  </si>
  <si>
    <t>Investigación guiada sobre la teoría cinético-molecular y el ciclo del agua. Análisis de datos de precipitaciones de Aragón (tablas AEMET). Cálculo de medias, representación gráfica de la evolución anual. Identificación de patrones: años secos y húmedos. Lectura de un artículo divulgativo sobre causas de la sequía.</t>
  </si>
  <si>
    <t>Hoja de trabajo con cálculos, gráficos y respuestas a preguntas científicas.</t>
  </si>
  <si>
    <t>Aplicación al reto</t>
  </si>
  <si>
    <t>Los equipos planifican el video: elaboran un guion adaptado al público infantil, diseñan un storyboard con dibujos y bocetos. Asignan roles (guionista, narrador, editor, investigador). Seleccionan las fuentes que citarán.</t>
  </si>
  <si>
    <t>Guion escrito y storyboard con indicación de roles y fuentes.</t>
  </si>
  <si>
    <t>Producción y comunicación</t>
  </si>
  <si>
    <t>Grabación del video utilizando dispositivos móviles o cámaras. Edición con software libre (Clipchamp o similar). Incluyen imágenes, animaciones, gráficos y locución. Se aseguran de citar fuentes al final.</t>
  </si>
  <si>
    <t>Video finalizado (archivo digital).</t>
  </si>
  <si>
    <t>Reflexión y evaluación</t>
  </si>
  <si>
    <t>Visionado conjunto de los videos. Coevaluación mediante una rúbrica centrada en claridad, rigor y trabajo en equipo. Debate sobre lo aprendido y la importancia de comunicar ciencia. Autoevaluación individual del proceso.</t>
  </si>
  <si>
    <t>Rúbrica de coevaluación cumplimentada y reflexión escrita individual.</t>
  </si>
  <si>
    <t>SDA 2</t>
  </si>
  <si>
    <t>Aguas con el agua: investigamos nuestro consumo</t>
  </si>
  <si>
    <t>Una investigación estadística sobre el uso doméstico del agua en Aragón</t>
  </si>
  <si>
    <t>Aragón sufre episodios recurrentes de sequía que afectan a la agricultura, la industria y el consumo doméstico. La concienciación sobre el uso responsable del agua es clave para la sostenibilidad. En esta SDA, el alumnado investigará su propio consumo familiar, lo analizará estadísticamente y propondrá medidas de ahorro realistas.</t>
  </si>
  <si>
    <t>¿Cómo podemos ahorrar agua en nuestros hogares sin renunciar a nuestras necesidades básicas?</t>
  </si>
  <si>
    <t xml:space="preserve">
• Plantilla de recogida de datos de consumo
• Hoja de cálculo para análisis estadístico
• Gráficos de barras y sectores (Google Sheets o papel milimetrado)
• Noticias sobre sequía en Aragón (Heraldo, El Periódico de Aragón)
• Guía de ahorro de agua en el hogar (CHE, Ayuntamiento de Zaragoza)
• Rúbricas de evaluación del informe y de la presentación</t>
  </si>
  <si>
    <t>Educación ambiental y para la salud (consumo responsable, impacto de la sequía); Competencia digital (uso de hojas de cálculo, presentaciones); Competencia social y cívica (trabajo en equipo, responsabilidad); Lectura crítica (análisis de noticias y datos).</t>
  </si>
  <si>
    <t>Se presenta la noticia de una restricción de agua en un pueblo aragonés. Se debate en grupos sobre el uso personal del agua y se formulan preguntas iniciales: ¿cuánta agua gastamos al día? ¿en qué actividades? Se lanza el reto: investigar y proponer cómo ahorrar agua en casa.</t>
  </si>
  <si>
    <t>Respuestas a preguntas iniciales en un documento colaborativo</t>
  </si>
  <si>
    <t>3 sesiones</t>
  </si>
  <si>
    <t>Se trabajan los contenidos necesarios: ciclo del agua, escasez en Aragón, variables estadísticas, cálculo de medias, porcentajes, tipos de gráficos y diseño de encuestas. Se realizan ejercicios prácticos con datos simulados de consumo.</t>
  </si>
  <si>
    <t>Ejercicios resueltos de estadística y producción de gráficos</t>
  </si>
  <si>
    <t>Cada equipo (3-4 alumnos) recoge datos reales de su hogar: lecturas diarias de contador durante una semana y registros de hábitos (ducha, lavavajillas, riego, etc.). Calculan consumos diarios, medios, y elaboran tablas y gráficos comparativos.</t>
  </si>
  <si>
    <t>Hoja de recogida de datos completa y cálculos realizados</t>
  </si>
  <si>
    <t>Con los resultados, cada equipo redacta un informe que incluye: introducción, metodología, resultados (tablas y gráficos), discusión (comparación con medias regionales) y propuestas de ahorro. Preparan una presentación de 5 minutos para las familias.</t>
  </si>
  <si>
    <t>Informe escrito (digital) y guion de presentación</t>
  </si>
  <si>
    <t>Jornada de presentación ante las familias y el AMPA. Tras las exposiciones, se realiza una coevaluación entre equipos y una autoevaluación individual sobre el proceso, destacando dificultades y emociones. Se completa un diario de aprendizaje.</t>
  </si>
  <si>
    <t>Rúbrica de coevaluación, autoevaluación y diario reflexivo</t>
  </si>
  <si>
    <t>SDA 3</t>
  </si>
  <si>
    <t>NutriArte: expón la ciencia que te alimenta</t>
  </si>
  <si>
    <t>Creación de una instalación artística interactiva sobre nutrición y ciclo del agua para la comunidad educativa</t>
  </si>
  <si>
    <t>El alumnado de 1º ESO del IES (en Aragón) se enfrenta a la creciente preocupación por la salud y el medio ambiente en su entorno escolar. Observan que muchos compañeros llevan almuerzos poco saludables y que a veces se malgasta agua. Se propone crear una instalación artística interactiva que combine arte, ciencia y datos para concienciar sobre la nutrición y el cuidado del agua, integrando conceptos de biología, geología y matemáticas.</t>
  </si>
  <si>
    <t>¿Cómo podemos comunicar de forma artística y rigurosa la importancia de una alimentación saludable y el cuidado del agua para nuestra salud y el medio ambiente, inspirando cambios de hábitos en nuestro instituto?</t>
  </si>
  <si>
    <t xml:space="preserve">
• Cartulinas, rotuladores, tijeras, pegamento, material reciclado (botellas, cartón, etc.)
• Dispositivos con acceso a Google Forms para la encuesta
• Libro de texto de Ámbito de Ciencias Aplicadas
• Vídeo sobre hábitos saludables y ciclo del agua
• Ordenadores para búsqueda de información y elaboración de gráficos
• Impresora para gráficos y carteles</t>
  </si>
  <si>
    <t>Educación para la salud (hábitos alimentarios y consumo responsable de agua), educación ambiental (ciclo del agua y cuidado del medio), competencia digital (uso de formularios, diseño gráfico), expresión artística (creación de la instalación) y fomento del trabajo en equipo.</t>
  </si>
  <si>
    <t>Se presenta el reto a través de un vídeo sobre hábitos saludables y consumo de agua en Aragón. Se realiza una lluvia de ideas y se forman equipos de 4-5 alumnos asignando roles (coordinador, investigador, diseñador, comunicador). Cada equipo anota preguntas iniciales en un diario de reflexión.</t>
  </si>
  <si>
    <t>Diario de reflexión con preguntas iniciales y registro de roles.</t>
  </si>
  <si>
    <t>Se explican los saberes: función de nutrición (aparatos digestivo, respiratorio, etc.) y ciclo del agua. Se realiza una encuesta sobre hábitos alimentarios y consumo de agua del grupo. Se trabajan conceptos estadísticos (tablas, gráficos) y patrones. Los alumnos elaboran apuntes y gráficos en su cuaderno de campo.</t>
  </si>
  <si>
    <t>Cuaderno de campo con apuntes, gráficos de la encuesta y ejercicios resueltos.</t>
  </si>
  <si>
    <t>Los equipos diseñan los contenidos de su parte de la instalación: seleccionan los conceptos clave, elaboran bocetos de paneles, maquetas o elementos interactivos, y planifican los datos a representar. Utilizan escalas y proporciones matemáticas para los diseños.</t>
  </si>
  <si>
    <t>Bocetos y planos detallados del proyecto de instalación.</t>
  </si>
  <si>
    <t>Construcción de la instalación: elaboración de los elementos artísticos (dibujos, collages, modelos 3D con material reciclado, gráficos a gran escala). Preparación de un guión para la visita guiada. Se monta la exposición conjunta en la biblioteca.</t>
  </si>
  <si>
    <t>Instalación final montada y guión de la visita.</t>
  </si>
  <si>
    <t>Inauguración de la exposición con visita de la comunidad educativa. Cada equipo explica su parte. Se realiza autoevaluación y coevaluación mediante rúbrica sobre el trabajo en equipo y el producto. Reflexión individual sobre lo aprendido, emociones y mejora continua.</t>
  </si>
  <si>
    <t>Rúbrica de autoevaluación y coevaluación cumplimentada, y reflexión personal escrita.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</si>
  <si>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</si>
  <si>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</si>
  <si>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</si>
  <si>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</si>
  <si>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</si>
  <si>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</si>
  <si>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</si>
  <si>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</si>
  <si>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</si>
  <si>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el Ámbito de Ciencias Aplicadas en 1.º ESO en Aragón más allá del BOE?</t>
  </si>
  <si>
    <t>En Aragón, el Ámbito se rige por el RD 217/2022 (BOE) y el Decreto autonómico correspondiente (pendiente de actualización). La Orden ECD/…/2023 concreta la organización. Para el curso 2024/25, se aplican las instrucciones de inicio de curso de la DGA.</t>
  </si>
  <si>
    <t>Secuenciación</t>
  </si>
  <si>
    <t>¿Cómo se secuencian los 18 criterios de evaluación del Ámbito de Ciencias Aplicadas de 1.º ESO en las 3 horas semanales en Aragón?</t>
  </si>
  <si>
    <t>Los 18 criterios se distribuyen en 8 competencias. Con 3h/semana (105h anuales aprox.), se sugiere 4-5 semanas por SA, cubriendo 2 criterios por SA. La secuenciación debe priorizar saberes de Física, Química, Biología y Geología, conectando con la realidad aragonesa.</t>
  </si>
  <si>
    <t>Evaluación</t>
  </si>
  <si>
    <t>¿Qué instrumentos de evaluación son los más adecuados para valorar los 8 CE del Ámbito de Ciencias Aplicadas en 1.º ESO en Aragón?</t>
  </si>
  <si>
    <t>Se recomiendan rúbricas para productos competenciales, portafolios digitales, pruebas orales y cuadernos de laboratorio. Cada CE tiene indicadores de logro. Con 18 criterios, se debe evitar sobrecarga: usar observación sistemática y autoevaluación al menos por SA.</t>
  </si>
  <si>
    <t>Inspeccion</t>
  </si>
  <si>
    <t>¿Qué aspectos concretos revisa la inspección educativa en la programación del Ámbito de Ciencias Aplicadas de 1.º ESO en Aragón?</t>
  </si>
  <si>
    <t>La inspección verifica la coherencia entre CE, criterios y saberes, la inclusión de metodologías activas, la atención a la diversidad (DAC, ARA), y la vinculación con el contexto aragonés (ej. industria, medio ambiente). Exigen que los criterios estén desglosados en indicadores observables.</t>
  </si>
  <si>
    <t>¿Qué recursos didácticos específicos para Aragón se recomiendan para el Ámbito de Ciencias Aplicadas en 1.º ESO?</t>
  </si>
  <si>
    <t>Se sugiere el Atlas de Aragón, cuadernos de campo sobre el Ebro, y recursos del IAEST. También materiales del CSIC y proyectos como 'Ciencia en tu barrio' adaptados al currículo aragonés. Los libros de texto deben ser los autorizados por la DGA.</t>
  </si>
  <si>
    <t>Departamento</t>
  </si>
  <si>
    <t>¿Cómo debe coordinarse el departamento de Ciencias Aplicadas con otros departamentos en 1.º ESO en Aragón?</t>
  </si>
  <si>
    <t>Se requiere coordinación con Matemáticas para tratamiento de datos, con Lengua para expresión científica, y con Geografía e Historia para contextos históricos. En Aragón, se fomenta el proyecto interdisciplinar 'Aragón Investiga' sobre recursos locales. Reuniones semanales de departamento.</t>
  </si>
  <si>
    <t>Atencion_diversidad</t>
  </si>
  <si>
    <t>¿Qué medidas de atención a la diversidad se aplican en el Ámbito de Ciencias Aplicadas de 1.º ESO en Aragón?</t>
  </si>
  <si>
    <t>Se incluyen DAC (Diseño Universal de Aprendizaje), programas específicos para altas capacidades, y ARA (Aragón Refuerza) para alumnos con dificultades. Los 43 saberes se priorizan según necesidades. Se usan adaptaciones curriculares no significativas y agrupamientos flexibles.</t>
  </si>
  <si>
    <t>Recuperación</t>
  </si>
  <si>
    <t>¿Cómo se organiza la recuperación de los criterios de evaluación no superados en el Ámbito de Ciencias Aplicadas de 1.º ESO en Aragón?</t>
  </si>
  <si>
    <t>Se realiza por SA no superadas. Se diseñan planes de recuperación individualizados con actividades competenciales. En Aragón, la evaluación final ordinaria en junio y extraordinaria en septiembre (si procede). Se usan las mismas rúbricas que en la evaluación continua.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</si>
  <si>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</si>
  <si>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</si>
  <si>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</si>
  <si>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</si>
  <si>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</si>
  <si>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</si>
  <si>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</si>
  <si>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Justificar la contribución de la ciencia a la sociedad, y la labor de los hombres y mujeres dedicados a su desarrollo, entendiendo la investigación como una labor colectiva en cons</t>
  </si>
  <si>
    <t xml:space="preserve">Plantear preguntas e hipótesis que puedan ser respondidas o contrastadas utilizando los métodos científicos, la observación, la información y el razonamiento, explicando fenómenos </t>
  </si>
  <si>
    <t>Diseñar y realizar experimentos y obtener datos cuantitativos y cualitativos sobre fenómenos naturales en el medio natural y en el laboratorio, utilizando con corrección los instru</t>
  </si>
  <si>
    <t>Evaluar los efectos de determinadas acciones individuales sobre el organismo y el medio natural, proponiendo hábitos saludables y sostenibles basados en los conocimientos adquirido</t>
  </si>
  <si>
    <t>Emplear y citar de forma adecuada fuentes fiables, seleccionando la información científica relevante en la consulta y creación de contenidos, y mejorando el aprendizaje propio y co</t>
  </si>
  <si>
    <t>Aplicar procedimientos propios de las ciencias y las matemáticas en situaciones diversas estableciendo conexiones entre distintas materias en contextos naturales, sociales y profes</t>
  </si>
  <si>
    <t>Asumir responsablemente una función concreta dentro de un proyecto científico, utilizando espacios virtuales cuando sea necesario, aportando valor, analizando críticamente las cont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</si>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</sst>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18</v>
      </c>
    </row>
    <row r="9" spans="1:2">
      <c r="A9" s="6" t="s">
        <v>13</v>
      </c>
      <c r="B9" s="7">
        <v>43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253</v>
      </c>
      <c r="B1" s="4"/>
      <c r="C1" s="4"/>
    </row>
    <row r="2" spans="1:3">
      <c r="A2" s="8" t="s">
        <v>254</v>
      </c>
      <c r="B2" s="8" t="s">
        <v>255</v>
      </c>
      <c r="C2" s="8" t="s">
        <v>256</v>
      </c>
    </row>
    <row r="3" spans="1:3">
      <c r="A3" s="7" t="s">
        <v>257</v>
      </c>
      <c r="B3" s="7" t="s">
        <v>258</v>
      </c>
      <c r="C3" s="7" t="s">
        <v>259</v>
      </c>
    </row>
    <row r="4" spans="1:3">
      <c r="A4" s="7" t="s">
        <v>260</v>
      </c>
      <c r="B4" s="7" t="s">
        <v>261</v>
      </c>
      <c r="C4" s="7" t="s">
        <v>262</v>
      </c>
    </row>
    <row r="5" spans="1:3">
      <c r="A5" s="7" t="s">
        <v>263</v>
      </c>
      <c r="B5" s="7" t="s">
        <v>264</v>
      </c>
      <c r="C5" s="7" t="s">
        <v>265</v>
      </c>
    </row>
    <row r="6" spans="1:3">
      <c r="A6" s="7" t="s">
        <v>266</v>
      </c>
      <c r="B6" s="7" t="s">
        <v>267</v>
      </c>
      <c r="C6" s="7" t="s">
        <v>268</v>
      </c>
    </row>
    <row r="7" spans="1:3">
      <c r="A7" s="7" t="s">
        <v>189</v>
      </c>
      <c r="B7" s="7" t="s">
        <v>269</v>
      </c>
      <c r="C7" s="7" t="s">
        <v>270</v>
      </c>
    </row>
    <row r="8" spans="1:3">
      <c r="A8" s="7" t="s">
        <v>271</v>
      </c>
      <c r="B8" s="7" t="s">
        <v>272</v>
      </c>
      <c r="C8" s="7" t="s">
        <v>273</v>
      </c>
    </row>
    <row r="9" spans="1:3">
      <c r="A9" s="7" t="s">
        <v>274</v>
      </c>
      <c r="B9" s="7" t="s">
        <v>275</v>
      </c>
      <c r="C9" s="7" t="s">
        <v>276</v>
      </c>
    </row>
    <row r="10" spans="1:3">
      <c r="A10" s="7" t="s">
        <v>277</v>
      </c>
      <c r="B10" s="7" t="s">
        <v>278</v>
      </c>
      <c r="C10" s="7" t="s">
        <v>279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282</v>
      </c>
      <c r="B1" s="4"/>
      <c r="C1" s="4"/>
      <c r="D1" s="4"/>
      <c r="E1" s="4"/>
      <c r="F1" s="4"/>
    </row>
    <row r="2" spans="1:6">
      <c r="A2" s="8" t="s">
        <v>36</v>
      </c>
      <c r="B2" s="8" t="s">
        <v>60</v>
      </c>
      <c r="C2" s="8" t="s">
        <v>283</v>
      </c>
      <c r="D2" s="8" t="s">
        <v>284</v>
      </c>
      <c r="E2" s="8" t="s">
        <v>285</v>
      </c>
      <c r="F2" s="8" t="s">
        <v>286</v>
      </c>
    </row>
    <row r="3" spans="1:6">
      <c r="A3" s="7">
        <v>1.1</v>
      </c>
      <c r="B3" s="7" t="s">
        <v>44</v>
      </c>
      <c r="C3" s="7" t="s">
        <v>67</v>
      </c>
      <c r="D3" s="9"/>
      <c r="E3" s="9">
        <v>5.56</v>
      </c>
      <c r="F3" s="7"/>
    </row>
    <row r="4" spans="1:6">
      <c r="A4" s="7">
        <v>1.2</v>
      </c>
      <c r="B4" s="7" t="s">
        <v>44</v>
      </c>
      <c r="C4" s="7" t="s">
        <v>287</v>
      </c>
      <c r="D4" s="9"/>
      <c r="E4" s="9">
        <v>5.56</v>
      </c>
      <c r="F4" s="7"/>
    </row>
    <row r="5" spans="1:6">
      <c r="A5" s="7">
        <v>2.1</v>
      </c>
      <c r="B5" s="7" t="s">
        <v>46</v>
      </c>
      <c r="C5" s="7" t="s">
        <v>70</v>
      </c>
      <c r="D5" s="9"/>
      <c r="E5" s="9">
        <v>5.56</v>
      </c>
      <c r="F5" s="7"/>
    </row>
    <row r="6" spans="1:6">
      <c r="A6" s="7">
        <v>2.2</v>
      </c>
      <c r="B6" s="7" t="s">
        <v>46</v>
      </c>
      <c r="C6" s="7" t="s">
        <v>71</v>
      </c>
      <c r="D6" s="9"/>
      <c r="E6" s="9">
        <v>5.56</v>
      </c>
      <c r="F6" s="7"/>
    </row>
    <row r="7" spans="1:6">
      <c r="A7" s="7">
        <v>2.3</v>
      </c>
      <c r="B7" s="7" t="s">
        <v>46</v>
      </c>
      <c r="C7" s="7" t="s">
        <v>72</v>
      </c>
      <c r="D7" s="9"/>
      <c r="E7" s="9">
        <v>5.56</v>
      </c>
      <c r="F7" s="7"/>
    </row>
    <row r="8" spans="1:6">
      <c r="A8" s="7">
        <v>2.4</v>
      </c>
      <c r="B8" s="7" t="s">
        <v>46</v>
      </c>
      <c r="C8" s="7" t="s">
        <v>73</v>
      </c>
      <c r="D8" s="9"/>
      <c r="E8" s="9">
        <v>5.56</v>
      </c>
      <c r="F8" s="7"/>
    </row>
    <row r="9" spans="1:6">
      <c r="A9" s="7">
        <v>3.1</v>
      </c>
      <c r="B9" s="7" t="s">
        <v>48</v>
      </c>
      <c r="C9" s="7" t="s">
        <v>288</v>
      </c>
      <c r="D9" s="9"/>
      <c r="E9" s="9">
        <v>5.56</v>
      </c>
      <c r="F9" s="7"/>
    </row>
    <row r="10" spans="1:6">
      <c r="A10" s="7">
        <v>3.2</v>
      </c>
      <c r="B10" s="7" t="s">
        <v>48</v>
      </c>
      <c r="C10" s="7" t="s">
        <v>289</v>
      </c>
      <c r="D10" s="9"/>
      <c r="E10" s="9">
        <v>5.56</v>
      </c>
      <c r="F10" s="7"/>
    </row>
    <row r="11" spans="1:6">
      <c r="A11" s="7">
        <v>3.3</v>
      </c>
      <c r="B11" s="7" t="s">
        <v>48</v>
      </c>
      <c r="C11" s="7" t="s">
        <v>76</v>
      </c>
      <c r="D11" s="9"/>
      <c r="E11" s="9">
        <v>5.56</v>
      </c>
      <c r="F11" s="7"/>
    </row>
    <row r="12" spans="1:6">
      <c r="A12" s="7">
        <v>4.1</v>
      </c>
      <c r="B12" s="7" t="s">
        <v>50</v>
      </c>
      <c r="C12" s="7" t="s">
        <v>290</v>
      </c>
      <c r="D12" s="9"/>
      <c r="E12" s="9">
        <v>5.56</v>
      </c>
      <c r="F12" s="7"/>
    </row>
    <row r="13" spans="1:6">
      <c r="A13" s="7">
        <v>4.2</v>
      </c>
      <c r="B13" s="7" t="s">
        <v>50</v>
      </c>
      <c r="C13" s="7" t="s">
        <v>76</v>
      </c>
      <c r="D13" s="9"/>
      <c r="E13" s="9">
        <v>5.56</v>
      </c>
      <c r="F13" s="7"/>
    </row>
    <row r="14" spans="1:6">
      <c r="A14" s="7">
        <v>5.1</v>
      </c>
      <c r="B14" s="7" t="s">
        <v>52</v>
      </c>
      <c r="C14" s="7" t="s">
        <v>78</v>
      </c>
      <c r="D14" s="9"/>
      <c r="E14" s="9">
        <v>5.56</v>
      </c>
      <c r="F14" s="7"/>
    </row>
    <row r="15" spans="1:6">
      <c r="A15" s="7">
        <v>5.2</v>
      </c>
      <c r="B15" s="7" t="s">
        <v>52</v>
      </c>
      <c r="C15" s="7" t="s">
        <v>79</v>
      </c>
      <c r="D15" s="9"/>
      <c r="E15" s="9">
        <v>5.56</v>
      </c>
      <c r="F15" s="7"/>
    </row>
    <row r="16" spans="1:6">
      <c r="A16" s="7">
        <v>5.3</v>
      </c>
      <c r="B16" s="7" t="s">
        <v>52</v>
      </c>
      <c r="C16" s="7" t="s">
        <v>291</v>
      </c>
      <c r="D16" s="9"/>
      <c r="E16" s="9">
        <v>5.56</v>
      </c>
      <c r="F16" s="7"/>
    </row>
    <row r="17" spans="1:6">
      <c r="A17" s="7">
        <v>6.1</v>
      </c>
      <c r="B17" s="7" t="s">
        <v>54</v>
      </c>
      <c r="C17" s="7" t="s">
        <v>292</v>
      </c>
      <c r="D17" s="9"/>
      <c r="E17" s="9">
        <v>5.56</v>
      </c>
      <c r="F17" s="7"/>
    </row>
    <row r="18" spans="1:6">
      <c r="A18" s="7">
        <v>7.1</v>
      </c>
      <c r="B18" s="7" t="s">
        <v>56</v>
      </c>
      <c r="C18" s="7" t="s">
        <v>82</v>
      </c>
      <c r="D18" s="9"/>
      <c r="E18" s="9">
        <v>5.56</v>
      </c>
      <c r="F18" s="7"/>
    </row>
    <row r="19" spans="1:6">
      <c r="A19" s="7">
        <v>8.1</v>
      </c>
      <c r="B19" s="7" t="s">
        <v>58</v>
      </c>
      <c r="C19" s="7" t="s">
        <v>293</v>
      </c>
      <c r="D19" s="9"/>
      <c r="E19" s="9">
        <v>5.56</v>
      </c>
      <c r="F19" s="7"/>
    </row>
    <row r="20" spans="1:6">
      <c r="A20" s="7">
        <v>8.2</v>
      </c>
      <c r="B20" s="7" t="s">
        <v>58</v>
      </c>
      <c r="C20" s="7" t="s">
        <v>84</v>
      </c>
      <c r="D20" s="9"/>
      <c r="E20" s="9">
        <v>5.56</v>
      </c>
      <c r="F20" s="7"/>
    </row>
    <row r="21" spans="1:6">
      <c r="A21" s="7" t="s">
        <v>294</v>
      </c>
      <c r="B21" s="7"/>
      <c r="C21" s="7"/>
      <c r="D21" s="9"/>
      <c r="E21" s="9">
        <f>SUM(E3:E20)</f>
        <v>100.080000000000027</v>
      </c>
      <c r="F21" s="7" t="s">
        <v>295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296</v>
      </c>
      <c r="B1" s="8" t="s">
        <v>297</v>
      </c>
      <c r="C1" s="8">
        <v>1.1</v>
      </c>
      <c r="D1" s="8">
        <v>1.2</v>
      </c>
      <c r="E1" s="8">
        <v>2.1</v>
      </c>
      <c r="F1" s="8">
        <v>2.2</v>
      </c>
      <c r="G1" s="8">
        <v>2.3</v>
      </c>
      <c r="H1" s="8">
        <v>2.4</v>
      </c>
      <c r="I1" s="8">
        <v>3.1</v>
      </c>
      <c r="J1" s="8">
        <v>3.2</v>
      </c>
      <c r="K1" s="8">
        <v>3.3</v>
      </c>
      <c r="L1" s="8">
        <v>4.1</v>
      </c>
      <c r="M1" s="8">
        <v>4.2</v>
      </c>
      <c r="N1" s="8">
        <v>5.1</v>
      </c>
      <c r="O1" s="8">
        <v>5.2</v>
      </c>
      <c r="P1" s="8">
        <v>5.3</v>
      </c>
      <c r="Q1" s="8">
        <v>6.1</v>
      </c>
      <c r="R1" s="8">
        <v>7.1</v>
      </c>
      <c r="S1" s="8">
        <v>8.1</v>
      </c>
      <c r="T1" s="8">
        <v>8.2</v>
      </c>
      <c r="U1" s="8" t="s">
        <v>298</v>
      </c>
      <c r="V1" s="8" t="s">
        <v>286</v>
      </c>
    </row>
    <row r="2" spans="1:22">
      <c r="A2" s="7" t="s">
        <v>299</v>
      </c>
      <c r="B2" s="7"/>
      <c r="C2" s="7"/>
      <c r="D2" s="7"/>
      <c r="E2" s="7"/>
      <c r="F2" s="7"/>
      <c r="G2" s="7"/>
      <c r="H2" s="7"/>
      <c r="I2" s="7"/>
      <c r="J2" s="7"/>
      <c r="K2" s="7"/>
      <c r="L2" s="7"/>
      <c r="M2" s="7"/>
      <c r="N2" s="7"/>
      <c r="O2" s="7"/>
      <c r="P2" s="7"/>
      <c r="Q2" s="7"/>
      <c r="R2" s="7"/>
      <c r="S2" s="7"/>
      <c r="T2" s="7"/>
      <c r="U2" s="7" t="str">
        <f>IFERROR(AVERAGE(C2:T2),"")</f>
        <v/>
      </c>
      <c r="V2" s="7"/>
    </row>
    <row r="3" spans="1:22">
      <c r="A3" s="7" t="s">
        <v>300</v>
      </c>
      <c r="B3" s="7"/>
      <c r="C3" s="7"/>
      <c r="D3" s="7"/>
      <c r="E3" s="7"/>
      <c r="F3" s="7"/>
      <c r="G3" s="7"/>
      <c r="H3" s="7"/>
      <c r="I3" s="7"/>
      <c r="J3" s="7"/>
      <c r="K3" s="7"/>
      <c r="L3" s="7"/>
      <c r="M3" s="7"/>
      <c r="N3" s="7"/>
      <c r="O3" s="7"/>
      <c r="P3" s="7"/>
      <c r="Q3" s="7"/>
      <c r="R3" s="7"/>
      <c r="S3" s="7"/>
      <c r="T3" s="7"/>
      <c r="U3" s="7" t="str">
        <f>IFERROR(AVERAGE(C3:T3),"")</f>
        <v/>
      </c>
      <c r="V3" s="7"/>
    </row>
    <row r="4" spans="1:22">
      <c r="A4" s="7" t="s">
        <v>301</v>
      </c>
      <c r="B4" s="7"/>
      <c r="C4" s="7"/>
      <c r="D4" s="7"/>
      <c r="E4" s="7"/>
      <c r="F4" s="7"/>
      <c r="G4" s="7"/>
      <c r="H4" s="7"/>
      <c r="I4" s="7"/>
      <c r="J4" s="7"/>
      <c r="K4" s="7"/>
      <c r="L4" s="7"/>
      <c r="M4" s="7"/>
      <c r="N4" s="7"/>
      <c r="O4" s="7"/>
      <c r="P4" s="7"/>
      <c r="Q4" s="7"/>
      <c r="R4" s="7"/>
      <c r="S4" s="7"/>
      <c r="T4" s="7"/>
      <c r="U4" s="7" t="str">
        <f>IFERROR(AVERAGE(C4:T4),"")</f>
        <v/>
      </c>
      <c r="V4" s="7"/>
    </row>
    <row r="5" spans="1:22">
      <c r="A5" s="7" t="s">
        <v>302</v>
      </c>
      <c r="B5" s="7"/>
      <c r="C5" s="7"/>
      <c r="D5" s="7"/>
      <c r="E5" s="7"/>
      <c r="F5" s="7"/>
      <c r="G5" s="7"/>
      <c r="H5" s="7"/>
      <c r="I5" s="7"/>
      <c r="J5" s="7"/>
      <c r="K5" s="7"/>
      <c r="L5" s="7"/>
      <c r="M5" s="7"/>
      <c r="N5" s="7"/>
      <c r="O5" s="7"/>
      <c r="P5" s="7"/>
      <c r="Q5" s="7"/>
      <c r="R5" s="7"/>
      <c r="S5" s="7"/>
      <c r="T5" s="7"/>
      <c r="U5" s="7" t="str">
        <f>IFERROR(AVERAGE(C5:T5),"")</f>
        <v/>
      </c>
      <c r="V5" s="7"/>
    </row>
    <row r="6" spans="1:22">
      <c r="A6" s="7" t="s">
        <v>303</v>
      </c>
      <c r="B6" s="7"/>
      <c r="C6" s="7"/>
      <c r="D6" s="7"/>
      <c r="E6" s="7"/>
      <c r="F6" s="7"/>
      <c r="G6" s="7"/>
      <c r="H6" s="7"/>
      <c r="I6" s="7"/>
      <c r="J6" s="7"/>
      <c r="K6" s="7"/>
      <c r="L6" s="7"/>
      <c r="M6" s="7"/>
      <c r="N6" s="7"/>
      <c r="O6" s="7"/>
      <c r="P6" s="7"/>
      <c r="Q6" s="7"/>
      <c r="R6" s="7"/>
      <c r="S6" s="7"/>
      <c r="T6" s="7"/>
      <c r="U6" s="7" t="str">
        <f>IFERROR(AVERAGE(C6:T6),"")</f>
        <v/>
      </c>
      <c r="V6" s="7"/>
    </row>
    <row r="7" spans="1:22">
      <c r="A7" s="7" t="s">
        <v>304</v>
      </c>
      <c r="B7" s="7"/>
      <c r="C7" s="7"/>
      <c r="D7" s="7"/>
      <c r="E7" s="7"/>
      <c r="F7" s="7"/>
      <c r="G7" s="7"/>
      <c r="H7" s="7"/>
      <c r="I7" s="7"/>
      <c r="J7" s="7"/>
      <c r="K7" s="7"/>
      <c r="L7" s="7"/>
      <c r="M7" s="7"/>
      <c r="N7" s="7"/>
      <c r="O7" s="7"/>
      <c r="P7" s="7"/>
      <c r="Q7" s="7"/>
      <c r="R7" s="7"/>
      <c r="S7" s="7"/>
      <c r="T7" s="7"/>
      <c r="U7" s="7" t="str">
        <f>IFERROR(AVERAGE(C7:T7),"")</f>
        <v/>
      </c>
      <c r="V7" s="7"/>
    </row>
    <row r="8" spans="1:22">
      <c r="A8" s="7" t="s">
        <v>305</v>
      </c>
      <c r="B8" s="7"/>
      <c r="C8" s="7"/>
      <c r="D8" s="7"/>
      <c r="E8" s="7"/>
      <c r="F8" s="7"/>
      <c r="G8" s="7"/>
      <c r="H8" s="7"/>
      <c r="I8" s="7"/>
      <c r="J8" s="7"/>
      <c r="K8" s="7"/>
      <c r="L8" s="7"/>
      <c r="M8" s="7"/>
      <c r="N8" s="7"/>
      <c r="O8" s="7"/>
      <c r="P8" s="7"/>
      <c r="Q8" s="7"/>
      <c r="R8" s="7"/>
      <c r="S8" s="7"/>
      <c r="T8" s="7"/>
      <c r="U8" s="7" t="str">
        <f>IFERROR(AVERAGE(C8:T8),"")</f>
        <v/>
      </c>
      <c r="V8" s="7"/>
    </row>
    <row r="9" spans="1:22">
      <c r="A9" s="7" t="s">
        <v>306</v>
      </c>
      <c r="B9" s="7"/>
      <c r="C9" s="7"/>
      <c r="D9" s="7"/>
      <c r="E9" s="7"/>
      <c r="F9" s="7"/>
      <c r="G9" s="7"/>
      <c r="H9" s="7"/>
      <c r="I9" s="7"/>
      <c r="J9" s="7"/>
      <c r="K9" s="7"/>
      <c r="L9" s="7"/>
      <c r="M9" s="7"/>
      <c r="N9" s="7"/>
      <c r="O9" s="7"/>
      <c r="P9" s="7"/>
      <c r="Q9" s="7"/>
      <c r="R9" s="7"/>
      <c r="S9" s="7"/>
      <c r="T9" s="7"/>
      <c r="U9" s="7" t="str">
        <f>IFERROR(AVERAGE(C9:T9),"")</f>
        <v/>
      </c>
      <c r="V9" s="7"/>
    </row>
    <row r="10" spans="1:22">
      <c r="A10" s="7" t="s">
        <v>307</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308</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309</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310</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311</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312</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313</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314</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315</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316</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317</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318</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319</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320</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321</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322</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323</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324</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325</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326</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327</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328</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5.56</v>
      </c>
    </row>
    <row r="3" spans="1:11">
      <c r="A3" s="7" t="s">
        <v>43</v>
      </c>
      <c r="B3" s="7">
        <v>1.2</v>
      </c>
      <c r="C3" s="7" t="s">
        <v>44</v>
      </c>
      <c r="D3" s="7" t="s">
        <v>69</v>
      </c>
      <c r="E3" s="7"/>
      <c r="F3" s="7"/>
      <c r="G3" s="7"/>
      <c r="H3" s="7" t="s">
        <v>68</v>
      </c>
      <c r="I3" s="7"/>
      <c r="J3" s="7"/>
      <c r="K3" s="9">
        <v>5.56</v>
      </c>
    </row>
    <row r="4" spans="1:11">
      <c r="A4" s="7" t="s">
        <v>43</v>
      </c>
      <c r="B4" s="7">
        <v>2.1</v>
      </c>
      <c r="C4" s="7" t="s">
        <v>46</v>
      </c>
      <c r="D4" s="7" t="s">
        <v>70</v>
      </c>
      <c r="E4" s="7"/>
      <c r="F4" s="7"/>
      <c r="G4" s="7"/>
      <c r="H4" s="7" t="s">
        <v>68</v>
      </c>
      <c r="I4" s="7"/>
      <c r="J4" s="7"/>
      <c r="K4" s="9">
        <v>5.56</v>
      </c>
    </row>
    <row r="5" spans="1:11">
      <c r="A5" s="7" t="s">
        <v>43</v>
      </c>
      <c r="B5" s="7">
        <v>2.2</v>
      </c>
      <c r="C5" s="7" t="s">
        <v>46</v>
      </c>
      <c r="D5" s="7" t="s">
        <v>71</v>
      </c>
      <c r="E5" s="7"/>
      <c r="F5" s="7"/>
      <c r="G5" s="7"/>
      <c r="H5" s="7" t="s">
        <v>68</v>
      </c>
      <c r="I5" s="7"/>
      <c r="J5" s="7"/>
      <c r="K5" s="9">
        <v>5.56</v>
      </c>
    </row>
    <row r="6" spans="1:11">
      <c r="A6" s="7" t="s">
        <v>43</v>
      </c>
      <c r="B6" s="7">
        <v>2.3</v>
      </c>
      <c r="C6" s="7" t="s">
        <v>46</v>
      </c>
      <c r="D6" s="7" t="s">
        <v>72</v>
      </c>
      <c r="E6" s="7"/>
      <c r="F6" s="7"/>
      <c r="G6" s="7"/>
      <c r="H6" s="7" t="s">
        <v>68</v>
      </c>
      <c r="I6" s="7"/>
      <c r="J6" s="7"/>
      <c r="K6" s="9">
        <v>5.56</v>
      </c>
    </row>
    <row r="7" spans="1:11">
      <c r="A7" s="7" t="s">
        <v>43</v>
      </c>
      <c r="B7" s="7">
        <v>2.4</v>
      </c>
      <c r="C7" s="7" t="s">
        <v>46</v>
      </c>
      <c r="D7" s="7" t="s">
        <v>73</v>
      </c>
      <c r="E7" s="7"/>
      <c r="F7" s="7"/>
      <c r="G7" s="7"/>
      <c r="H7" s="7" t="s">
        <v>68</v>
      </c>
      <c r="I7" s="7"/>
      <c r="J7" s="7"/>
      <c r="K7" s="9">
        <v>5.56</v>
      </c>
    </row>
    <row r="8" spans="1:11">
      <c r="A8" s="7" t="s">
        <v>43</v>
      </c>
      <c r="B8" s="7">
        <v>3.1</v>
      </c>
      <c r="C8" s="7" t="s">
        <v>48</v>
      </c>
      <c r="D8" s="7" t="s">
        <v>74</v>
      </c>
      <c r="E8" s="7"/>
      <c r="F8" s="7"/>
      <c r="G8" s="7"/>
      <c r="H8" s="7" t="s">
        <v>68</v>
      </c>
      <c r="I8" s="7"/>
      <c r="J8" s="7"/>
      <c r="K8" s="9">
        <v>5.56</v>
      </c>
    </row>
    <row r="9" spans="1:11">
      <c r="A9" s="7" t="s">
        <v>43</v>
      </c>
      <c r="B9" s="7">
        <v>3.2</v>
      </c>
      <c r="C9" s="7" t="s">
        <v>48</v>
      </c>
      <c r="D9" s="7" t="s">
        <v>75</v>
      </c>
      <c r="E9" s="7"/>
      <c r="F9" s="7"/>
      <c r="G9" s="7"/>
      <c r="H9" s="7" t="s">
        <v>68</v>
      </c>
      <c r="I9" s="7"/>
      <c r="J9" s="7"/>
      <c r="K9" s="9">
        <v>5.56</v>
      </c>
    </row>
    <row r="10" spans="1:11">
      <c r="A10" s="7" t="s">
        <v>43</v>
      </c>
      <c r="B10" s="7">
        <v>3.3</v>
      </c>
      <c r="C10" s="7" t="s">
        <v>48</v>
      </c>
      <c r="D10" s="7" t="s">
        <v>76</v>
      </c>
      <c r="E10" s="7"/>
      <c r="F10" s="7"/>
      <c r="G10" s="7"/>
      <c r="H10" s="7" t="s">
        <v>68</v>
      </c>
      <c r="I10" s="7"/>
      <c r="J10" s="7"/>
      <c r="K10" s="9">
        <v>5.56</v>
      </c>
    </row>
    <row r="11" spans="1:11">
      <c r="A11" s="7" t="s">
        <v>43</v>
      </c>
      <c r="B11" s="7">
        <v>4.1</v>
      </c>
      <c r="C11" s="7" t="s">
        <v>50</v>
      </c>
      <c r="D11" s="7" t="s">
        <v>77</v>
      </c>
      <c r="E11" s="7"/>
      <c r="F11" s="7"/>
      <c r="G11" s="7"/>
      <c r="H11" s="7" t="s">
        <v>68</v>
      </c>
      <c r="I11" s="7"/>
      <c r="J11" s="7"/>
      <c r="K11" s="9">
        <v>5.56</v>
      </c>
    </row>
    <row r="12" spans="1:11">
      <c r="A12" s="7" t="s">
        <v>43</v>
      </c>
      <c r="B12" s="7">
        <v>4.2</v>
      </c>
      <c r="C12" s="7" t="s">
        <v>50</v>
      </c>
      <c r="D12" s="7" t="s">
        <v>76</v>
      </c>
      <c r="E12" s="7"/>
      <c r="F12" s="7"/>
      <c r="G12" s="7"/>
      <c r="H12" s="7" t="s">
        <v>68</v>
      </c>
      <c r="I12" s="7"/>
      <c r="J12" s="7"/>
      <c r="K12" s="9">
        <v>5.56</v>
      </c>
    </row>
    <row r="13" spans="1:11">
      <c r="A13" s="7" t="s">
        <v>43</v>
      </c>
      <c r="B13" s="7">
        <v>5.1</v>
      </c>
      <c r="C13" s="7" t="s">
        <v>52</v>
      </c>
      <c r="D13" s="7" t="s">
        <v>78</v>
      </c>
      <c r="E13" s="7"/>
      <c r="F13" s="7"/>
      <c r="G13" s="7"/>
      <c r="H13" s="7" t="s">
        <v>68</v>
      </c>
      <c r="I13" s="7"/>
      <c r="J13" s="7"/>
      <c r="K13" s="9">
        <v>5.56</v>
      </c>
    </row>
    <row r="14" spans="1:11">
      <c r="A14" s="7" t="s">
        <v>43</v>
      </c>
      <c r="B14" s="7">
        <v>5.2</v>
      </c>
      <c r="C14" s="7" t="s">
        <v>52</v>
      </c>
      <c r="D14" s="7" t="s">
        <v>79</v>
      </c>
      <c r="E14" s="7"/>
      <c r="F14" s="7"/>
      <c r="G14" s="7"/>
      <c r="H14" s="7" t="s">
        <v>68</v>
      </c>
      <c r="I14" s="7"/>
      <c r="J14" s="7"/>
      <c r="K14" s="9">
        <v>5.56</v>
      </c>
    </row>
    <row r="15" spans="1:11">
      <c r="A15" s="7" t="s">
        <v>43</v>
      </c>
      <c r="B15" s="7">
        <v>5.3</v>
      </c>
      <c r="C15" s="7" t="s">
        <v>52</v>
      </c>
      <c r="D15" s="7" t="s">
        <v>80</v>
      </c>
      <c r="E15" s="7"/>
      <c r="F15" s="7"/>
      <c r="G15" s="7"/>
      <c r="H15" s="7" t="s">
        <v>68</v>
      </c>
      <c r="I15" s="7"/>
      <c r="J15" s="7"/>
      <c r="K15" s="9">
        <v>5.56</v>
      </c>
    </row>
    <row r="16" spans="1:11">
      <c r="A16" s="7" t="s">
        <v>43</v>
      </c>
      <c r="B16" s="7">
        <v>6.1</v>
      </c>
      <c r="C16" s="7" t="s">
        <v>54</v>
      </c>
      <c r="D16" s="7" t="s">
        <v>81</v>
      </c>
      <c r="E16" s="7"/>
      <c r="F16" s="7"/>
      <c r="G16" s="7"/>
      <c r="H16" s="7" t="s">
        <v>68</v>
      </c>
      <c r="I16" s="7"/>
      <c r="J16" s="7"/>
      <c r="K16" s="9">
        <v>5.56</v>
      </c>
    </row>
    <row r="17" spans="1:11">
      <c r="A17" s="7" t="s">
        <v>43</v>
      </c>
      <c r="B17" s="7">
        <v>7.1</v>
      </c>
      <c r="C17" s="7" t="s">
        <v>56</v>
      </c>
      <c r="D17" s="7" t="s">
        <v>82</v>
      </c>
      <c r="E17" s="7"/>
      <c r="F17" s="7"/>
      <c r="G17" s="7"/>
      <c r="H17" s="7" t="s">
        <v>68</v>
      </c>
      <c r="I17" s="7"/>
      <c r="J17" s="7"/>
      <c r="K17" s="9">
        <v>5.56</v>
      </c>
    </row>
    <row r="18" spans="1:11">
      <c r="A18" s="7" t="s">
        <v>43</v>
      </c>
      <c r="B18" s="7">
        <v>8.1</v>
      </c>
      <c r="C18" s="7" t="s">
        <v>58</v>
      </c>
      <c r="D18" s="7" t="s">
        <v>83</v>
      </c>
      <c r="E18" s="7"/>
      <c r="F18" s="7"/>
      <c r="G18" s="7"/>
      <c r="H18" s="7" t="s">
        <v>68</v>
      </c>
      <c r="I18" s="7"/>
      <c r="J18" s="7"/>
      <c r="K18" s="9">
        <v>5.56</v>
      </c>
    </row>
    <row r="19" spans="1:11">
      <c r="A19" s="7" t="s">
        <v>43</v>
      </c>
      <c r="B19" s="7">
        <v>8.2</v>
      </c>
      <c r="C19" s="7" t="s">
        <v>58</v>
      </c>
      <c r="D19" s="7" t="s">
        <v>84</v>
      </c>
      <c r="E19" s="7"/>
      <c r="F19" s="7"/>
      <c r="G19" s="7"/>
      <c r="H19" s="7" t="s">
        <v>68</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85</v>
      </c>
      <c r="C1" s="8" t="s">
        <v>86</v>
      </c>
      <c r="D1" s="8" t="s">
        <v>87</v>
      </c>
      <c r="E1" s="8" t="s">
        <v>38</v>
      </c>
      <c r="F1" s="8" t="s">
        <v>88</v>
      </c>
      <c r="G1" s="8" t="s">
        <v>89</v>
      </c>
      <c r="H1" s="8" t="s">
        <v>90</v>
      </c>
      <c r="I1" s="8" t="s">
        <v>91</v>
      </c>
    </row>
    <row r="2" spans="1:9">
      <c r="A2" s="7" t="s">
        <v>43</v>
      </c>
      <c r="B2" s="7" t="s">
        <v>92</v>
      </c>
      <c r="C2" s="7">
        <v>1</v>
      </c>
      <c r="D2" s="7" t="s">
        <v>93</v>
      </c>
      <c r="E2" s="7"/>
      <c r="F2" s="7"/>
      <c r="G2" s="7"/>
      <c r="H2" s="7"/>
      <c r="I2" s="7"/>
    </row>
    <row r="3" spans="1:9">
      <c r="A3" s="7" t="s">
        <v>43</v>
      </c>
      <c r="B3" s="7" t="s">
        <v>92</v>
      </c>
      <c r="C3" s="7">
        <v>2</v>
      </c>
      <c r="D3" s="7" t="s">
        <v>94</v>
      </c>
      <c r="E3" s="7"/>
      <c r="F3" s="7"/>
      <c r="G3" s="7"/>
      <c r="H3" s="7"/>
      <c r="I3" s="7"/>
    </row>
    <row r="4" spans="1:9">
      <c r="A4" s="7" t="s">
        <v>43</v>
      </c>
      <c r="B4" s="7" t="s">
        <v>92</v>
      </c>
      <c r="C4" s="7">
        <v>3</v>
      </c>
      <c r="D4" s="7" t="s">
        <v>95</v>
      </c>
      <c r="E4" s="7"/>
      <c r="F4" s="7"/>
      <c r="G4" s="7"/>
      <c r="H4" s="7"/>
      <c r="I4" s="7"/>
    </row>
    <row r="5" spans="1:9">
      <c r="A5" s="7" t="s">
        <v>43</v>
      </c>
      <c r="B5" s="7" t="s">
        <v>92</v>
      </c>
      <c r="C5" s="7">
        <v>4</v>
      </c>
      <c r="D5" s="7" t="s">
        <v>96</v>
      </c>
      <c r="E5" s="7"/>
      <c r="F5" s="7"/>
      <c r="G5" s="7"/>
      <c r="H5" s="7"/>
      <c r="I5" s="7"/>
    </row>
    <row r="6" spans="1:9">
      <c r="A6" s="7" t="s">
        <v>43</v>
      </c>
      <c r="B6" s="7" t="s">
        <v>92</v>
      </c>
      <c r="C6" s="7">
        <v>5</v>
      </c>
      <c r="D6" s="7" t="s">
        <v>97</v>
      </c>
      <c r="E6" s="7"/>
      <c r="F6" s="7"/>
      <c r="G6" s="7"/>
      <c r="H6" s="7"/>
      <c r="I6" s="7"/>
    </row>
    <row r="7" spans="1:9">
      <c r="A7" s="7" t="s">
        <v>43</v>
      </c>
      <c r="B7" s="7" t="s">
        <v>92</v>
      </c>
      <c r="C7" s="7">
        <v>6</v>
      </c>
      <c r="D7" s="7" t="s">
        <v>98</v>
      </c>
      <c r="E7" s="7"/>
      <c r="F7" s="7"/>
      <c r="G7" s="7"/>
      <c r="H7" s="7"/>
      <c r="I7" s="7"/>
    </row>
    <row r="8" spans="1:9">
      <c r="A8" s="7" t="s">
        <v>43</v>
      </c>
      <c r="B8" s="7" t="s">
        <v>92</v>
      </c>
      <c r="C8" s="7">
        <v>1</v>
      </c>
      <c r="D8" s="7" t="s">
        <v>99</v>
      </c>
      <c r="E8" s="7"/>
      <c r="F8" s="7"/>
      <c r="G8" s="7"/>
      <c r="H8" s="7"/>
      <c r="I8" s="7"/>
    </row>
    <row r="9" spans="1:9">
      <c r="A9" s="7" t="s">
        <v>43</v>
      </c>
      <c r="B9" s="7" t="s">
        <v>92</v>
      </c>
      <c r="C9" s="7">
        <v>2</v>
      </c>
      <c r="D9" s="7" t="s">
        <v>100</v>
      </c>
      <c r="E9" s="7"/>
      <c r="F9" s="7"/>
      <c r="G9" s="7"/>
      <c r="H9" s="7"/>
      <c r="I9" s="7"/>
    </row>
    <row r="10" spans="1:9">
      <c r="A10" s="7" t="s">
        <v>43</v>
      </c>
      <c r="B10" s="7" t="s">
        <v>92</v>
      </c>
      <c r="C10" s="7">
        <v>3</v>
      </c>
      <c r="D10" s="7" t="s">
        <v>101</v>
      </c>
      <c r="E10" s="7"/>
      <c r="F10" s="7"/>
      <c r="G10" s="7"/>
      <c r="H10" s="7"/>
      <c r="I10" s="7"/>
    </row>
    <row r="11" spans="1:9">
      <c r="A11" s="7" t="s">
        <v>43</v>
      </c>
      <c r="B11" s="7" t="s">
        <v>92</v>
      </c>
      <c r="C11" s="7">
        <v>4</v>
      </c>
      <c r="D11" s="7" t="s">
        <v>102</v>
      </c>
      <c r="E11" s="7"/>
      <c r="F11" s="7"/>
      <c r="G11" s="7"/>
      <c r="H11" s="7"/>
      <c r="I11" s="7"/>
    </row>
    <row r="12" spans="1:9">
      <c r="A12" s="7" t="s">
        <v>43</v>
      </c>
      <c r="B12" s="7" t="s">
        <v>92</v>
      </c>
      <c r="C12" s="7">
        <v>5</v>
      </c>
      <c r="D12" s="7" t="s">
        <v>103</v>
      </c>
      <c r="E12" s="7"/>
      <c r="F12" s="7"/>
      <c r="G12" s="7"/>
      <c r="H12" s="7"/>
      <c r="I12" s="7"/>
    </row>
    <row r="13" spans="1:9">
      <c r="A13" s="7" t="s">
        <v>43</v>
      </c>
      <c r="B13" s="7" t="s">
        <v>92</v>
      </c>
      <c r="C13" s="7">
        <v>6</v>
      </c>
      <c r="D13" s="7" t="s">
        <v>104</v>
      </c>
      <c r="E13" s="7"/>
      <c r="F13" s="7"/>
      <c r="G13" s="7"/>
      <c r="H13" s="7"/>
      <c r="I13" s="7"/>
    </row>
    <row r="14" spans="1:9">
      <c r="A14" s="7" t="s">
        <v>43</v>
      </c>
      <c r="B14" s="7" t="s">
        <v>92</v>
      </c>
      <c r="C14" s="7">
        <v>1</v>
      </c>
      <c r="D14" s="7" t="s">
        <v>105</v>
      </c>
      <c r="E14" s="7"/>
      <c r="F14" s="7"/>
      <c r="G14" s="7"/>
      <c r="H14" s="7"/>
      <c r="I14" s="7"/>
    </row>
    <row r="15" spans="1:9">
      <c r="A15" s="7" t="s">
        <v>43</v>
      </c>
      <c r="B15" s="7" t="s">
        <v>92</v>
      </c>
      <c r="C15" s="7">
        <v>2</v>
      </c>
      <c r="D15" s="7" t="s">
        <v>106</v>
      </c>
      <c r="E15" s="7"/>
      <c r="F15" s="7"/>
      <c r="G15" s="7"/>
      <c r="H15" s="7"/>
      <c r="I15" s="7"/>
    </row>
    <row r="16" spans="1:9">
      <c r="A16" s="7" t="s">
        <v>43</v>
      </c>
      <c r="B16" s="7" t="s">
        <v>92</v>
      </c>
      <c r="C16" s="7">
        <v>3</v>
      </c>
      <c r="D16" s="7" t="s">
        <v>107</v>
      </c>
      <c r="E16" s="7"/>
      <c r="F16" s="7"/>
      <c r="G16" s="7"/>
      <c r="H16" s="7"/>
      <c r="I16" s="7"/>
    </row>
    <row r="17" spans="1:9">
      <c r="A17" s="7" t="s">
        <v>43</v>
      </c>
      <c r="B17" s="7" t="s">
        <v>92</v>
      </c>
      <c r="C17" s="7">
        <v>4</v>
      </c>
      <c r="D17" s="7" t="s">
        <v>108</v>
      </c>
      <c r="E17" s="7"/>
      <c r="F17" s="7"/>
      <c r="G17" s="7"/>
      <c r="H17" s="7"/>
      <c r="I17" s="7"/>
    </row>
    <row r="18" spans="1:9">
      <c r="A18" s="7" t="s">
        <v>43</v>
      </c>
      <c r="B18" s="7" t="s">
        <v>92</v>
      </c>
      <c r="C18" s="7">
        <v>5</v>
      </c>
      <c r="D18" s="7" t="s">
        <v>109</v>
      </c>
      <c r="E18" s="7"/>
      <c r="F18" s="7"/>
      <c r="G18" s="7"/>
      <c r="H18" s="7"/>
      <c r="I18" s="7"/>
    </row>
    <row r="19" spans="1:9">
      <c r="A19" s="7" t="s">
        <v>43</v>
      </c>
      <c r="B19" s="7" t="s">
        <v>92</v>
      </c>
      <c r="C19" s="7">
        <v>6</v>
      </c>
      <c r="D19" s="7" t="s">
        <v>110</v>
      </c>
      <c r="E19" s="7"/>
      <c r="F19" s="7"/>
      <c r="G19" s="7"/>
      <c r="H19" s="7"/>
      <c r="I19" s="7"/>
    </row>
    <row r="20" spans="1:9">
      <c r="A20" s="7" t="s">
        <v>43</v>
      </c>
      <c r="B20" s="7" t="s">
        <v>92</v>
      </c>
      <c r="C20" s="7">
        <v>1</v>
      </c>
      <c r="D20" s="7" t="s">
        <v>111</v>
      </c>
      <c r="E20" s="7"/>
      <c r="F20" s="7"/>
      <c r="G20" s="7"/>
      <c r="H20" s="7"/>
      <c r="I20" s="7"/>
    </row>
    <row r="21" spans="1:9">
      <c r="A21" s="7" t="s">
        <v>43</v>
      </c>
      <c r="B21" s="7" t="s">
        <v>92</v>
      </c>
      <c r="C21" s="7">
        <v>2</v>
      </c>
      <c r="D21" s="7" t="s">
        <v>112</v>
      </c>
      <c r="E21" s="7"/>
      <c r="F21" s="7"/>
      <c r="G21" s="7"/>
      <c r="H21" s="7"/>
      <c r="I21" s="7"/>
    </row>
    <row r="22" spans="1:9">
      <c r="A22" s="7" t="s">
        <v>43</v>
      </c>
      <c r="B22" s="7" t="s">
        <v>92</v>
      </c>
      <c r="C22" s="7">
        <v>3</v>
      </c>
      <c r="D22" s="7" t="s">
        <v>113</v>
      </c>
      <c r="E22" s="7"/>
      <c r="F22" s="7"/>
      <c r="G22" s="7"/>
      <c r="H22" s="7"/>
      <c r="I22" s="7"/>
    </row>
    <row r="23" spans="1:9">
      <c r="A23" s="7" t="s">
        <v>43</v>
      </c>
      <c r="B23" s="7" t="s">
        <v>92</v>
      </c>
      <c r="C23" s="7">
        <v>1</v>
      </c>
      <c r="D23" s="7" t="s">
        <v>114</v>
      </c>
      <c r="E23" s="7"/>
      <c r="F23" s="7"/>
      <c r="G23" s="7"/>
      <c r="H23" s="7"/>
      <c r="I23" s="7"/>
    </row>
    <row r="24" spans="1:9">
      <c r="A24" s="7" t="s">
        <v>43</v>
      </c>
      <c r="B24" s="7" t="s">
        <v>92</v>
      </c>
      <c r="C24" s="7">
        <v>2</v>
      </c>
      <c r="D24" s="7" t="s">
        <v>115</v>
      </c>
      <c r="E24" s="7"/>
      <c r="F24" s="7"/>
      <c r="G24" s="7"/>
      <c r="H24" s="7"/>
      <c r="I24" s="7"/>
    </row>
    <row r="25" spans="1:9">
      <c r="A25" s="7" t="s">
        <v>43</v>
      </c>
      <c r="B25" s="7" t="s">
        <v>92</v>
      </c>
      <c r="C25" s="7">
        <v>3</v>
      </c>
      <c r="D25" s="7" t="s">
        <v>116</v>
      </c>
      <c r="E25" s="7"/>
      <c r="F25" s="7"/>
      <c r="G25" s="7"/>
      <c r="H25" s="7"/>
      <c r="I25" s="7"/>
    </row>
    <row r="26" spans="1:9">
      <c r="A26" s="7" t="s">
        <v>43</v>
      </c>
      <c r="B26" s="7" t="s">
        <v>92</v>
      </c>
      <c r="C26" s="7">
        <v>4</v>
      </c>
      <c r="D26" s="7" t="s">
        <v>117</v>
      </c>
      <c r="E26" s="7"/>
      <c r="F26" s="7"/>
      <c r="G26" s="7"/>
      <c r="H26" s="7"/>
      <c r="I26" s="7"/>
    </row>
    <row r="27" spans="1:9">
      <c r="A27" s="7" t="s">
        <v>43</v>
      </c>
      <c r="B27" s="7" t="s">
        <v>92</v>
      </c>
      <c r="C27" s="7">
        <v>5</v>
      </c>
      <c r="D27" s="7" t="s">
        <v>118</v>
      </c>
      <c r="E27" s="7"/>
      <c r="F27" s="7"/>
      <c r="G27" s="7"/>
      <c r="H27" s="7"/>
      <c r="I27" s="7"/>
    </row>
    <row r="28" spans="1:9">
      <c r="A28" s="7" t="s">
        <v>43</v>
      </c>
      <c r="B28" s="7" t="s">
        <v>92</v>
      </c>
      <c r="C28" s="7">
        <v>1</v>
      </c>
      <c r="D28" s="7" t="s">
        <v>119</v>
      </c>
      <c r="E28" s="7"/>
      <c r="F28" s="7"/>
      <c r="G28" s="7"/>
      <c r="H28" s="7"/>
      <c r="I28" s="7"/>
    </row>
    <row r="29" spans="1:9">
      <c r="A29" s="7" t="s">
        <v>43</v>
      </c>
      <c r="B29" s="7" t="s">
        <v>92</v>
      </c>
      <c r="C29" s="7">
        <v>2</v>
      </c>
      <c r="D29" s="7" t="s">
        <v>120</v>
      </c>
      <c r="E29" s="7"/>
      <c r="F29" s="7"/>
      <c r="G29" s="7"/>
      <c r="H29" s="7"/>
      <c r="I29" s="7"/>
    </row>
    <row r="30" spans="1:9">
      <c r="A30" s="7" t="s">
        <v>43</v>
      </c>
      <c r="B30" s="7" t="s">
        <v>92</v>
      </c>
      <c r="C30" s="7">
        <v>3</v>
      </c>
      <c r="D30" s="7" t="s">
        <v>121</v>
      </c>
      <c r="E30" s="7"/>
      <c r="F30" s="7"/>
      <c r="G30" s="7"/>
      <c r="H30" s="7"/>
      <c r="I30" s="7"/>
    </row>
    <row r="31" spans="1:9">
      <c r="A31" s="7" t="s">
        <v>43</v>
      </c>
      <c r="B31" s="7" t="s">
        <v>92</v>
      </c>
      <c r="C31" s="7">
        <v>4</v>
      </c>
      <c r="D31" s="7" t="s">
        <v>122</v>
      </c>
      <c r="E31" s="7"/>
      <c r="F31" s="7"/>
      <c r="G31" s="7"/>
      <c r="H31" s="7"/>
      <c r="I31" s="7"/>
    </row>
    <row r="32" spans="1:9">
      <c r="A32" s="7" t="s">
        <v>43</v>
      </c>
      <c r="B32" s="7" t="s">
        <v>92</v>
      </c>
      <c r="C32" s="7">
        <v>5</v>
      </c>
      <c r="D32" s="7" t="s">
        <v>123</v>
      </c>
      <c r="E32" s="7"/>
      <c r="F32" s="7"/>
      <c r="G32" s="7"/>
      <c r="H32" s="7"/>
      <c r="I32" s="7"/>
    </row>
    <row r="33" spans="1:9">
      <c r="A33" s="7" t="s">
        <v>43</v>
      </c>
      <c r="B33" s="7" t="s">
        <v>92</v>
      </c>
      <c r="C33" s="7">
        <v>6</v>
      </c>
      <c r="D33" s="7" t="s">
        <v>124</v>
      </c>
      <c r="E33" s="7"/>
      <c r="F33" s="7"/>
      <c r="G33" s="7"/>
      <c r="H33" s="7"/>
      <c r="I33" s="7"/>
    </row>
    <row r="34" spans="1:9">
      <c r="A34" s="7" t="s">
        <v>43</v>
      </c>
      <c r="B34" s="7" t="s">
        <v>92</v>
      </c>
      <c r="C34" s="7">
        <v>7</v>
      </c>
      <c r="D34" s="7" t="s">
        <v>125</v>
      </c>
      <c r="E34" s="7"/>
      <c r="F34" s="7"/>
      <c r="G34" s="7"/>
      <c r="H34" s="7"/>
      <c r="I34" s="7"/>
    </row>
    <row r="35" spans="1:9">
      <c r="A35" s="7" t="s">
        <v>43</v>
      </c>
      <c r="B35" s="7" t="s">
        <v>92</v>
      </c>
      <c r="C35" s="7">
        <v>1</v>
      </c>
      <c r="D35" s="7" t="s">
        <v>126</v>
      </c>
      <c r="E35" s="7"/>
      <c r="F35" s="7"/>
      <c r="G35" s="7"/>
      <c r="H35" s="7"/>
      <c r="I35" s="7"/>
    </row>
    <row r="36" spans="1:9">
      <c r="A36" s="7" t="s">
        <v>43</v>
      </c>
      <c r="B36" s="7" t="s">
        <v>92</v>
      </c>
      <c r="C36" s="7">
        <v>2</v>
      </c>
      <c r="D36" s="7" t="s">
        <v>127</v>
      </c>
      <c r="E36" s="7"/>
      <c r="F36" s="7"/>
      <c r="G36" s="7"/>
      <c r="H36" s="7"/>
      <c r="I36" s="7"/>
    </row>
    <row r="37" spans="1:9">
      <c r="A37" s="7" t="s">
        <v>43</v>
      </c>
      <c r="B37" s="7" t="s">
        <v>92</v>
      </c>
      <c r="C37" s="7">
        <v>3</v>
      </c>
      <c r="D37" s="7" t="s">
        <v>128</v>
      </c>
      <c r="E37" s="7"/>
      <c r="F37" s="7"/>
      <c r="G37" s="7"/>
      <c r="H37" s="7"/>
      <c r="I37" s="7"/>
    </row>
    <row r="38" spans="1:9">
      <c r="A38" s="7" t="s">
        <v>43</v>
      </c>
      <c r="B38" s="7" t="s">
        <v>92</v>
      </c>
      <c r="C38" s="7">
        <v>4</v>
      </c>
      <c r="D38" s="7" t="s">
        <v>129</v>
      </c>
      <c r="E38" s="7"/>
      <c r="F38" s="7"/>
      <c r="G38" s="7"/>
      <c r="H38" s="7"/>
      <c r="I38" s="7"/>
    </row>
    <row r="39" spans="1:9">
      <c r="A39" s="7" t="s">
        <v>43</v>
      </c>
      <c r="B39" s="7" t="s">
        <v>92</v>
      </c>
      <c r="C39" s="7">
        <v>5</v>
      </c>
      <c r="D39" s="7" t="s">
        <v>130</v>
      </c>
      <c r="E39" s="7"/>
      <c r="F39" s="7"/>
      <c r="G39" s="7"/>
      <c r="H39" s="7"/>
      <c r="I39" s="7"/>
    </row>
    <row r="40" spans="1:9">
      <c r="A40" s="7" t="s">
        <v>43</v>
      </c>
      <c r="B40" s="7" t="s">
        <v>92</v>
      </c>
      <c r="C40" s="7">
        <v>1</v>
      </c>
      <c r="D40" s="7" t="s">
        <v>131</v>
      </c>
      <c r="E40" s="7"/>
      <c r="F40" s="7"/>
      <c r="G40" s="7"/>
      <c r="H40" s="7"/>
      <c r="I40" s="7"/>
    </row>
    <row r="41" spans="1:9">
      <c r="A41" s="7" t="s">
        <v>43</v>
      </c>
      <c r="B41" s="7" t="s">
        <v>92</v>
      </c>
      <c r="C41" s="7">
        <v>2</v>
      </c>
      <c r="D41" s="7" t="s">
        <v>132</v>
      </c>
      <c r="E41" s="7"/>
      <c r="F41" s="7"/>
      <c r="G41" s="7"/>
      <c r="H41" s="7"/>
      <c r="I41" s="7"/>
    </row>
    <row r="42" spans="1:9">
      <c r="A42" s="7" t="s">
        <v>43</v>
      </c>
      <c r="B42" s="7" t="s">
        <v>92</v>
      </c>
      <c r="C42" s="7">
        <v>3</v>
      </c>
      <c r="D42" s="7" t="s">
        <v>133</v>
      </c>
      <c r="E42" s="7"/>
      <c r="F42" s="7"/>
      <c r="G42" s="7"/>
      <c r="H42" s="7"/>
      <c r="I42" s="7"/>
    </row>
    <row r="43" spans="1:9">
      <c r="A43" s="7" t="s">
        <v>43</v>
      </c>
      <c r="B43" s="7" t="s">
        <v>92</v>
      </c>
      <c r="C43" s="7">
        <v>4</v>
      </c>
      <c r="D43" s="7" t="s">
        <v>134</v>
      </c>
      <c r="E43" s="7"/>
      <c r="F43" s="7"/>
      <c r="G43" s="7"/>
      <c r="H43" s="7"/>
      <c r="I43" s="7"/>
    </row>
    <row r="44" spans="1:9">
      <c r="A44" s="7" t="s">
        <v>43</v>
      </c>
      <c r="B44" s="7" t="s">
        <v>92</v>
      </c>
      <c r="C44" s="7">
        <v>5</v>
      </c>
      <c r="D44" s="7" t="s">
        <v>135</v>
      </c>
      <c r="E44" s="7"/>
      <c r="F44" s="7"/>
      <c r="G44" s="7"/>
      <c r="H44" s="7"/>
      <c r="I4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136</v>
      </c>
      <c r="B1" s="4"/>
      <c r="C1" s="4"/>
      <c r="D1" s="4"/>
    </row>
    <row r="2" spans="1:4">
      <c r="A2" s="8" t="s">
        <v>137</v>
      </c>
      <c r="B2" s="8" t="s">
        <v>138</v>
      </c>
      <c r="C2" s="8" t="s">
        <v>139</v>
      </c>
      <c r="D2" s="8" t="s">
        <v>140</v>
      </c>
    </row>
    <row r="3" spans="1:4">
      <c r="A3" s="7">
        <v>1</v>
      </c>
      <c r="B3" s="7" t="s">
        <v>141</v>
      </c>
      <c r="C3" s="7" t="s">
        <v>142</v>
      </c>
      <c r="D3" s="7" t="s">
        <v>143</v>
      </c>
    </row>
    <row r="4" spans="1:4">
      <c r="A4" s="7">
        <v>2</v>
      </c>
      <c r="B4" s="7" t="s">
        <v>144</v>
      </c>
      <c r="C4" s="7" t="s">
        <v>145</v>
      </c>
      <c r="D4" s="7" t="s">
        <v>146</v>
      </c>
    </row>
    <row r="5" spans="1:4">
      <c r="A5" s="7">
        <v>3</v>
      </c>
      <c r="B5" s="7" t="s">
        <v>147</v>
      </c>
      <c r="C5" s="7" t="s">
        <v>148</v>
      </c>
      <c r="D5" s="7" t="s">
        <v>149</v>
      </c>
    </row>
    <row r="6" spans="1:4">
      <c r="A6" s="7">
        <v>4</v>
      </c>
      <c r="B6" s="7" t="s">
        <v>150</v>
      </c>
      <c r="C6" s="7" t="s">
        <v>151</v>
      </c>
      <c r="D6" s="7" t="s">
        <v>152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153</v>
      </c>
      <c r="B1" s="4"/>
      <c r="C1" s="4"/>
      <c r="D1" s="4"/>
      <c r="E1" s="4"/>
      <c r="F1" s="4"/>
      <c r="G1" s="4"/>
    </row>
    <row r="2" spans="1:7">
      <c r="A2" s="8" t="s">
        <v>154</v>
      </c>
      <c r="B2" s="8" t="s">
        <v>155</v>
      </c>
      <c r="C2" s="8" t="s">
        <v>156</v>
      </c>
      <c r="D2" s="8" t="s">
        <v>157</v>
      </c>
      <c r="E2" s="8" t="s">
        <v>158</v>
      </c>
      <c r="F2" s="8" t="s">
        <v>159</v>
      </c>
      <c r="G2" s="8" t="s">
        <v>160</v>
      </c>
    </row>
    <row r="3" spans="1:7">
      <c r="A3" s="7">
        <v>1</v>
      </c>
      <c r="B3" s="7" t="s">
        <v>161</v>
      </c>
      <c r="C3" s="7">
        <v>35</v>
      </c>
      <c r="D3" s="7" t="s">
        <v>162</v>
      </c>
      <c r="E3" s="7" t="s">
        <v>163</v>
      </c>
      <c r="F3" s="7" t="s">
        <v>164</v>
      </c>
      <c r="G3" s="7" t="s">
        <v>165</v>
      </c>
    </row>
    <row r="4" spans="1:7">
      <c r="A4" s="7"/>
      <c r="B4" s="7" t="s">
        <v>166</v>
      </c>
      <c r="C4" s="7"/>
      <c r="D4" s="7" t="s">
        <v>167</v>
      </c>
      <c r="E4" s="7"/>
      <c r="F4" s="7"/>
      <c r="G4" s="7"/>
    </row>
    <row r="5" spans="1:7">
      <c r="A5" s="7">
        <v>2</v>
      </c>
      <c r="B5" s="7" t="s">
        <v>168</v>
      </c>
      <c r="C5" s="7">
        <v>35</v>
      </c>
      <c r="D5" s="7" t="s">
        <v>169</v>
      </c>
      <c r="E5" s="7" t="s">
        <v>170</v>
      </c>
      <c r="F5" s="7" t="s">
        <v>171</v>
      </c>
      <c r="G5" s="7" t="s">
        <v>172</v>
      </c>
    </row>
    <row r="6" spans="1:7">
      <c r="A6" s="7"/>
      <c r="B6" s="7" t="s">
        <v>166</v>
      </c>
      <c r="C6" s="7"/>
      <c r="D6" s="7" t="s">
        <v>173</v>
      </c>
      <c r="E6" s="7"/>
      <c r="F6" s="7"/>
      <c r="G6" s="7"/>
    </row>
    <row r="7" spans="1:7">
      <c r="A7" s="7">
        <v>3</v>
      </c>
      <c r="B7" s="7" t="s">
        <v>174</v>
      </c>
      <c r="C7" s="7">
        <v>35</v>
      </c>
      <c r="D7" s="7" t="s">
        <v>175</v>
      </c>
      <c r="E7" s="7" t="s">
        <v>176</v>
      </c>
      <c r="F7" s="7" t="s">
        <v>177</v>
      </c>
      <c r="G7" s="7" t="s">
        <v>178</v>
      </c>
    </row>
    <row r="8" spans="1:7">
      <c r="A8" s="7"/>
      <c r="B8" s="7" t="s">
        <v>166</v>
      </c>
      <c r="C8" s="7"/>
      <c r="D8" s="7" t="s">
        <v>179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180</v>
      </c>
      <c r="B1" s="4"/>
      <c r="C1" s="4"/>
      <c r="D1" s="4"/>
      <c r="E1" s="4"/>
    </row>
    <row r="2" spans="1:5">
      <c r="A2" s="1" t="s">
        <v>181</v>
      </c>
      <c r="B2" s="1" t="s">
        <v>182</v>
      </c>
      <c r="C2" s="1"/>
      <c r="D2" s="1"/>
      <c r="E2" s="1"/>
    </row>
    <row r="3" spans="1:5">
      <c r="A3" s="10" t="s">
        <v>183</v>
      </c>
      <c r="B3" s="7" t="s">
        <v>184</v>
      </c>
      <c r="C3" s="5"/>
      <c r="D3" s="5"/>
      <c r="E3" s="5"/>
    </row>
    <row r="4" spans="1:5">
      <c r="A4" s="10" t="s">
        <v>185</v>
      </c>
      <c r="B4" s="7" t="s">
        <v>186</v>
      </c>
      <c r="C4" s="5"/>
      <c r="D4" s="5"/>
      <c r="E4" s="5"/>
    </row>
    <row r="5" spans="1:5">
      <c r="A5" s="10" t="s">
        <v>187</v>
      </c>
      <c r="B5" s="7" t="s">
        <v>188</v>
      </c>
      <c r="C5" s="5"/>
      <c r="D5" s="5"/>
      <c r="E5" s="5"/>
    </row>
    <row r="6" spans="1:5">
      <c r="A6" s="10" t="s">
        <v>189</v>
      </c>
      <c r="B6" s="7" t="s">
        <v>190</v>
      </c>
      <c r="C6" s="5"/>
      <c r="D6" s="5"/>
      <c r="E6" s="5"/>
    </row>
    <row r="7" spans="1:5">
      <c r="A7" s="10" t="s">
        <v>191</v>
      </c>
      <c r="B7" s="7" t="s">
        <v>192</v>
      </c>
      <c r="C7" s="5"/>
      <c r="D7" s="5"/>
      <c r="E7" s="5"/>
    </row>
    <row r="8" spans="1:5">
      <c r="A8" s="11" t="s">
        <v>86</v>
      </c>
      <c r="B8" s="11" t="s">
        <v>193</v>
      </c>
      <c r="C8" s="11" t="s">
        <v>194</v>
      </c>
      <c r="D8" s="11" t="s">
        <v>195</v>
      </c>
      <c r="E8" s="11" t="s">
        <v>196</v>
      </c>
    </row>
    <row r="9" spans="1:5">
      <c r="A9" s="7">
        <v>1</v>
      </c>
      <c r="B9" s="7" t="s">
        <v>197</v>
      </c>
      <c r="C9" s="7" t="s">
        <v>198</v>
      </c>
      <c r="D9" s="7" t="s">
        <v>199</v>
      </c>
      <c r="E9" s="7" t="s">
        <v>200</v>
      </c>
    </row>
    <row r="10" spans="1:5">
      <c r="A10" s="7">
        <v>2</v>
      </c>
      <c r="B10" s="7" t="s">
        <v>201</v>
      </c>
      <c r="C10" s="7" t="s">
        <v>202</v>
      </c>
      <c r="D10" s="7" t="s">
        <v>203</v>
      </c>
      <c r="E10" s="7" t="s">
        <v>204</v>
      </c>
    </row>
    <row r="11" spans="1:5">
      <c r="A11" s="7">
        <v>3</v>
      </c>
      <c r="B11" s="7" t="s">
        <v>205</v>
      </c>
      <c r="C11" s="7" t="s">
        <v>202</v>
      </c>
      <c r="D11" s="7" t="s">
        <v>206</v>
      </c>
      <c r="E11" s="7" t="s">
        <v>207</v>
      </c>
    </row>
    <row r="12" spans="1:5">
      <c r="A12" s="7">
        <v>4</v>
      </c>
      <c r="B12" s="7" t="s">
        <v>208</v>
      </c>
      <c r="C12" s="7" t="s">
        <v>198</v>
      </c>
      <c r="D12" s="7" t="s">
        <v>209</v>
      </c>
      <c r="E12" s="7" t="s">
        <v>210</v>
      </c>
    </row>
    <row r="13" spans="1:5">
      <c r="A13" s="7">
        <v>5</v>
      </c>
      <c r="B13" s="7" t="s">
        <v>211</v>
      </c>
      <c r="C13" s="7" t="s">
        <v>198</v>
      </c>
      <c r="D13" s="7" t="s">
        <v>212</v>
      </c>
      <c r="E13" s="7" t="s">
        <v>213</v>
      </c>
    </row>
    <row r="15" spans="1:5">
      <c r="A15" s="1" t="s">
        <v>214</v>
      </c>
      <c r="B15" s="1" t="s">
        <v>215</v>
      </c>
      <c r="C15" s="1"/>
      <c r="D15" s="1"/>
      <c r="E15" s="1"/>
    </row>
    <row r="16" spans="1:5">
      <c r="A16" s="10" t="s">
        <v>183</v>
      </c>
      <c r="B16" s="7" t="s">
        <v>216</v>
      </c>
      <c r="C16" s="5"/>
      <c r="D16" s="5"/>
      <c r="E16" s="5"/>
    </row>
    <row r="17" spans="1:5">
      <c r="A17" s="10" t="s">
        <v>185</v>
      </c>
      <c r="B17" s="7" t="s">
        <v>217</v>
      </c>
      <c r="C17" s="5"/>
      <c r="D17" s="5"/>
      <c r="E17" s="5"/>
    </row>
    <row r="18" spans="1:5">
      <c r="A18" s="10" t="s">
        <v>187</v>
      </c>
      <c r="B18" s="7" t="s">
        <v>218</v>
      </c>
      <c r="C18" s="5"/>
      <c r="D18" s="5"/>
      <c r="E18" s="5"/>
    </row>
    <row r="19" spans="1:5">
      <c r="A19" s="10" t="s">
        <v>189</v>
      </c>
      <c r="B19" s="7" t="s">
        <v>219</v>
      </c>
      <c r="C19" s="5"/>
      <c r="D19" s="5"/>
      <c r="E19" s="5"/>
    </row>
    <row r="20" spans="1:5">
      <c r="A20" s="10" t="s">
        <v>191</v>
      </c>
      <c r="B20" s="7" t="s">
        <v>220</v>
      </c>
      <c r="C20" s="5"/>
      <c r="D20" s="5"/>
      <c r="E20" s="5"/>
    </row>
    <row r="21" spans="1:5">
      <c r="A21" s="11" t="s">
        <v>86</v>
      </c>
      <c r="B21" s="11" t="s">
        <v>193</v>
      </c>
      <c r="C21" s="11" t="s">
        <v>194</v>
      </c>
      <c r="D21" s="11" t="s">
        <v>195</v>
      </c>
      <c r="E21" s="11" t="s">
        <v>196</v>
      </c>
    </row>
    <row r="22" spans="1:5">
      <c r="A22" s="7">
        <v>1</v>
      </c>
      <c r="B22" s="7" t="s">
        <v>197</v>
      </c>
      <c r="C22" s="7" t="s">
        <v>198</v>
      </c>
      <c r="D22" s="7" t="s">
        <v>221</v>
      </c>
      <c r="E22" s="7" t="s">
        <v>222</v>
      </c>
    </row>
    <row r="23" spans="1:5">
      <c r="A23" s="7">
        <v>2</v>
      </c>
      <c r="B23" s="7" t="s">
        <v>201</v>
      </c>
      <c r="C23" s="7" t="s">
        <v>223</v>
      </c>
      <c r="D23" s="7" t="s">
        <v>224</v>
      </c>
      <c r="E23" s="7" t="s">
        <v>225</v>
      </c>
    </row>
    <row r="24" spans="1:5">
      <c r="A24" s="7">
        <v>3</v>
      </c>
      <c r="B24" s="7" t="s">
        <v>205</v>
      </c>
      <c r="C24" s="7" t="s">
        <v>202</v>
      </c>
      <c r="D24" s="7" t="s">
        <v>226</v>
      </c>
      <c r="E24" s="7" t="s">
        <v>227</v>
      </c>
    </row>
    <row r="25" spans="1:5">
      <c r="A25" s="7">
        <v>4</v>
      </c>
      <c r="B25" s="7" t="s">
        <v>208</v>
      </c>
      <c r="C25" s="7" t="s">
        <v>198</v>
      </c>
      <c r="D25" s="7" t="s">
        <v>228</v>
      </c>
      <c r="E25" s="7" t="s">
        <v>229</v>
      </c>
    </row>
    <row r="26" spans="1:5">
      <c r="A26" s="7">
        <v>5</v>
      </c>
      <c r="B26" s="7" t="s">
        <v>211</v>
      </c>
      <c r="C26" s="7" t="s">
        <v>198</v>
      </c>
      <c r="D26" s="7" t="s">
        <v>230</v>
      </c>
      <c r="E26" s="7" t="s">
        <v>231</v>
      </c>
    </row>
    <row r="28" spans="1:5">
      <c r="A28" s="1" t="s">
        <v>232</v>
      </c>
      <c r="B28" s="1" t="s">
        <v>233</v>
      </c>
      <c r="C28" s="1"/>
      <c r="D28" s="1"/>
      <c r="E28" s="1"/>
    </row>
    <row r="29" spans="1:5">
      <c r="A29" s="10" t="s">
        <v>183</v>
      </c>
      <c r="B29" s="7" t="s">
        <v>234</v>
      </c>
      <c r="C29" s="5"/>
      <c r="D29" s="5"/>
      <c r="E29" s="5"/>
    </row>
    <row r="30" spans="1:5">
      <c r="A30" s="10" t="s">
        <v>185</v>
      </c>
      <c r="B30" s="7" t="s">
        <v>235</v>
      </c>
      <c r="C30" s="5"/>
      <c r="D30" s="5"/>
      <c r="E30" s="5"/>
    </row>
    <row r="31" spans="1:5">
      <c r="A31" s="10" t="s">
        <v>187</v>
      </c>
      <c r="B31" s="7" t="s">
        <v>236</v>
      </c>
      <c r="C31" s="5"/>
      <c r="D31" s="5"/>
      <c r="E31" s="5"/>
    </row>
    <row r="32" spans="1:5">
      <c r="A32" s="10" t="s">
        <v>189</v>
      </c>
      <c r="B32" s="7" t="s">
        <v>237</v>
      </c>
      <c r="C32" s="5"/>
      <c r="D32" s="5"/>
      <c r="E32" s="5"/>
    </row>
    <row r="33" spans="1:5">
      <c r="A33" s="10" t="s">
        <v>191</v>
      </c>
      <c r="B33" s="7" t="s">
        <v>238</v>
      </c>
      <c r="C33" s="5"/>
      <c r="D33" s="5"/>
      <c r="E33" s="5"/>
    </row>
    <row r="34" spans="1:5">
      <c r="A34" s="11" t="s">
        <v>86</v>
      </c>
      <c r="B34" s="11" t="s">
        <v>193</v>
      </c>
      <c r="C34" s="11" t="s">
        <v>194</v>
      </c>
      <c r="D34" s="11" t="s">
        <v>195</v>
      </c>
      <c r="E34" s="11" t="s">
        <v>196</v>
      </c>
    </row>
    <row r="35" spans="1:5">
      <c r="A35" s="7">
        <v>1</v>
      </c>
      <c r="B35" s="7" t="s">
        <v>197</v>
      </c>
      <c r="C35" s="7" t="s">
        <v>198</v>
      </c>
      <c r="D35" s="7" t="s">
        <v>239</v>
      </c>
      <c r="E35" s="7" t="s">
        <v>240</v>
      </c>
    </row>
    <row r="36" spans="1:5">
      <c r="A36" s="7">
        <v>2</v>
      </c>
      <c r="B36" s="7" t="s">
        <v>201</v>
      </c>
      <c r="C36" s="7" t="s">
        <v>223</v>
      </c>
      <c r="D36" s="7" t="s">
        <v>241</v>
      </c>
      <c r="E36" s="7" t="s">
        <v>242</v>
      </c>
    </row>
    <row r="37" spans="1:5">
      <c r="A37" s="7">
        <v>3</v>
      </c>
      <c r="B37" s="7" t="s">
        <v>205</v>
      </c>
      <c r="C37" s="7" t="s">
        <v>202</v>
      </c>
      <c r="D37" s="7" t="s">
        <v>243</v>
      </c>
      <c r="E37" s="7" t="s">
        <v>244</v>
      </c>
    </row>
    <row r="38" spans="1:5">
      <c r="A38" s="7">
        <v>4</v>
      </c>
      <c r="B38" s="7" t="s">
        <v>208</v>
      </c>
      <c r="C38" s="7" t="s">
        <v>202</v>
      </c>
      <c r="D38" s="7" t="s">
        <v>245</v>
      </c>
      <c r="E38" s="7" t="s">
        <v>246</v>
      </c>
    </row>
    <row r="39" spans="1:5">
      <c r="A39" s="7">
        <v>5</v>
      </c>
      <c r="B39" s="7" t="s">
        <v>211</v>
      </c>
      <c r="C39" s="7" t="s">
        <v>198</v>
      </c>
      <c r="D39" s="7" t="s">
        <v>247</v>
      </c>
      <c r="E39" s="7" t="s">
        <v>248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2026-05-26T17:37:22+02:00</dcterms:created>
  <dcterms:modified xsi:type="dcterms:W3CDTF">2026-05-26T17:37:22+02:00</dcterms:modified>
  <dc:title>Currículo LOMLOE Ambito de ciencias aplicadas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