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<sst xmlns="http://schemas.openxmlformats.org/spreadsheetml/2006/main" uniqueCount="346">
  <si>
    <t>Corrigiendo.es</t>
  </si>
  <si>
    <t>Materia</t>
  </si>
  <si>
    <t>Ambito de comunicacion y ccss</t>
  </si>
  <si>
    <t>Curso</t>
  </si>
  <si>
    <t>2.º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</si>
  <si>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</si>
  <si>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</si>
  <si>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</si>
  <si>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</si>
  <si>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</si>
  <si>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</si>
  <si>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</si>
  <si>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</si>
  <si>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</si>
  <si>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</si>
  <si>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</si>
  <si>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</si>
  <si>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</si>
  <si>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</si>
  <si>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</si>
  <si>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</si>
  <si>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</si>
  <si>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17:35</t>
  </si>
  <si>
    <t>Resumen ejecutivo (CCAA vs BOE)</t>
  </si>
  <si>
    <t>Aragón no ha publicado decreto propio para el Ámbito de Comunicación y Ciencias Sociales de 2º ESO, aplicando directamente el RD 217/2022 estatal.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</si>
  <si>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</si>
  <si>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</si>
  <si>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Aragón vs BOE — Ambito de comunicacion y ccss</t>
  </si>
  <si>
    <t>Resumen ejecutivo</t>
  </si>
  <si>
    <t>Mantiene del BOE</t>
  </si>
  <si>
    <t>Sí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</si>
  <si>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</si>
  <si>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</si>
  <si>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</si>
  <si>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Se sigue íntegramente el currículo nacional. No hay concreciones autonómicas adicionales.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</si>
  <si>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</si>
  <si>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</si>
  <si>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</si>
  <si>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</si>
  <si>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</si>
  <si>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</si>
  <si>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</si>
  <si>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</si>
  <si>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de Comunicación y Ciencias Sociales</t>
  </si>
  <si>
    <t>CE.CCCSS.1</t>
  </si>
  <si>
    <t>Identificar y comprender la naturaleza histórica y geográfica de las relaciones sociales, las actividades económicas, las manifestaciones culturales y los bienes patrimoniales, analizando sus orígenes y evolución e identificando las causas y consecuencias de los cambios producidos, los problemas actuales y sus valores presentes, para realizar propuestas que contribuyan al bienestar futuro y al desarrollo sostenible de la sociedad. Vivir en sociedad, interactuar con el entorno y comprender las relaciones que establecemos y las normas de funcionamiento que las rigen resultan esenciales para que el alumnado pueda asumir sus derechos y responsabilidades y pueda contribuir al bienestar futuro y al desarrollo sostenible. Entender cómo funcionan y qué valor tienen las relaciones sociales, las actividades económicas, las relaciones culturales y los bienes patrimoniales pasa por comprender cuáles son las cuestiones que han preocupado a la humanidad y cuál ha sido el origen y la evolución de las sociedades a lo largo del tiempo y del espacio.</t>
  </si>
  <si>
    <t>CE.CCCSS.2</t>
  </si>
  <si>
    <t>Comprender los orígenes y evolución de los procesos de integración europea y su relevancia en el presente y futuro de la sociedad española y de las comunidades locales, destacando la contribución del Estado, sus instituciones y las entidades sociales a la paz, a la seguridad integral ciudadana, a la cooperación internacional, al desarrollo sostenible frente al cambio climático y a la ciudadanía global, para contribuir a crear un mundo más seguro, solidario, sostenible y justo.</t>
  </si>
  <si>
    <t>CE.3</t>
  </si>
  <si>
    <t>CE. CCCSS.3. Reconocer los principios, valores, derechos y deberes de nuestro sistema democrático y constitucional, analizando de forma crítica los planteamientos históricos y geográficos, las instituciones y las diferentes organizaciones políticas y económicas en que se enmarcan y manifiestan, para adecuar el comportamiento propio al cumplimiento de dichos principios, valores, derechos y deberes.</t>
  </si>
  <si>
    <t>CE.4</t>
  </si>
  <si>
    <t>CE. CCCSS.4. Buscar y seleccionar información de manera progresivamente autónoma a partir de diferentes fuentes, evaluando su fiabilidad y pertinencia en función de las necesidades detectadas y evitando los riesgos de manipulación y desinformación, para integrarla como conocimiento y compartirla desde un punto de vista crítico, personal y respetuoso con la propiedad intelectual.</t>
  </si>
  <si>
    <t>CE.CCCSS.5</t>
  </si>
  <si>
    <t>Comunicar en lengua castellana de manera cooperativa y respetuosa, atendiendo a las convenciones propias de los diferentes géneros discursivos y a su adecuación a diferentes ámbitos y contextos, para dar respuesta a necesidades concretas.</t>
  </si>
  <si>
    <t>CE.CCCSS.6</t>
  </si>
  <si>
    <t>Interpretar y valorar obras diversas como fuente de placer y conocimiento, compartiendo experiencias de lectura, para construir la propia identidad lectora y disfrutar de la dimensión social de esta actividad.</t>
  </si>
  <si>
    <t>CE.7</t>
  </si>
  <si>
    <t>CE. CCCSS.7. Comunicarse en lengua extranjera, con creciente autonomía, empleando recursos analógicos y digitales y usando estrategias básicas de comprensión, producción e interacción, para responder de manera creativa y eficaz a necesidades personales y profesionales concretas.</t>
  </si>
  <si>
    <t>CE.8</t>
  </si>
  <si>
    <t>CE. CCCSS.8. Valorar críticamente y adecuarse a la diversidad lingüística y cultural, usando los repertorios personales y tomando conciencia de las estrategias y conocimientos propios, para gestionar de forma empática y respetuosa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</si>
  <si>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</si>
  <si>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</si>
  <si>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</si>
  <si>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</si>
  <si>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</si>
  <si>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</si>
  <si>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</si>
  <si>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e interpretar el entorno desde una perspectiva sistémica e integradora, a través de conceptos y procedimientos geográficos, identificando sus principales elementos y las interrelaciones existentes, valorando el grado de sostenibilidad y equilibrio de los espacios a partir de actitudes de defensa, protección, conservación y mejora del entorno (natural, rural y urbano).</t>
  </si>
  <si>
    <t>Instrumento competencial</t>
  </si>
  <si>
    <t>Relacionar las culturas y civilizaciones que se han desarrollado a lo largo de la historia con las distintas identidades colectivas que se han construido hasta la actualidad, explicando y valorando la realidad multicultural generada a lo largo del tiempo y analizando las situaciones y los problemas del presente.</t>
  </si>
  <si>
    <t>Valorar, proteger y conservar el patrimonio histórico-artístico, cultural y natural, como fundamento de nuestra identidad colectiva y como un recurso esencial para el disfrute y el desarrollo de los pueblos, realizando propuestas que contribuyan a su conservación y a un desarrollo ecosocial sostenible. Comprender los orígenes y evolución de los procesos de integración europea y su relevancia en el presente y futuro de la sociedad española y de las comunidades locales, destacando la contribución del Estado, sus instituciones y las entidades sociales a la paz, a la seguridad integral ciudadana, a la cooperación internacional, al desarrollo sostenible frente al cambio climático y a la ciudadanía global, para contribuir a crear un mundo más seguro, solidario, sostenible y justo.</t>
  </si>
  <si>
    <t>Explicar el proceso de unificación del espacio europeo y su relevancia en la construcción de la sociedad española, analizando su evolución y argumentando su influencia en la política nacional.</t>
  </si>
  <si>
    <t>Identificar y valorar las principales instituciones europeas, analizando sus principios rectores, sus normas de funcionamiento y sus funciones, juzgando su papel en los conflictos internacionales y reconociendo su contribución a la paz y a la cooperación internacional, al desarrollo sostenible, a la lucha contra el cambio el climático y a la ciudadanía global.</t>
  </si>
  <si>
    <t>Interpretar desde la perspectiva del desarrollo sostenible y la ciudadanía global los principales desafíos del mundo actual, expresando la importancia de implicarse en la búsqueda de soluciones y en el modo de concretarlos desde la propia capacidad de acción, valorando la contribución de programas y misiones dirigidos por los Estados, los organismos internacionales y las asociaciones civiles para el logro de la paz, la seguridad integral, la convivencia social y la cooperación entre los pueblos. Reconocer los principios, valores, derechos y deberes de nuestro sistema democrático y constitucional, analizando de forma crítica los planteamientos históricos y geográficos, las instituciones y las diferentes organizaciones políticas y económicas en que se enmarcan y manifiestan, para adecuar el comportamiento propio al cumplimiento de dichos principios, valores, derechos y deberes.</t>
  </si>
  <si>
    <t>Identificar y analizar los principios, valores, deberes y derechos fundamentales de la Constitución española, el sistema democrático y sus instituciones y organizaciones sociales, políticas y económicas, explicando su función como mecanismos que regulan la convivencia y la vida en comunidad.</t>
  </si>
  <si>
    <t>Reconocer y explicar los mecanismos que han regulado la convivencia y la vida en común a lo largo de la historia, desde el origen de la sociedad a las distintas civilizaciones que se han ido sucediendo, señalando los principales modelos de organización social y política que se han ido gestando.</t>
  </si>
  <si>
    <t>Adecuar el comportamiento propio al cumplimiento de los principios, valores, derechos y deberes democráticos y constitucionales, identificando los motivos y argumentos que sustentan su validez y rechazando todo tipo de discriminación, especialmente aquella que se da por motivos socio-económicos, de género, orientación sexual o pertenencia a minorías etnoculturales. Buscar y seleccionar información de manera progresivamente autónoma a partir de diferentes fuentes, evaluando su fiabilidad y pertinencia en función de las necesidades detectadas y evitando los riesgos de manipulación y desinformación, para integrarla como conocimiento y compartirla desde un punto de vista crítico, personal y respetuoso con la propiedad intelectual.</t>
  </si>
  <si>
    <t>Aplicar estrategias tanto analógicas como digitales de búsqueda, selección y organización de información, evaluando su fiabilidad y su pertinencia en función del objetivo perseguido y evitando los riesgos de manipulación y desinformación.</t>
  </si>
  <si>
    <t>Elaborar contenidos propios a partir de diferentes fuentes de manera progresivamente autónoma, respetando los principios de propiedad intelectual y citando las fuentes consultadas. Comunicar en lengua castellana de manera cooperativa y respetuosa, atendiendo a las convenciones propias de los diferentes géneros discursivos y a su adecuación a diferentes ámbitos y contextos, para dar respuesta a necesidades concretas.</t>
  </si>
  <si>
    <t>Comprender e interpretar el sentido global, la estructura, la información más relevante en función de las necesidades comunicativas y la intención del emisor en textos orales, escritos y multimodales de diferentes ámbitos, evaluando su calidad, su fiabilidad y la idoneidad del canal utilizado.</t>
  </si>
  <si>
    <t>Realizar exposiciones orales con diferente grado de planificación sobre temas de interés personal, ecosocial y profesional, ajustándose a las convenciones propias de los diversos géneros discursivos, con fluidez, coherencia y el registro adecuado, en diferentes soportes y utilizando de manera eficaz recursos verbales y no verbales.</t>
  </si>
  <si>
    <t>Planificar la redacción de textos escritos y multimodales atendiendo a la situación comunicativa, destinatario, propósito y canal; redactar borradores y revisarlos, y presentar un texto final coherente, cohesionado y con el registro adecuado, con precisión léxica y corrección ortográfica y gramatical.</t>
  </si>
  <si>
    <t>Participar de manera activa y adecuada en interacciones orales informales, en el trabajo en equipo y en situaciones orales formales de carácter dialogado, con actitudes de escucha activa y estrategias de cooperación conversacional y cortesía lingüística. Interpretar y valorar obras diversas como fuente de placer y conocimiento, compartiendo experiencias de lectura, para construir la propia identidad lectora y disfrutar de la dimensión social de esta actividad.</t>
  </si>
  <si>
    <t>Leer de manera autónoma textos seleccionados en función de los propios gustos, intereses y necesidades, dejando constancia del progreso del propio itinerario lector y cultural y explicando los criterios de selección de las lecturas.</t>
  </si>
  <si>
    <t>Compartir la experiencia de lectura literaria en soportes diversos relacionando el texto leído con otras manifestaciones artísticas en función de temas, estructuras, lenguaje y valores éticos y estéticos. Comunicarse en lengua extranjera, con creciente autonomía, empleando recursos analógicos y digitales y usando estrategias básicas de comprensión, producción e interacción, para responder de manera creativa y eficaz a necesidades personales y profesionales concretas. Producir textos breves y sencillos, sobre temas cotidianos o de su interés y en diferentes registros, aplicando las estrategias básicas de planificación y ejecución, expresando las principales funciones comunicativas mediante el empleo de los patrones sintáctico-discursivos asociados a dichas funciones, el léxico de uso común y las principales reglas ortográficas, tipográficas y de puntuación, para organizar el texto con claridad.</t>
  </si>
  <si>
    <t>Interpretar el sentido global y la información específica y explícita de textos orales, escritos y multimodales breves y sencillos sobre temas frecuentes y cotidianos, de relevancia personal o propios del ámbito profesional de especialización, expresados de forma clara y en el registro estándar de la lengua extranjera.</t>
  </si>
  <si>
    <t>Producir en lengua extranjera textos orales, escritos y multimodales, breves, sencillos, estructurados, comprensibles y adecuados a la situación comunicativa, siguiendo pautas establecidas y haciendo uso de herramientas y recursos analógicos y digitales.</t>
  </si>
  <si>
    <t>Participar en situaciones y acciones guiadas síncronas y asíncronas, breves y sencillas, en lengua extranjera, sobre temas cotidianos, de relevancia personal o próximos al ámbito profesional del ciclo, mostrando empatía y respeto por la cortesía lingüística y la etiqueta digital, así como por las diferentes necesidades, ideas, inquietudes, iniciativas y motivaciones de interlocutores e interlocutoras.</t>
  </si>
  <si>
    <t>Utilizar, de forma guiada y en entornos personales y de la propia especialidad profesional, estrategias adecuadas para iniciar, mantener y terminar la comunicación, tomar y ceder la palabra, solicitar y formular aclaraciones y explicaciones en lengua extranjera. Valorar críticamente y adecuarse a la diversidad lingüística y cultural, usando los repertorios personales y tomando conciencia de las estrategias y conocimientos propios, para gestionar de forma empática y respetuosa situaciones interculturales. Incorporar a la elaboración de textos los conocimientos socioculturales y sociolingüísticos relativos a estructuras sociales, relaciones interpersonales, patrones de actuación, comportamiento y convenciones sociales, respetando las normas de cortesía más importantes.</t>
  </si>
  <si>
    <t>Mejorar la capacidad de comunicarse en Lengua Extranjera utilizando los conocimientos y estrategias del repertorio lingüístico y cultural propio, con apoyo de otras y otros participantes y de soportes analógicos y digitales.</t>
  </si>
  <si>
    <t>Aceptar y valorar la diversidad lingüística y cultural como fuente de enriquecimiento personal y profesional, identificando los elementos culturales y lingüísticos que fomentan el respeto, la sostenibilidad y la democracia.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</si>
  <si>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</si>
  <si>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</si>
  <si>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</si>
  <si>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</si>
  <si>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</si>
  <si>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</si>
  <si>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</si>
  <si>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</si>
  <si>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Riesgos del uso de las tecnologías de la información y de la comunicación. Uso ético de la información. El problema de la desinformación.</t>
  </si>
  <si>
    <t>Principales hitos de la historia mundial, europea y nacional: causas y consecuencias sociales, políticas, económicas y culturales.</t>
  </si>
  <si>
    <t>Las relaciones internacionales y el estudio de conflictos y violencias. El Holocausto.</t>
  </si>
  <si>
    <t>Las formaciones identitarias (ideologías, nacionalismos y movimientos supranacionales).</t>
  </si>
  <si>
    <t>La huella humana y la conservación, protección y defensa del patrimonio histórico-artístico, cultural y natural. Significado y función de las expresiones artísticas y culturales en las distintas civilizaciones. La relación del ser humano y la naturaleza a lo largo de la historia.</t>
  </si>
  <si>
    <t>La contribución del Estado y sus instituciones a la paz, a la seguridad integral ciudadana y a la convivencia social.</t>
  </si>
  <si>
    <t>España en Europa y el mundo. La seguridad y la cooperación internacional. Los compromisos internacionales de España. La resolución pacífica de los conflictos.</t>
  </si>
  <si>
    <t>El sistema democrático: su construcción, sus principios básicos y distintos modelos. Instituciones y organizaciones democráticas. La Constitución española y el ordenamiento normativo autonómico, nacional y supranacional.</t>
  </si>
  <si>
    <t>Diversidad social, multiculturalidad e interculturalidad. El respeto por las minorías etnoculturales. La crítica al eurocentrismo.</t>
  </si>
  <si>
    <t>El logro de una efectiva igualdad de género. Manifestaciones y conductas no sexistas. El reconocimiento de los derechos LGTBQ+.</t>
  </si>
  <si>
    <t>Alfabetización mediática e informacional</t>
  </si>
  <si>
    <t>Estrategias de búsqueda y selección de información fiable, pertinente y de calidad.</t>
  </si>
  <si>
    <t>Riesgos y consecuencias de la manipulación y la desinformación.</t>
  </si>
  <si>
    <t>Tecnologías de la información. Dispositivos, aplicaciones informáticas y plataformas digitales de búsqueda de información. Comunicación</t>
  </si>
  <si>
    <t>Secuencias textuales básicas, con especial atención a las expositivas y argumentativas.</t>
  </si>
  <si>
    <t>Mecanismos de coherencia, cohesión y adecuación textual.</t>
  </si>
  <si>
    <t>Géneros discursivos propios del ámbito personal: la conversación, con especial atención a los actos de habla que amenazan la imagen del interlocutor (la discrepancia, la queja, la orden, la reprobación).</t>
  </si>
  <si>
    <t>Géneros discursivos propios del ámbito profesional: el currículo vitae, la carta de motivación y la entrevista de trabajo.</t>
  </si>
  <si>
    <t>Interacción oral y escrita de carácter informal y formal. Cooperación</t>
  </si>
  <si>
    <t>conversacional, cortesía lingüística y etiqueta digital. Escucha activa, asertividad y resolución dialogada de los conflictos. Estrategias discursivas y dialógicas para la expresión de ideas, la confrontación y el consenso.</t>
  </si>
  <si>
    <t>Comprensión oral: sentido global del texto. Selección de la información relevante. La intención del emisor. Producción oral formal. Adecuación a la audiencia y al tiempo de exposición. Elementos no verbales. Rasgos discursivos y lingüísticos de la oralidad formal. La deliberación oral argumentada.</t>
  </si>
  <si>
    <t>Comprensión lectora: sentido global del texto. La intención del emisor.</t>
  </si>
  <si>
    <t>Producción escrita. Planificación, redacción, revisión y edición en diferentes soportes.</t>
  </si>
  <si>
    <t>Corrección gramatical y ortográfica. Los signos de puntuación como mecanismo organizador del texto escrito. Su relación con el significado. Uso de diccionarios, manuales de consulta y correctores ortográficos en soporte digital.</t>
  </si>
  <si>
    <t>Educación literaria</t>
  </si>
  <si>
    <t>Estrategias de construcción compartida de la interpretación de las obras. Discusiones o conversaciones literarias.</t>
  </si>
  <si>
    <t>Construcción del sentido de la obra a partir del análisis de sus elementos formales y contextuales. Efectos de sus recursos expresivos en la recepción.</t>
  </si>
  <si>
    <t>Estrategias de movilización de la experiencia personal, lectora y cultural para establecer vínculos de manera argumentada entre la obra leída y aspectos de la actualidad, así como con otros textos y manifestaciones artísticas.</t>
  </si>
  <si>
    <t>Reflexión sobre la lengua</t>
  </si>
  <si>
    <t>Procedimientos de adquisición y formación de palabras. Reflexión sobre los cambios en su significado, las relaciones semánticas entre palabras y sus valores denotativos y connotativos en función del contexto y el propósito comunicativo.</t>
  </si>
  <si>
    <t>Análisis de la diversidad lingüística del entorno. Biografía lingüística.</t>
  </si>
  <si>
    <t>Estrategias básicas para la planificación, ejecución, control y reparación de la comprensión, la producción y la coproducción de textos orales, escritos y multimodales.</t>
  </si>
  <si>
    <t>Modelos contextuales y géneros discursivos comunes en la comprensión,</t>
  </si>
  <si>
    <t>producción y coproducción de textos orales, escritos y multimodales breves y sencillos tanto del ámbito personal como del ámbito profesional de especialización.</t>
  </si>
  <si>
    <t>Patrones sonoros, acentuales, rítmicos y de entonación básicos, y significados e intenciones comunicativas generales asociadas a dichos patrones.</t>
  </si>
  <si>
    <t>Herramientas analógicas y digitales básicas para la comprensión, producción y coproducción oral, escrita y multimodal; y plataformas virtuales de interacción y colaboración para el aprendizaje y la comunicación tanto en el ámbito personal como en el ámbito profesional de especialización.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</si>
  <si>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</si>
  <si>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recuperar y utilizar unidades lingüísticas (léxico, morfosintaxis, patrones sonoros, etc.) a partir de la comparación de las lenguas y variedades que conforman el repertorio lingüístico personal.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</si>
  <si>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</si>
  <si>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</si>
  <si>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</si>
  <si>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</si>
  <si>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</si>
  <si>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</si>
  <si>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</si>
  <si>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</si>
  <si>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</si>
  <si>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</si>
  <si>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</si>
  <si>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</si>
  <si>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</si>
  <si>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</si>
  <si>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</si>
  <si>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</si>
  <si>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</si>
  <si>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</si>
  <si>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</si>
  <si>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</si>
  <si>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</si>
  <si>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</si>
  <si>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</si>
  <si>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</si>
  <si>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</si>
  <si>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Identidad, Legado y Comunicación Personal</t>
  </si>
  <si>
    <t>SdA 'Nuestras Raíces': Investigación sobre un monumento local, creación de una audioguía en castellano y lengua extranjera, y debate sobre la conservación del patrimonio.</t>
  </si>
  <si>
    <t xml:space="preserve">
• Principales hitos de la historia mundial, europea y nacional: causas y consecuencias sociales, políticas, económicas y culturales.
• La huella humana y la conservación, protección y defensa del patrimonio histórico-artístico, cultural y natural. Significado y función de las expresiones artísticas y culturales en las distintas civilizaciones. La relación del ser humano y la naturaleza a lo largo de la historia.
• Géneros discursivos propios del ámbito personal: la conversación, con especial atención a los actos de habla que amenazan la imagen del interlocutor (la discrepancia, la queja, la orden, la reprobación).
• Comprensión oral: sentido global del texto. Selección de la información relevante. La intención del emisor. Producción oral formal. Adecuación a la audiencia y al tiempo de exposición. Elementos no verbales. Rasgos discursivos y lingüísticos de la oralidad formal. La deliberación oral argumentada.
• Comprensión lectora: sentido global del texto. La intención del emisor.
• Construcción del sentido de la obra a partir del análisis de sus elementos formales y contextuales. Efectos de sus recursos expresivos en la recepción.
• Procedimientos de adquisición y formación de palabras. Reflexión sobre los cambios en su significado, las relaciones semánticas entre palabras y sus valores denotativos y connotativos en función del contexto y el propósito comunicativo.
• Modelos contextuales y géneros discursivos comunes en la comprensión, producción y coproducción de textos orales, escritos y multimodales breves y sencillos tanto del ámbito personal como del ámbito profesional de especialización.
• Patrones sonoros, acentuales, rítmicos y de entonación básicos, y significados e intenciones comunicativas generales asociadas a dichos patrones.</t>
  </si>
  <si>
    <t>1.1: Analizar e interpretar el entorno desde una perspectiva sistémica e integradora, a través de concept
1.2: Relacionar las culturas y civilizaciones que se han desarrollado a lo largo de la historia con las d
1.3: Valorar, proteger y conservar el patrimonio histórico-artístico, cultural y natural, como fundamento
5.1: Comprender e interpretar el sentido global, la estructura, la información más relevante en función d
5.2: Realizar exposiciones orales con diferente grado de planificación sobre temas de interés personal, e
6.1: Leer de manera autónoma textos seleccionados en función de los propios gustos, intereses y necesidad
7.1: Interpretar el sentido global y la información específica y explícita de textos orales, escritos y m</t>
  </si>
  <si>
    <t>CE.CCCSS.1
CE.CCCSS.5
CE.7</t>
  </si>
  <si>
    <t>Instrumentos / evaluación</t>
  </si>
  <si>
    <t>Observación sistemática de la participación oral, rúbrica de exposición oral y portfolio de análisis de textos históricos.</t>
  </si>
  <si>
    <t>Sociedad, Democracia y Mundo Profesional</t>
  </si>
  <si>
    <t>SdA 'Simulacro Electoral': Creación de partidos políticos, redacción de programas electorales (expositivos/argumentativos) y debate sobre igualdad y derechos sociales.</t>
  </si>
  <si>
    <t xml:space="preserve">
• La contribución del Estado y sus instituciones a la paz, a la seguridad integral ciudadana y a la convivencia social.
• El sistema democrático: su construcción, sus principios básicos y distintos modelos. Instituciones y organizaciones democráticas. La Constitución española y el ordenamiento normativo autonómico, nacional y supranacional.
• El logro de una efectiva igualdad de género. Manifestaciones y conductas no sexistas. El reconocimiento de los derechos LGTBQ+.
• Secuencias textuales básicas, con especial atención a las expositivas y argumentativas.
• Mecanismos de coherencia, cohesión y adecuación textual.
• Géneros discursivos propios del ámbito profesional: el currículo vitae, la carta de motivación y la entrevista de trabajo.
• Interacción oral y escrita de carácter informal y formal. Cooperación conversacional, cortesía lingüística y etiqueta digital. Escucha activa, asertividad y resolución dialogada de los conflictos. Estrategias discursivas y dialógicas para la expresión de ideas, la confrontación y el consenso.
• Estrategias de construcción compartida de la interpretación de las obras. Discusiones o conversaciones literarias.
•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</si>
  <si>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3.1: Identificar y analizar los principios, valores, deberes y derechos fundamentales de la Constitución
3.2: Reconocer y explicar los mecanismos que han regulado la convivencia y la vida en común a lo largo de
3.3: Adecuar el comportamiento propio al cumplimiento de los principios, valores, derechos y deberes demo
5.4: Participar de manera activa y adecuada en interacciones orales informales, en el trabajo en equipo y
7.2: Producir en lengua extranjera textos orales, escritos y multimodales, breves, sencillos, estructurad
7.3: Participar en situaciones y acciones guiadas síncronas y asíncronas, breves y sencillas, en lengua e</t>
  </si>
  <si>
    <t>CE.3
CE.CCCSS.5
CE.7</t>
  </si>
  <si>
    <t>Rúbrica de textos argumentativos, evaluación por pares en debates y pruebas objetivas sobre instituciones democráticas.</t>
  </si>
  <si>
    <t>Conflictos Globales, Diversidad y Futuro</t>
  </si>
  <si>
    <t>SdA 'Un Mundo sin Fronteras': Proyecto de investigación sobre un conflicto actual, análisis de la respuesta de la UE y creación de un manifiesto multilingüe por la paz.</t>
  </si>
  <si>
    <t xml:space="preserve">
• Las relaciones internacionales y el estudio de conflictos y violencias. El Holocausto.
• Las formaciones identitarias (ideologías, nacionalismos y movimientos supranacionales).
• España en Europa y el mundo. La seguridad y la cooperación internacional. Los compromisos internacionales de España. La resolución pacífica de los conflictos.
• Diversidad social, multiculturalidad e interculturalidad. El respeto por las minorías etnoculturales. La crítica al eurocentrismo.
• Producción escrita. Planificación, redacción, revisión y edición en diferentes soportes.
• Estrategias de movilización de la experiencia personal, lectora y cultural para establecer vínculos de manera argumentada entre la obra leída y aspectos de la actualidad, así como con otros textos y manifestaciones artísticas.
• Análisis de la diversidad lingüística del entorno. Biografía lingüística.
• Estrategias básicas para identificar, recuperar y utilizar unidades lingüísticas (léxico, morfosintaxis, patrones sonoros, etc.) a partir de la comparación de las lenguas y variedades que conforman el repertorio lingüístico personal.</t>
  </si>
  <si>
    <t>2.1: Explicar el proceso de unificación del espacio europeo y su relevancia en la construcción de la soci
2.2: Identificar y valorar las principales instituciones europeas, analizando sus principios rectores, su
2.3: Interpretar desde la perspectiva del desarrollo sostenible y la ciudadanía global los principales de
5.3: Planificar la redacción de textos escritos y multimodales atendiendo a la situación comunicativa, de
6.2: Compartir la experiencia de lectura literaria en soportes diversos relacionando el texto leído con o
7.4: Utilizar, de forma guiada y en entornos personales y de la propia especialidad profesional, estrateg
8.1: Mejorar la capacidad de comunicarse en Lengua Extranjera utilizando los conocimientos y estrategias
8.2: Aceptar y valorar la diversidad lingüística y cultural como fuente de enriquecimiento personal y pro</t>
  </si>
  <si>
    <t>CE.CCCSS.2
CE.CCCSS.6
CE.8</t>
  </si>
  <si>
    <t>Ensayo final sobre diversidad, mapa conceptual de relaciones internacionales y diario de aprendizaje lingüístico.</t>
  </si>
  <si>
    <t>Situaciones de aprendizaje sugeridas (SDA)</t>
  </si>
  <si>
    <t>SDA 1</t>
  </si>
  <si>
    <t>Aragón: pasado y presente en un clic</t>
  </si>
  <si>
    <t>Subtítulo</t>
  </si>
  <si>
    <t>Creación de una web divulgativa sobre el patrimonio histórico aragonés</t>
  </si>
  <si>
    <t>Contexto</t>
  </si>
  <si>
    <t>Alumnado de 2º ESO del ámbito de Comunicación y Ciencias Sociales en un instituto de Zaragoza capital. Conocen los conceptos básicos de la historia de Aragón pero no han profundizado en su patrimonio. Tienen acceso a dispositivos digitales y cierta soltura en navegación web, pero necesitan mejorar la selección de fuentes fiables.</t>
  </si>
  <si>
    <t>Reto central</t>
  </si>
  <si>
    <t>El Ayuntamiento de Zaragoza ha lanzado una convocatoria para que jóvenes diseñen contenidos digitales que pongan en valor el patrimonio histórico de la ciudad y la provincia. El reto consiste en crear una página web (o un blog) que presente un monumento o sitio histórico aragonés, explicando su relevancia histórica, su evolución a lo largo del tiempo y cómo refleja la identidad cultural actual. La web debe estar dirigida a estudiantes de 1º ESO y ser visualmente atractiva, con rigor histórico.</t>
  </si>
  <si>
    <t>Recursos</t>
  </si>
  <si>
    <t xml:space="preserve">
• Dispositivos con conexión a internet (ordenadores o tablets)
• Herramientas: Google Sites, WordPress.com, Canva, Genially (para línea del tiempo)
• Fichas de registro de fuentes y rúbricas
• Listado de monumentos aragoneses sugeridos
• Tutoriales de creación de webs y búsqueda de información</t>
  </si>
  <si>
    <t>Transversales</t>
  </si>
  <si>
    <t>Educación patrimonial y cívica (valoración del legado cultural). Competencia digital (creación de contenidos, seguridad en la red). Comunicación lingüística (expresión oral y escrita). Aprender a aprender (autoevaluación).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</si>
  <si>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</si>
  <si>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</si>
  <si>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</si>
  <si>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</si>
  <si>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</si>
  <si>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</si>
  <si>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a través del vídeo de un supuesto concurso del Ayuntamiento. Lluvia de ideas sobre monumentos aragoneses conocidos. Se muestran ejemplos de webs divulgativas. Formación de equipos de 3-4 personas. Cada equipo elige un monumento o sitio histórico de Aragón (p.ej., la Aljafería, el Acueducto de los Arcos de Teruel, el castillo de Loarre, etc.).</t>
  </si>
  <si>
    <t>Rúbrica de observación de participación y elección del monumento justificada.</t>
  </si>
  <si>
    <t>Adquisición guiada de saberes</t>
  </si>
  <si>
    <t>2 sesiones</t>
  </si>
  <si>
    <t>Talleres sobre: 1) búsqueda de información fiable (uso de Google Académico, prensa digital, archivos oficiales) y criterios de selección; 2) estructura de un texto expositivo-argumentativo y recursos multimedia (imágenes, línea del tiempo). Análisis de fuentes primarias y secundarias sobre el monumento elegido. Visionado de ejemplos de buenas y malas prácticas en webs escolares.</t>
  </si>
  <si>
    <t>Ficha de registro de fuentes (al menos 3 fuentes fiables) y esquema de contenido.</t>
  </si>
  <si>
    <t>Aplicación al reto</t>
  </si>
  <si>
    <t>Cada equipo diseña el mapa web: define secciones, redacta borradores de textos, selecciona imágenes (propias o con licencia Creative Commons). El docente guía la corrección y ajuste del lenguaje para la audiencia (1º ESO). Se incorpora una línea del tiempo con Google Timeline u otra herramienta.</t>
  </si>
  <si>
    <t>Borrador digital compartido con el docente (documento de texto o prototipo web).</t>
  </si>
  <si>
    <t>Producción y comunicación</t>
  </si>
  <si>
    <t>Creación definitiva de la web en el soporte elegido. Se reserva una sesión para grabar o incluir un vídeo breve (opcional). En la segunda, cada equipo realiza una exposición oral de 5 minutos explicando el proceso, las fuentes y lo que han aprendido. El público (resto de la clase) puede hacer preguntas.</t>
  </si>
  <si>
    <t>Web publicada (enlace) y grabación de la exposición o rúbrica de la presentación oral.</t>
  </si>
  <si>
    <t>Reflexión y evaluación</t>
  </si>
  <si>
    <t>Autoevaluación individual mediante un formulario (qué he aprendido, dificultades). Coevaluación entre equipos usando una rúbrica que valora claridad, rigor histórico, atractivo visual y adecuación a la audiencia. Puesta en común de los resultados y propuestas de mejora. Entrega final de la web.</t>
  </si>
  <si>
    <t>Formularios de autoevaluación y coevaluación cumplimentados.</t>
  </si>
  <si>
    <t>SDA 2</t>
  </si>
  <si>
    <t>Investiga y comunica: los datos hablan de Aragón</t>
  </si>
  <si>
    <t>Un estudio sobre la evolución de la población y la economía aragonesa a través de fuentes oficiales</t>
  </si>
  <si>
    <t>Aragón cuenta con el Instituto Aragonés de Estadística (IAEST) que publica datos abiertos sobre demografía, economía y sociedad. Los alumnos, como ciudadanos activos, deben aprender a buscar, seleccionar y comunicar información basada en datos para comprender y debatir los cambios en su entorno.</t>
  </si>
  <si>
    <t>¿Cómo ha evolucionado la población y la economía en Aragón en los últimos 20 años? Elige un indicador (despoblación, empleo juvenil, envejecimiento) y, tras investigar con datos del IAEST, elabora un informe y preséntalo ante un público real.</t>
  </si>
  <si>
    <t xml:space="preserve">
• Ordenadores con acceso a internet
• Página web del IAEST (https://www.aragon.es/iaest)
• Hoja de cálculo (Excel o Google Sheets)
• Herramienta de presentación (Canva, PowerPoint)
• Rúbrica de evaluación del informe y la presentación
• Guía de citación básica APA</t>
  </si>
  <si>
    <t>Tratamiento de datos y competencia digital (búsqueda, análisis, representación gráfica); educación cívica y constitucional (uso de datos públicos, transparencia); conciencia emocional (trabajo en equipo, aceptación de críticas).</t>
  </si>
  <si>
    <t>Se presenta el reto: '¿Cómo ha cambiado Aragón? Investiga con datos'. Se visualiza un vídeo breve sobre el IAEST y se debate sobre la importancia de los datos oficiales. Se forman grupos de 3-4 y cada grupo elige un indicador (despoblación, empleo juvenil, envejecimiento). Se entrega la rúbrica de evaluación y se planifica el trabajo.</t>
  </si>
  <si>
    <t>Tormenta de ideas en grupo y registro de la elección del indicador.</t>
  </si>
  <si>
    <t>Sesión 1: Taller de búsqueda en el IAEST: cómo navegar, descargar datos, evaluar fiabilidad. Sesión 2: Taller de elaboración de gráficos (con hoja de cálculo) y estructura de informe (introducción, desarrollo, conclusiones). Se trabajan ejemplos guiados.</t>
  </si>
  <si>
    <t>Ejercicios prácticos de búsqueda y gráficos en parejas.</t>
  </si>
  <si>
    <t>3 sesiones</t>
  </si>
  <si>
    <t>Los grupos trabajan de forma autónoma: buscan datos específicos de su indicador, los organizan en tablas y gráficos, y redactan el borrador del informe. El profesor ofrece retroalimentación en momentos clave. Se fomenta el uso de herramientas digitales (Canva, Excel, Google Sheets).</t>
  </si>
  <si>
    <t>Borrador del informe y archivos de datos con gráficos.</t>
  </si>
  <si>
    <t>Cada grupo presenta su informe oralmente (5-7 minutos) ante la clase, simulando ser el Consejo Municipal de la Juventud. Usan presentación digital (Canva, PowerPoint) y responden preguntas. Al finalizar, entregan el informe escrito definitivo.</t>
  </si>
  <si>
    <t>Grabación o nota de la presentación, informe escrito final.</t>
  </si>
  <si>
    <t>Autoevaluación mediante rúbrica individual y coevaluación entre grupos. Se reflexiona sobre qué han aprendido (habilidades de investigación, comunicación, valores democráticos). Se realiza una puesta en común de conclusiones sobre la evolución de Aragón.</t>
  </si>
  <si>
    <t>Cuestionario de autoevaluación y coevaluación completado.</t>
  </si>
  <si>
    <t>SDA 3</t>
  </si>
  <si>
    <t>Patrimonio en Acción: Crea tu Guía Cultural</t>
  </si>
  <si>
    <t>Un proyecto para valorar y comunicar el legado de nuestro entorno</t>
  </si>
  <si>
    <t>Aragón cuenta con un rico patrimonio cultural y natural, a menudo desconocido para los jóvenes. Esta SDA se desarrolla en 2.º ESO del Ámbito de Comunicación y Ciencias Sociales, en un municipio aragonés con elementos patrimoniales significativos (restos históricos, fiestas, paisajes). El alumnado trabajará en equipos para investigar y crear un producto artístico-comunicativo que ponga en valor ese patrimonio, fomentando la participación comunitaria.</t>
  </si>
  <si>
    <t>¿Cómo podemos, mediante una creación artística (mural, audioguía, exposición interactiva), contribuir a que la comunidad local conozca, valore y proteja su patrimonio cultural y natural?</t>
  </si>
  <si>
    <t xml:space="preserve">
• Ordenadores con conexión a internet, cámaras o tablets, grabadoras de audio.
• Herramientas digitales: Canva, Genially, Google MyMaps.
• Material de archivo: fotografías históricas, planos del municipio (cedidos por el ayuntamiento).
• Cuestionarios y rúbricas de evaluación (modelos proporcionados por el docente).</t>
  </si>
  <si>
    <t>Educación en valores: respeto por el patrimonio, participación ciudadana. Competencia digital: uso ético de la información, creación de contenidos. Educación emocional: trabajo en equipo, empatía con los entrevistados.</t>
  </si>
  <si>
    <t>Se presenta el reto mediante imágenes de patrimonio local deteriorado o desconocido. Debate: ¿qué conocemos? ¿Qué nos gustaría destacar? Se forman equipos y se define el producto final (guía multimedia). Cada equipo elige un aspecto patrimonial (arquitectónico, festivo, natural).</t>
  </si>
  <si>
    <t>Registro de ideas iniciales en un Padlet colaborativo.</t>
  </si>
  <si>
    <t>Talleres sobre: 1) Fuentes históricas y geográficas (archivos municipales, mapas históricos). 2) Técnicas de entrevista y registro oral. 3) Uso de herramientas digitales para crear contenido multimedia (Canva, Genially). Se analizan ejemplos de guías exitosas de otros lugares.</t>
  </si>
  <si>
    <t>Cuestionario de comprensión de las técnicas, borrador de preguntas para entrevistas.</t>
  </si>
  <si>
    <t>Trabajo de campo: los equipos visitan los lugares seleccionados, toman fotografías, realizan entrevistas a vecinos o expertos locales. En clase, organizan la información recogida, contrastan fuentes y elaboran un primer esquema de la guía.</t>
  </si>
  <si>
    <t>Ficha de registro de campo con datos recogidos, esquema preliminar.</t>
  </si>
  <si>
    <t>Cada equipo crea su sección de la guía multimedia: textos argumentativos, mapas interactivos, audios con testimonios. Se realiza una coevaluación entre equipos para mejorar los borradores. Finalmente, se integran en un producto común y se prepara la presentación al público.</t>
  </si>
  <si>
    <t>Borrador de la guía, rúbrica de coevaluación cumplimentada.</t>
  </si>
  <si>
    <t>Presentación de la guía en el centro cultural ante la audiencia real. Los equipos explican su proceso y aprendizajes. Se recoge feedback de los asistentes mediante formulario. En clase, reflexión individual: ¿qué he aprendido? ¿cómo he contribuido? ¿qué mejorar?</t>
  </si>
  <si>
    <t>Grabación de la presentación, formularios de feedback, reflexión escrita.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</si>
  <si>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</si>
  <si>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</si>
  <si>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</si>
  <si>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</si>
  <si>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</si>
  <si>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</si>
  <si>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</si>
  <si>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</si>
  <si>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</si>
  <si>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¿Cómo adapta la normativa aragonesa los criterios de evaluación del Ámbito de Comunicación y Ciencias Sociales en 2.º ESO respecto al BOE?</t>
  </si>
  <si>
    <t>El currículo aragonés no añade criterios propios, pero reorganiza los 23 del BOE en 8 competencias específicas (CE) y 38 saberes, priorizando la integración de contenidos lingüísticos y sociales en 3 horas semanales.</t>
  </si>
  <si>
    <t>Secuenciación</t>
  </si>
  <si>
    <t>¿En qué se diferencia la secuenciación de saberes del Ámbito en 2.º ESO en Aragón respecto a Cataluña o Madrid?</t>
  </si>
  <si>
    <t>Aragón no divide la materia en Lengua y Ciencias Sociales separadas; los 38 saberes se trabajan de forma interdisciplinar. En Cataluña, por ejemplo, las horas se reparten entre ámbitos lingüístico y social de manera independiente.</t>
  </si>
  <si>
    <t>Evaluación</t>
  </si>
  <si>
    <t>¿Cómo se gestiona la evaluación en 2.º ESO del Ámbito con solo 3 horas semanales en Aragón?</t>
  </si>
  <si>
    <t>Se evalúan los 23 criterios mediante tareas integradas que cubren varias CE. La calificación se obtiene ponderando los resultados de las situaciones de aprendizaje, sin exámenes separados por disciplinas.</t>
  </si>
  <si>
    <t>Inspeccion</t>
  </si>
  <si>
    <t>¿Qué exige exactamente la Inspección Educativa de Aragón en la programación del Ámbito para 2.º ESO?</t>
  </si>
  <si>
    <t>Exige que cada una de las 8 CE tenga al menos un criterio evaluable visible, que los 38 saberes estén secuenciados temporalmente y que se justifique la integración disciplinar en las 3 horas semanales.</t>
  </si>
  <si>
    <t>¿Qué recursos digitales recomienda la coordinación pedagógica aragonesa para el Ámbito en 2.º ESO?</t>
  </si>
  <si>
    <t>Se sugieren plataformas como eScholarium y repositorios del INTEF, priorizando materiales que integren lengua y ciencias sociales, como webquests históricas o análisis de fuentes primarias digitalizadas.</t>
  </si>
  <si>
    <t>Departamento</t>
  </si>
  <si>
    <t>¿Cómo se coordinan los departamentos de Lengua y Geografía e Historia para el Ámbito en 2.º ESO en Aragón?</t>
  </si>
  <si>
    <t>Deben reunirse quincenalmente para diseñar situaciones de aprendizaje que vinculen, por ejemplo, textos expositivos con contenidos geográficos, y acordar la ponderación conjunta de los 23 criterios.</t>
  </si>
  <si>
    <t>Atencion_diversidad</t>
  </si>
  <si>
    <t>¿Qué medidas específicas de atención a la diversidad se aplican en el Ámbito de 2.º ESO en Aragón?</t>
  </si>
  <si>
    <t>Se diseñan tareas con distintos niveles de complejidad dentro de los 38 saberes, apoyos lingüísticos en aula ordinaria y adaptaciones metodológicas para alumnado con necesidades comunicativas, priorizando la funcionalidad social.</t>
  </si>
  <si>
    <t>Recuperación</t>
  </si>
  <si>
    <t>¿Cómo se recuperan los criterios no superados en el Ámbito de 2.º ESO en Aragón?</t>
  </si>
  <si>
    <t>Se ofrece un plan de refuerzo que aborda los saberes no adquiridos mediante actividades integradas. La recuperación se realiza durante el curso, con entregas parciales y una prueba global escrita que evalúa los 23 criterios.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</si>
  <si>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</si>
  <si>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</si>
  <si>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</si>
  <si>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</si>
  <si>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</si>
  <si>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</si>
  <si>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</si>
  <si>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e interpretar el entorno desde una perspectiva sistémica e integradora, a través de conceptos y procedimientos geográficos, identificando sus principales elementos y las i</t>
  </si>
  <si>
    <t>Relacionar las culturas y civilizaciones que se han desarrollado a lo largo de la historia con las distintas identidades colectivas que se han construido hasta la actualidad, expli</t>
  </si>
  <si>
    <t>Valorar, proteger y conservar el patrimonio histórico-artístico, cultural y natural, como fundamento de nuestra identidad colectiva y como un recurso esencial para el disfrute y el</t>
  </si>
  <si>
    <t>Explicar el proceso de unificación del espacio europeo y su relevancia en la construcción de la sociedad española, analizando su evolución y argumentando su influencia en la políti</t>
  </si>
  <si>
    <t xml:space="preserve">Identificar y valorar las principales instituciones europeas, analizando sus principios rectores, sus normas de funcionamiento y sus funciones, juzgando su papel en los conflictos </t>
  </si>
  <si>
    <t xml:space="preserve">Interpretar desde la perspectiva del desarrollo sostenible y la ciudadanía global los principales desafíos del mundo actual, expresando la importancia de implicarse en la búsqueda </t>
  </si>
  <si>
    <t xml:space="preserve">Identificar y analizar los principios, valores, deberes y derechos fundamentales de la Constitución española, el sistema democrático y sus instituciones y organizaciones sociales, </t>
  </si>
  <si>
    <t xml:space="preserve">Reconocer y explicar los mecanismos que han regulado la convivencia y la vida en común a lo largo de la historia, desde el origen de la sociedad a las distintas civilizaciones que </t>
  </si>
  <si>
    <t>Adecuar el comportamiento propio al cumplimiento de los principios, valores, derechos y deberes democráticos y constitucionales, identificando los motivos y argumentos que sustenta</t>
  </si>
  <si>
    <t>Aplicar estrategias tanto analógicas como digitales de búsqueda, selección y organización de información, evaluando su fiabilidad y su pertinencia en función del objetivo perseguid</t>
  </si>
  <si>
    <t>Elaborar contenidos propios a partir de diferentes fuentes de manera progresivamente autónoma, respetando los principios de propiedad intelectual y citando las fuentes consultadas.</t>
  </si>
  <si>
    <t>Comprender e interpretar el sentido global, la estructura, la información más relevante en función de las necesidades comunicativas y la intención del emisor en textos orales, escr</t>
  </si>
  <si>
    <t>Realizar exposiciones orales con diferente grado de planificación sobre temas de interés personal, ecosocial y profesional, ajustándose a las convenciones propias de los diversos g</t>
  </si>
  <si>
    <t xml:space="preserve">Planificar la redacción de textos escritos y multimodales atendiendo a la situación comunicativa, destinatario, propósito y canal; redactar borradores y revisarlos, y presentar un </t>
  </si>
  <si>
    <t xml:space="preserve">Participar de manera activa y adecuada en interacciones orales informales, en el trabajo en equipo y en situaciones orales formales de carácter dialogado, con actitudes de escucha </t>
  </si>
  <si>
    <t>Leer de manera autónoma textos seleccionados en función de los propios gustos, intereses y necesidades, dejando constancia del progreso del propio itinerario lector y cultural y ex</t>
  </si>
  <si>
    <t>Compartir la experiencia de lectura literaria en soportes diversos relacionando el texto leído con otras manifestaciones artísticas en función de temas, estructuras, lenguaje y val</t>
  </si>
  <si>
    <t>Interpretar el sentido global y la información específica y explícita de textos orales, escritos y multimodales breves y sencillos sobre temas frecuentes y cotidianos, de relevanci</t>
  </si>
  <si>
    <t>Producir en lengua extranjera textos orales, escritos y multimodales, breves, sencillos, estructurados, comprensibles y adecuados a la situación comunicativa, siguiendo pautas esta</t>
  </si>
  <si>
    <t>Participar en situaciones y acciones guiadas síncronas y asíncronas, breves y sencillas, en lengua extranjera, sobre temas cotidianos, de relevancia personal o próximos al ámbito p</t>
  </si>
  <si>
    <t>Utilizar, de forma guiada y en entornos personales y de la propia especialidad profesional, estrategias adecuadas para iniciar, mantener y terminar la comunicación, tomar y ceder l</t>
  </si>
  <si>
    <t>Mejorar la capacidad de comunicarse en Lengua Extranjera utilizando los conocimientos y estrategias del repertorio lingüístico y cultural propio, con apoyo de otras y otros partici</t>
  </si>
  <si>
    <t xml:space="preserve">Aceptar y valorar la diversidad lingüística y cultural como fuente de enriquecimiento personal y profesional, identificando los elementos culturales y lingüísticos que fomentan el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</si>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</sst>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8</v>
      </c>
    </row>
    <row r="8" spans="1:2">
      <c r="A8" s="6" t="s">
        <v>12</v>
      </c>
      <c r="B8" s="7">
        <v>23</v>
      </c>
    </row>
    <row r="9" spans="1:2">
      <c r="A9" s="6" t="s">
        <v>13</v>
      </c>
      <c r="B9" s="7">
        <v>38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254</v>
      </c>
      <c r="B1" s="4"/>
      <c r="C1" s="4"/>
    </row>
    <row r="2" spans="1:3">
      <c r="A2" s="8" t="s">
        <v>255</v>
      </c>
      <c r="B2" s="8" t="s">
        <v>256</v>
      </c>
      <c r="C2" s="8" t="s">
        <v>257</v>
      </c>
    </row>
    <row r="3" spans="1:3">
      <c r="A3" s="7" t="s">
        <v>258</v>
      </c>
      <c r="B3" s="7" t="s">
        <v>259</v>
      </c>
      <c r="C3" s="7" t="s">
        <v>260</v>
      </c>
    </row>
    <row r="4" spans="1:3">
      <c r="A4" s="7" t="s">
        <v>261</v>
      </c>
      <c r="B4" s="7" t="s">
        <v>262</v>
      </c>
      <c r="C4" s="7" t="s">
        <v>263</v>
      </c>
    </row>
    <row r="5" spans="1:3">
      <c r="A5" s="7" t="s">
        <v>264</v>
      </c>
      <c r="B5" s="7" t="s">
        <v>265</v>
      </c>
      <c r="C5" s="7" t="s">
        <v>266</v>
      </c>
    </row>
    <row r="6" spans="1:3">
      <c r="A6" s="7" t="s">
        <v>267</v>
      </c>
      <c r="B6" s="7" t="s">
        <v>268</v>
      </c>
      <c r="C6" s="7" t="s">
        <v>269</v>
      </c>
    </row>
    <row r="7" spans="1:3">
      <c r="A7" s="7" t="s">
        <v>190</v>
      </c>
      <c r="B7" s="7" t="s">
        <v>270</v>
      </c>
      <c r="C7" s="7" t="s">
        <v>271</v>
      </c>
    </row>
    <row r="8" spans="1:3">
      <c r="A8" s="7" t="s">
        <v>272</v>
      </c>
      <c r="B8" s="7" t="s">
        <v>273</v>
      </c>
      <c r="C8" s="7" t="s">
        <v>274</v>
      </c>
    </row>
    <row r="9" spans="1:3">
      <c r="A9" s="7" t="s">
        <v>275</v>
      </c>
      <c r="B9" s="7" t="s">
        <v>276</v>
      </c>
      <c r="C9" s="7" t="s">
        <v>277</v>
      </c>
    </row>
    <row r="10" spans="1:3">
      <c r="A10" s="7" t="s">
        <v>278</v>
      </c>
      <c r="B10" s="7" t="s">
        <v>279</v>
      </c>
      <c r="C10" s="7" t="s">
        <v>280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281</v>
      </c>
    </row>
    <row r="2" spans="1:1">
      <c r="A2" t="s">
        <v>282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283</v>
      </c>
      <c r="B1" s="4"/>
      <c r="C1" s="4"/>
      <c r="D1" s="4"/>
      <c r="E1" s="4"/>
      <c r="F1" s="4"/>
    </row>
    <row r="2" spans="1:6">
      <c r="A2" s="8" t="s">
        <v>36</v>
      </c>
      <c r="B2" s="8" t="s">
        <v>60</v>
      </c>
      <c r="C2" s="8" t="s">
        <v>284</v>
      </c>
      <c r="D2" s="8" t="s">
        <v>285</v>
      </c>
      <c r="E2" s="8" t="s">
        <v>286</v>
      </c>
      <c r="F2" s="8" t="s">
        <v>287</v>
      </c>
    </row>
    <row r="3" spans="1:6">
      <c r="A3" s="7">
        <v>1.1</v>
      </c>
      <c r="B3" s="7" t="s">
        <v>44</v>
      </c>
      <c r="C3" s="7" t="s">
        <v>288</v>
      </c>
      <c r="D3" s="9"/>
      <c r="E3" s="9">
        <v>4.35</v>
      </c>
      <c r="F3" s="7"/>
    </row>
    <row r="4" spans="1:6">
      <c r="A4" s="7">
        <v>1.2</v>
      </c>
      <c r="B4" s="7" t="s">
        <v>44</v>
      </c>
      <c r="C4" s="7" t="s">
        <v>289</v>
      </c>
      <c r="D4" s="9"/>
      <c r="E4" s="9">
        <v>4.35</v>
      </c>
      <c r="F4" s="7"/>
    </row>
    <row r="5" spans="1:6">
      <c r="A5" s="7">
        <v>1.3</v>
      </c>
      <c r="B5" s="7" t="s">
        <v>44</v>
      </c>
      <c r="C5" s="7" t="s">
        <v>290</v>
      </c>
      <c r="D5" s="9"/>
      <c r="E5" s="9">
        <v>4.35</v>
      </c>
      <c r="F5" s="7"/>
    </row>
    <row r="6" spans="1:6">
      <c r="A6" s="7">
        <v>2.1</v>
      </c>
      <c r="B6" s="7" t="s">
        <v>46</v>
      </c>
      <c r="C6" s="7" t="s">
        <v>291</v>
      </c>
      <c r="D6" s="9"/>
      <c r="E6" s="9">
        <v>4.35</v>
      </c>
      <c r="F6" s="7"/>
    </row>
    <row r="7" spans="1:6">
      <c r="A7" s="7">
        <v>2.2</v>
      </c>
      <c r="B7" s="7" t="s">
        <v>46</v>
      </c>
      <c r="C7" s="7" t="s">
        <v>292</v>
      </c>
      <c r="D7" s="9"/>
      <c r="E7" s="9">
        <v>4.35</v>
      </c>
      <c r="F7" s="7"/>
    </row>
    <row r="8" spans="1:6">
      <c r="A8" s="7">
        <v>2.3</v>
      </c>
      <c r="B8" s="7" t="s">
        <v>46</v>
      </c>
      <c r="C8" s="7" t="s">
        <v>293</v>
      </c>
      <c r="D8" s="9"/>
      <c r="E8" s="9">
        <v>4.35</v>
      </c>
      <c r="F8" s="7"/>
    </row>
    <row r="9" spans="1:6">
      <c r="A9" s="7">
        <v>3.1</v>
      </c>
      <c r="B9" s="7" t="s">
        <v>48</v>
      </c>
      <c r="C9" s="7" t="s">
        <v>294</v>
      </c>
      <c r="D9" s="9"/>
      <c r="E9" s="9">
        <v>4.35</v>
      </c>
      <c r="F9" s="7"/>
    </row>
    <row r="10" spans="1:6">
      <c r="A10" s="7">
        <v>3.2</v>
      </c>
      <c r="B10" s="7" t="s">
        <v>48</v>
      </c>
      <c r="C10" s="7" t="s">
        <v>295</v>
      </c>
      <c r="D10" s="9"/>
      <c r="E10" s="9">
        <v>4.35</v>
      </c>
      <c r="F10" s="7"/>
    </row>
    <row r="11" spans="1:6">
      <c r="A11" s="7">
        <v>3.3</v>
      </c>
      <c r="B11" s="7" t="s">
        <v>48</v>
      </c>
      <c r="C11" s="7" t="s">
        <v>296</v>
      </c>
      <c r="D11" s="9"/>
      <c r="E11" s="9">
        <v>4.35</v>
      </c>
      <c r="F11" s="7"/>
    </row>
    <row r="12" spans="1:6">
      <c r="A12" s="7">
        <v>4.1</v>
      </c>
      <c r="B12" s="7" t="s">
        <v>50</v>
      </c>
      <c r="C12" s="7" t="s">
        <v>297</v>
      </c>
      <c r="D12" s="9"/>
      <c r="E12" s="9">
        <v>4.35</v>
      </c>
      <c r="F12" s="7"/>
    </row>
    <row r="13" spans="1:6">
      <c r="A13" s="7">
        <v>4.2</v>
      </c>
      <c r="B13" s="7" t="s">
        <v>50</v>
      </c>
      <c r="C13" s="7" t="s">
        <v>298</v>
      </c>
      <c r="D13" s="9"/>
      <c r="E13" s="9">
        <v>4.35</v>
      </c>
      <c r="F13" s="7"/>
    </row>
    <row r="14" spans="1:6">
      <c r="A14" s="7">
        <v>5.1</v>
      </c>
      <c r="B14" s="7" t="s">
        <v>52</v>
      </c>
      <c r="C14" s="7" t="s">
        <v>299</v>
      </c>
      <c r="D14" s="9"/>
      <c r="E14" s="9">
        <v>4.35</v>
      </c>
      <c r="F14" s="7"/>
    </row>
    <row r="15" spans="1:6">
      <c r="A15" s="7">
        <v>5.2</v>
      </c>
      <c r="B15" s="7" t="s">
        <v>52</v>
      </c>
      <c r="C15" s="7" t="s">
        <v>300</v>
      </c>
      <c r="D15" s="9"/>
      <c r="E15" s="9">
        <v>4.35</v>
      </c>
      <c r="F15" s="7"/>
    </row>
    <row r="16" spans="1:6">
      <c r="A16" s="7">
        <v>5.3</v>
      </c>
      <c r="B16" s="7" t="s">
        <v>52</v>
      </c>
      <c r="C16" s="7" t="s">
        <v>301</v>
      </c>
      <c r="D16" s="9"/>
      <c r="E16" s="9">
        <v>4.35</v>
      </c>
      <c r="F16" s="7"/>
    </row>
    <row r="17" spans="1:6">
      <c r="A17" s="7">
        <v>5.4</v>
      </c>
      <c r="B17" s="7" t="s">
        <v>52</v>
      </c>
      <c r="C17" s="7" t="s">
        <v>302</v>
      </c>
      <c r="D17" s="9"/>
      <c r="E17" s="9">
        <v>4.35</v>
      </c>
      <c r="F17" s="7"/>
    </row>
    <row r="18" spans="1:6">
      <c r="A18" s="7">
        <v>6.1</v>
      </c>
      <c r="B18" s="7" t="s">
        <v>54</v>
      </c>
      <c r="C18" s="7" t="s">
        <v>303</v>
      </c>
      <c r="D18" s="9"/>
      <c r="E18" s="9">
        <v>4.35</v>
      </c>
      <c r="F18" s="7"/>
    </row>
    <row r="19" spans="1:6">
      <c r="A19" s="7">
        <v>6.2</v>
      </c>
      <c r="B19" s="7" t="s">
        <v>54</v>
      </c>
      <c r="C19" s="7" t="s">
        <v>304</v>
      </c>
      <c r="D19" s="9"/>
      <c r="E19" s="9">
        <v>4.35</v>
      </c>
      <c r="F19" s="7"/>
    </row>
    <row r="20" spans="1:6">
      <c r="A20" s="7">
        <v>7.1</v>
      </c>
      <c r="B20" s="7" t="s">
        <v>56</v>
      </c>
      <c r="C20" s="7" t="s">
        <v>305</v>
      </c>
      <c r="D20" s="9"/>
      <c r="E20" s="9">
        <v>4.35</v>
      </c>
      <c r="F20" s="7"/>
    </row>
    <row r="21" spans="1:6">
      <c r="A21" s="7">
        <v>7.2</v>
      </c>
      <c r="B21" s="7" t="s">
        <v>56</v>
      </c>
      <c r="C21" s="7" t="s">
        <v>306</v>
      </c>
      <c r="D21" s="9"/>
      <c r="E21" s="9">
        <v>4.35</v>
      </c>
      <c r="F21" s="7"/>
    </row>
    <row r="22" spans="1:6">
      <c r="A22" s="7">
        <v>7.3</v>
      </c>
      <c r="B22" s="7" t="s">
        <v>56</v>
      </c>
      <c r="C22" s="7" t="s">
        <v>307</v>
      </c>
      <c r="D22" s="9"/>
      <c r="E22" s="9">
        <v>4.35</v>
      </c>
      <c r="F22" s="7"/>
    </row>
    <row r="23" spans="1:6">
      <c r="A23" s="7">
        <v>7.4</v>
      </c>
      <c r="B23" s="7" t="s">
        <v>56</v>
      </c>
      <c r="C23" s="7" t="s">
        <v>308</v>
      </c>
      <c r="D23" s="9"/>
      <c r="E23" s="9">
        <v>4.35</v>
      </c>
      <c r="F23" s="7"/>
    </row>
    <row r="24" spans="1:6">
      <c r="A24" s="7">
        <v>8.1</v>
      </c>
      <c r="B24" s="7" t="s">
        <v>58</v>
      </c>
      <c r="C24" s="7" t="s">
        <v>309</v>
      </c>
      <c r="D24" s="9"/>
      <c r="E24" s="9">
        <v>4.35</v>
      </c>
      <c r="F24" s="7"/>
    </row>
    <row r="25" spans="1:6">
      <c r="A25" s="7">
        <v>8.2</v>
      </c>
      <c r="B25" s="7" t="s">
        <v>58</v>
      </c>
      <c r="C25" s="7" t="s">
        <v>310</v>
      </c>
      <c r="D25" s="9"/>
      <c r="E25" s="9">
        <v>4.35</v>
      </c>
      <c r="F25" s="7"/>
    </row>
    <row r="26" spans="1:6">
      <c r="A26" s="7" t="s">
        <v>311</v>
      </c>
      <c r="B26" s="7"/>
      <c r="C26" s="7"/>
      <c r="D26" s="9"/>
      <c r="E26" s="9">
        <f>SUM(E3:E25)</f>
        <v>100.049999999999969</v>
      </c>
      <c r="F26" s="7" t="s">
        <v>312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8" t="s">
        <v>313</v>
      </c>
      <c r="B1" s="8" t="s">
        <v>314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2.3</v>
      </c>
      <c r="I1" s="8">
        <v>3.1</v>
      </c>
      <c r="J1" s="8">
        <v>3.2</v>
      </c>
      <c r="K1" s="8">
        <v>3.3</v>
      </c>
      <c r="L1" s="8">
        <v>4.1</v>
      </c>
      <c r="M1" s="8">
        <v>4.2</v>
      </c>
      <c r="N1" s="8">
        <v>5.1</v>
      </c>
      <c r="O1" s="8">
        <v>5.2</v>
      </c>
      <c r="P1" s="8">
        <v>5.3</v>
      </c>
      <c r="Q1" s="8">
        <v>5.4</v>
      </c>
      <c r="R1" s="8">
        <v>6.1</v>
      </c>
      <c r="S1" s="8">
        <v>6.2</v>
      </c>
      <c r="T1" s="8">
        <v>7.1</v>
      </c>
      <c r="U1" s="8">
        <v>7.2</v>
      </c>
      <c r="V1" s="8">
        <v>7.3</v>
      </c>
      <c r="W1" s="8">
        <v>7.4</v>
      </c>
      <c r="X1" s="8">
        <v>8.1</v>
      </c>
      <c r="Y1" s="8">
        <v>8.2</v>
      </c>
      <c r="Z1" s="8" t="s">
        <v>315</v>
      </c>
      <c r="AA1" s="8" t="s">
        <v>287</v>
      </c>
    </row>
    <row r="2" spans="1:27">
      <c r="A2" s="7" t="s">
        <v>316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 t="str">
        <f>IFERROR(AVERAGE(C2:Y2),"")</f>
        <v/>
      </c>
      <c r="AA2" s="7"/>
    </row>
    <row r="3" spans="1:27">
      <c r="A3" s="7" t="s">
        <v>317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tr">
        <f>IFERROR(AVERAGE(C3:Y3),"")</f>
        <v/>
      </c>
      <c r="AA3" s="7"/>
    </row>
    <row r="4" spans="1:27">
      <c r="A4" s="7" t="s">
        <v>318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 t="str">
        <f>IFERROR(AVERAGE(C4:Y4),"")</f>
        <v/>
      </c>
      <c r="AA4" s="7"/>
    </row>
    <row r="5" spans="1:27">
      <c r="A5" s="7" t="s">
        <v>319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 t="str">
        <f>IFERROR(AVERAGE(C5:Y5),"")</f>
        <v/>
      </c>
      <c r="AA5" s="7"/>
    </row>
    <row r="6" spans="1:27">
      <c r="A6" s="7" t="s">
        <v>320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 t="str">
        <f>IFERROR(AVERAGE(C6:Y6),"")</f>
        <v/>
      </c>
      <c r="AA6" s="7"/>
    </row>
    <row r="7" spans="1:27">
      <c r="A7" s="7" t="s">
        <v>321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 t="str">
        <f>IFERROR(AVERAGE(C7:Y7),"")</f>
        <v/>
      </c>
      <c r="AA7" s="7"/>
    </row>
    <row r="8" spans="1:27">
      <c r="A8" s="7" t="s">
        <v>322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 t="str">
        <f>IFERROR(AVERAGE(C8:Y8),"")</f>
        <v/>
      </c>
      <c r="AA8" s="7"/>
    </row>
    <row r="9" spans="1:27">
      <c r="A9" s="7" t="s">
        <v>323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 t="str">
        <f>IFERROR(AVERAGE(C9:Y9),"")</f>
        <v/>
      </c>
      <c r="AA9" s="7"/>
    </row>
    <row r="10" spans="1:27">
      <c r="A10" s="7" t="s">
        <v>324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 t="str">
        <f>IFERROR(AVERAGE(C10:Y10),"")</f>
        <v/>
      </c>
      <c r="AA10" s="7"/>
    </row>
    <row r="11" spans="1:27">
      <c r="A11" s="7" t="s">
        <v>325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tr">
        <f>IFERROR(AVERAGE(C11:Y11),"")</f>
        <v/>
      </c>
      <c r="AA11" s="7"/>
    </row>
    <row r="12" spans="1:27">
      <c r="A12" s="7" t="s">
        <v>326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 t="str">
        <f>IFERROR(AVERAGE(C12:Y12),"")</f>
        <v/>
      </c>
      <c r="AA12" s="7"/>
    </row>
    <row r="13" spans="1:27">
      <c r="A13" s="7" t="s">
        <v>327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 t="str">
        <f>IFERROR(AVERAGE(C13:Y13),"")</f>
        <v/>
      </c>
      <c r="AA13" s="7"/>
    </row>
    <row r="14" spans="1:27">
      <c r="A14" s="7" t="s">
        <v>328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 t="str">
        <f>IFERROR(AVERAGE(C14:Y14),"")</f>
        <v/>
      </c>
      <c r="AA14" s="7"/>
    </row>
    <row r="15" spans="1:27">
      <c r="A15" s="7" t="s">
        <v>329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 t="str">
        <f>IFERROR(AVERAGE(C15:Y15),"")</f>
        <v/>
      </c>
      <c r="AA15" s="7"/>
    </row>
    <row r="16" spans="1:27">
      <c r="A16" s="7" t="s">
        <v>330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 t="str">
        <f>IFERROR(AVERAGE(C16:Y16),"")</f>
        <v/>
      </c>
      <c r="AA16" s="7"/>
    </row>
    <row r="17" spans="1:27">
      <c r="A17" s="7" t="s">
        <v>331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 t="str">
        <f>IFERROR(AVERAGE(C17:Y17),"")</f>
        <v/>
      </c>
      <c r="AA17" s="7"/>
    </row>
    <row r="18" spans="1:27">
      <c r="A18" s="7" t="s">
        <v>332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 t="str">
        <f>IFERROR(AVERAGE(C18:Y18),"")</f>
        <v/>
      </c>
      <c r="AA18" s="7"/>
    </row>
    <row r="19" spans="1:27">
      <c r="A19" s="7" t="s">
        <v>333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 t="str">
        <f>IFERROR(AVERAGE(C19:Y19),"")</f>
        <v/>
      </c>
      <c r="AA19" s="7"/>
    </row>
    <row r="20" spans="1:27">
      <c r="A20" s="7" t="s">
        <v>334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 t="str">
        <f>IFERROR(AVERAGE(C20:Y20),"")</f>
        <v/>
      </c>
      <c r="AA20" s="7"/>
    </row>
    <row r="21" spans="1:27">
      <c r="A21" s="7" t="s">
        <v>335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 t="str">
        <f>IFERROR(AVERAGE(C21:Y21),"")</f>
        <v/>
      </c>
      <c r="AA21" s="7"/>
    </row>
    <row r="22" spans="1:27">
      <c r="A22" s="7" t="s">
        <v>336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 t="str">
        <f>IFERROR(AVERAGE(C22:Y22),"")</f>
        <v/>
      </c>
      <c r="AA22" s="7"/>
    </row>
    <row r="23" spans="1:27">
      <c r="A23" s="7" t="s">
        <v>337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 t="str">
        <f>IFERROR(AVERAGE(C23:Y23),"")</f>
        <v/>
      </c>
      <c r="AA23" s="7"/>
    </row>
    <row r="24" spans="1:27">
      <c r="A24" s="7" t="s">
        <v>338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 t="str">
        <f>IFERROR(AVERAGE(C24:Y24),"")</f>
        <v/>
      </c>
      <c r="AA24" s="7"/>
    </row>
    <row r="25" spans="1:27">
      <c r="A25" s="7" t="s">
        <v>339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 t="str">
        <f>IFERROR(AVERAGE(C25:Y25),"")</f>
        <v/>
      </c>
      <c r="AA25" s="7"/>
    </row>
    <row r="26" spans="1:27">
      <c r="A26" s="7" t="s">
        <v>340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 t="str">
        <f>IFERROR(AVERAGE(C26:Y26),"")</f>
        <v/>
      </c>
      <c r="AA26" s="7"/>
    </row>
    <row r="27" spans="1:27">
      <c r="A27" s="7" t="s">
        <v>341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 t="str">
        <f>IFERROR(AVERAGE(C27:Y27),"")</f>
        <v/>
      </c>
      <c r="AA27" s="7"/>
    </row>
    <row r="28" spans="1:27">
      <c r="A28" s="7" t="s">
        <v>342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 t="str">
        <f>IFERROR(AVERAGE(C28:Y28),"")</f>
        <v/>
      </c>
      <c r="AA28" s="7"/>
    </row>
    <row r="29" spans="1:27">
      <c r="A29" s="7" t="s">
        <v>343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 t="str">
        <f>IFERROR(AVERAGE(C29:Y29),"")</f>
        <v/>
      </c>
      <c r="AA29" s="7"/>
    </row>
    <row r="30" spans="1:27">
      <c r="A30" s="7" t="s">
        <v>344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 t="str">
        <f>IFERROR(AVERAGE(C30:Y30),"")</f>
        <v/>
      </c>
      <c r="AA30" s="7"/>
    </row>
    <row r="31" spans="1:27">
      <c r="A31" s="7" t="s">
        <v>345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 t="str">
        <f>IFERROR(AVERAGE(C31:Y31),"")</f>
        <v/>
      </c>
      <c r="AA31" s="7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  <row r="9" spans="1:8">
      <c r="A9" s="7" t="s">
        <v>43</v>
      </c>
      <c r="B9" s="7" t="s">
        <v>58</v>
      </c>
      <c r="C9" s="7" t="s">
        <v>59</v>
      </c>
      <c r="D9" s="7"/>
      <c r="E9" s="7"/>
      <c r="F9" s="7"/>
      <c r="G9" s="7"/>
      <c r="H9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60</v>
      </c>
      <c r="D1" s="8" t="s">
        <v>37</v>
      </c>
      <c r="E1" s="8" t="s">
        <v>38</v>
      </c>
      <c r="F1" s="8" t="s">
        <v>61</v>
      </c>
      <c r="G1" s="8" t="s">
        <v>62</v>
      </c>
      <c r="H1" s="8" t="s">
        <v>63</v>
      </c>
      <c r="I1" s="8" t="s">
        <v>64</v>
      </c>
      <c r="J1" s="8" t="s">
        <v>65</v>
      </c>
      <c r="K1" s="8" t="s">
        <v>66</v>
      </c>
    </row>
    <row r="2" spans="1:11">
      <c r="A2" s="7" t="s">
        <v>43</v>
      </c>
      <c r="B2" s="7">
        <v>1.1</v>
      </c>
      <c r="C2" s="7" t="s">
        <v>44</v>
      </c>
      <c r="D2" s="7" t="s">
        <v>67</v>
      </c>
      <c r="E2" s="7"/>
      <c r="F2" s="7"/>
      <c r="G2" s="7"/>
      <c r="H2" s="7" t="s">
        <v>68</v>
      </c>
      <c r="I2" s="7"/>
      <c r="J2" s="7"/>
      <c r="K2" s="9">
        <v>4.35</v>
      </c>
    </row>
    <row r="3" spans="1:11">
      <c r="A3" s="7" t="s">
        <v>43</v>
      </c>
      <c r="B3" s="7">
        <v>1.2</v>
      </c>
      <c r="C3" s="7" t="s">
        <v>44</v>
      </c>
      <c r="D3" s="7" t="s">
        <v>69</v>
      </c>
      <c r="E3" s="7"/>
      <c r="F3" s="7"/>
      <c r="G3" s="7"/>
      <c r="H3" s="7" t="s">
        <v>68</v>
      </c>
      <c r="I3" s="7"/>
      <c r="J3" s="7"/>
      <c r="K3" s="9">
        <v>4.35</v>
      </c>
    </row>
    <row r="4" spans="1:11">
      <c r="A4" s="7" t="s">
        <v>43</v>
      </c>
      <c r="B4" s="7">
        <v>1.3</v>
      </c>
      <c r="C4" s="7" t="s">
        <v>44</v>
      </c>
      <c r="D4" s="7" t="s">
        <v>70</v>
      </c>
      <c r="E4" s="7"/>
      <c r="F4" s="7"/>
      <c r="G4" s="7"/>
      <c r="H4" s="7" t="s">
        <v>68</v>
      </c>
      <c r="I4" s="7"/>
      <c r="J4" s="7"/>
      <c r="K4" s="9">
        <v>4.35</v>
      </c>
    </row>
    <row r="5" spans="1:11">
      <c r="A5" s="7" t="s">
        <v>43</v>
      </c>
      <c r="B5" s="7">
        <v>2.1</v>
      </c>
      <c r="C5" s="7" t="s">
        <v>46</v>
      </c>
      <c r="D5" s="7" t="s">
        <v>71</v>
      </c>
      <c r="E5" s="7"/>
      <c r="F5" s="7"/>
      <c r="G5" s="7"/>
      <c r="H5" s="7" t="s">
        <v>68</v>
      </c>
      <c r="I5" s="7"/>
      <c r="J5" s="7"/>
      <c r="K5" s="9">
        <v>4.35</v>
      </c>
    </row>
    <row r="6" spans="1:11">
      <c r="A6" s="7" t="s">
        <v>43</v>
      </c>
      <c r="B6" s="7">
        <v>2.2</v>
      </c>
      <c r="C6" s="7" t="s">
        <v>46</v>
      </c>
      <c r="D6" s="7" t="s">
        <v>72</v>
      </c>
      <c r="E6" s="7"/>
      <c r="F6" s="7"/>
      <c r="G6" s="7"/>
      <c r="H6" s="7" t="s">
        <v>68</v>
      </c>
      <c r="I6" s="7"/>
      <c r="J6" s="7"/>
      <c r="K6" s="9">
        <v>4.35</v>
      </c>
    </row>
    <row r="7" spans="1:11">
      <c r="A7" s="7" t="s">
        <v>43</v>
      </c>
      <c r="B7" s="7">
        <v>2.3</v>
      </c>
      <c r="C7" s="7" t="s">
        <v>46</v>
      </c>
      <c r="D7" s="7" t="s">
        <v>73</v>
      </c>
      <c r="E7" s="7"/>
      <c r="F7" s="7"/>
      <c r="G7" s="7"/>
      <c r="H7" s="7" t="s">
        <v>68</v>
      </c>
      <c r="I7" s="7"/>
      <c r="J7" s="7"/>
      <c r="K7" s="9">
        <v>4.35</v>
      </c>
    </row>
    <row r="8" spans="1:11">
      <c r="A8" s="7" t="s">
        <v>43</v>
      </c>
      <c r="B8" s="7">
        <v>3.1</v>
      </c>
      <c r="C8" s="7" t="s">
        <v>48</v>
      </c>
      <c r="D8" s="7" t="s">
        <v>74</v>
      </c>
      <c r="E8" s="7"/>
      <c r="F8" s="7"/>
      <c r="G8" s="7"/>
      <c r="H8" s="7" t="s">
        <v>68</v>
      </c>
      <c r="I8" s="7"/>
      <c r="J8" s="7"/>
      <c r="K8" s="9">
        <v>4.35</v>
      </c>
    </row>
    <row r="9" spans="1:11">
      <c r="A9" s="7" t="s">
        <v>43</v>
      </c>
      <c r="B9" s="7">
        <v>3.2</v>
      </c>
      <c r="C9" s="7" t="s">
        <v>48</v>
      </c>
      <c r="D9" s="7" t="s">
        <v>75</v>
      </c>
      <c r="E9" s="7"/>
      <c r="F9" s="7"/>
      <c r="G9" s="7"/>
      <c r="H9" s="7" t="s">
        <v>68</v>
      </c>
      <c r="I9" s="7"/>
      <c r="J9" s="7"/>
      <c r="K9" s="9">
        <v>4.35</v>
      </c>
    </row>
    <row r="10" spans="1:11">
      <c r="A10" s="7" t="s">
        <v>43</v>
      </c>
      <c r="B10" s="7">
        <v>3.3</v>
      </c>
      <c r="C10" s="7" t="s">
        <v>48</v>
      </c>
      <c r="D10" s="7" t="s">
        <v>76</v>
      </c>
      <c r="E10" s="7"/>
      <c r="F10" s="7"/>
      <c r="G10" s="7"/>
      <c r="H10" s="7" t="s">
        <v>68</v>
      </c>
      <c r="I10" s="7"/>
      <c r="J10" s="7"/>
      <c r="K10" s="9">
        <v>4.35</v>
      </c>
    </row>
    <row r="11" spans="1:11">
      <c r="A11" s="7" t="s">
        <v>43</v>
      </c>
      <c r="B11" s="7">
        <v>4.1</v>
      </c>
      <c r="C11" s="7" t="s">
        <v>50</v>
      </c>
      <c r="D11" s="7" t="s">
        <v>77</v>
      </c>
      <c r="E11" s="7"/>
      <c r="F11" s="7"/>
      <c r="G11" s="7"/>
      <c r="H11" s="7" t="s">
        <v>68</v>
      </c>
      <c r="I11" s="7"/>
      <c r="J11" s="7"/>
      <c r="K11" s="9">
        <v>4.35</v>
      </c>
    </row>
    <row r="12" spans="1:11">
      <c r="A12" s="7" t="s">
        <v>43</v>
      </c>
      <c r="B12" s="7">
        <v>4.2</v>
      </c>
      <c r="C12" s="7" t="s">
        <v>50</v>
      </c>
      <c r="D12" s="7" t="s">
        <v>78</v>
      </c>
      <c r="E12" s="7"/>
      <c r="F12" s="7"/>
      <c r="G12" s="7"/>
      <c r="H12" s="7" t="s">
        <v>68</v>
      </c>
      <c r="I12" s="7"/>
      <c r="J12" s="7"/>
      <c r="K12" s="9">
        <v>4.35</v>
      </c>
    </row>
    <row r="13" spans="1:11">
      <c r="A13" s="7" t="s">
        <v>43</v>
      </c>
      <c r="B13" s="7">
        <v>5.1</v>
      </c>
      <c r="C13" s="7" t="s">
        <v>52</v>
      </c>
      <c r="D13" s="7" t="s">
        <v>79</v>
      </c>
      <c r="E13" s="7"/>
      <c r="F13" s="7"/>
      <c r="G13" s="7"/>
      <c r="H13" s="7" t="s">
        <v>68</v>
      </c>
      <c r="I13" s="7"/>
      <c r="J13" s="7"/>
      <c r="K13" s="9">
        <v>4.35</v>
      </c>
    </row>
    <row r="14" spans="1:11">
      <c r="A14" s="7" t="s">
        <v>43</v>
      </c>
      <c r="B14" s="7">
        <v>5.2</v>
      </c>
      <c r="C14" s="7" t="s">
        <v>52</v>
      </c>
      <c r="D14" s="7" t="s">
        <v>80</v>
      </c>
      <c r="E14" s="7"/>
      <c r="F14" s="7"/>
      <c r="G14" s="7"/>
      <c r="H14" s="7" t="s">
        <v>68</v>
      </c>
      <c r="I14" s="7"/>
      <c r="J14" s="7"/>
      <c r="K14" s="9">
        <v>4.35</v>
      </c>
    </row>
    <row r="15" spans="1:11">
      <c r="A15" s="7" t="s">
        <v>43</v>
      </c>
      <c r="B15" s="7">
        <v>5.3</v>
      </c>
      <c r="C15" s="7" t="s">
        <v>52</v>
      </c>
      <c r="D15" s="7" t="s">
        <v>81</v>
      </c>
      <c r="E15" s="7"/>
      <c r="F15" s="7"/>
      <c r="G15" s="7"/>
      <c r="H15" s="7" t="s">
        <v>68</v>
      </c>
      <c r="I15" s="7"/>
      <c r="J15" s="7"/>
      <c r="K15" s="9">
        <v>4.35</v>
      </c>
    </row>
    <row r="16" spans="1:11">
      <c r="A16" s="7" t="s">
        <v>43</v>
      </c>
      <c r="B16" s="7">
        <v>5.4</v>
      </c>
      <c r="C16" s="7" t="s">
        <v>52</v>
      </c>
      <c r="D16" s="7" t="s">
        <v>82</v>
      </c>
      <c r="E16" s="7"/>
      <c r="F16" s="7"/>
      <c r="G16" s="7"/>
      <c r="H16" s="7" t="s">
        <v>68</v>
      </c>
      <c r="I16" s="7"/>
      <c r="J16" s="7"/>
      <c r="K16" s="9">
        <v>4.35</v>
      </c>
    </row>
    <row r="17" spans="1:11">
      <c r="A17" s="7" t="s">
        <v>43</v>
      </c>
      <c r="B17" s="7">
        <v>6.1</v>
      </c>
      <c r="C17" s="7" t="s">
        <v>54</v>
      </c>
      <c r="D17" s="7" t="s">
        <v>83</v>
      </c>
      <c r="E17" s="7"/>
      <c r="F17" s="7"/>
      <c r="G17" s="7"/>
      <c r="H17" s="7" t="s">
        <v>68</v>
      </c>
      <c r="I17" s="7"/>
      <c r="J17" s="7"/>
      <c r="K17" s="9">
        <v>4.35</v>
      </c>
    </row>
    <row r="18" spans="1:11">
      <c r="A18" s="7" t="s">
        <v>43</v>
      </c>
      <c r="B18" s="7">
        <v>6.2</v>
      </c>
      <c r="C18" s="7" t="s">
        <v>54</v>
      </c>
      <c r="D18" s="7" t="s">
        <v>84</v>
      </c>
      <c r="E18" s="7"/>
      <c r="F18" s="7"/>
      <c r="G18" s="7"/>
      <c r="H18" s="7" t="s">
        <v>68</v>
      </c>
      <c r="I18" s="7"/>
      <c r="J18" s="7"/>
      <c r="K18" s="9">
        <v>4.35</v>
      </c>
    </row>
    <row r="19" spans="1:11">
      <c r="A19" s="7" t="s">
        <v>43</v>
      </c>
      <c r="B19" s="7">
        <v>7.1</v>
      </c>
      <c r="C19" s="7" t="s">
        <v>56</v>
      </c>
      <c r="D19" s="7" t="s">
        <v>85</v>
      </c>
      <c r="E19" s="7"/>
      <c r="F19" s="7"/>
      <c r="G19" s="7"/>
      <c r="H19" s="7" t="s">
        <v>68</v>
      </c>
      <c r="I19" s="7"/>
      <c r="J19" s="7"/>
      <c r="K19" s="9">
        <v>4.35</v>
      </c>
    </row>
    <row r="20" spans="1:11">
      <c r="A20" s="7" t="s">
        <v>43</v>
      </c>
      <c r="B20" s="7">
        <v>7.2</v>
      </c>
      <c r="C20" s="7" t="s">
        <v>56</v>
      </c>
      <c r="D20" s="7" t="s">
        <v>86</v>
      </c>
      <c r="E20" s="7"/>
      <c r="F20" s="7"/>
      <c r="G20" s="7"/>
      <c r="H20" s="7" t="s">
        <v>68</v>
      </c>
      <c r="I20" s="7"/>
      <c r="J20" s="7"/>
      <c r="K20" s="9">
        <v>4.35</v>
      </c>
    </row>
    <row r="21" spans="1:11">
      <c r="A21" s="7" t="s">
        <v>43</v>
      </c>
      <c r="B21" s="7">
        <v>7.3</v>
      </c>
      <c r="C21" s="7" t="s">
        <v>56</v>
      </c>
      <c r="D21" s="7" t="s">
        <v>87</v>
      </c>
      <c r="E21" s="7"/>
      <c r="F21" s="7"/>
      <c r="G21" s="7"/>
      <c r="H21" s="7" t="s">
        <v>68</v>
      </c>
      <c r="I21" s="7"/>
      <c r="J21" s="7"/>
      <c r="K21" s="9">
        <v>4.35</v>
      </c>
    </row>
    <row r="22" spans="1:11">
      <c r="A22" s="7" t="s">
        <v>43</v>
      </c>
      <c r="B22" s="7">
        <v>7.4</v>
      </c>
      <c r="C22" s="7" t="s">
        <v>56</v>
      </c>
      <c r="D22" s="7" t="s">
        <v>88</v>
      </c>
      <c r="E22" s="7"/>
      <c r="F22" s="7"/>
      <c r="G22" s="7"/>
      <c r="H22" s="7" t="s">
        <v>68</v>
      </c>
      <c r="I22" s="7"/>
      <c r="J22" s="7"/>
      <c r="K22" s="9">
        <v>4.35</v>
      </c>
    </row>
    <row r="23" spans="1:11">
      <c r="A23" s="7" t="s">
        <v>43</v>
      </c>
      <c r="B23" s="7">
        <v>8.1</v>
      </c>
      <c r="C23" s="7" t="s">
        <v>58</v>
      </c>
      <c r="D23" s="7" t="s">
        <v>89</v>
      </c>
      <c r="E23" s="7"/>
      <c r="F23" s="7"/>
      <c r="G23" s="7"/>
      <c r="H23" s="7" t="s">
        <v>68</v>
      </c>
      <c r="I23" s="7"/>
      <c r="J23" s="7"/>
      <c r="K23" s="9">
        <v>4.35</v>
      </c>
    </row>
    <row r="24" spans="1:11">
      <c r="A24" s="7" t="s">
        <v>43</v>
      </c>
      <c r="B24" s="7">
        <v>8.2</v>
      </c>
      <c r="C24" s="7" t="s">
        <v>58</v>
      </c>
      <c r="D24" s="7" t="s">
        <v>90</v>
      </c>
      <c r="E24" s="7"/>
      <c r="F24" s="7"/>
      <c r="G24" s="7"/>
      <c r="H24" s="7" t="s">
        <v>68</v>
      </c>
      <c r="I24" s="7"/>
      <c r="J24" s="7"/>
      <c r="K24" s="9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91</v>
      </c>
      <c r="C1" s="8" t="s">
        <v>92</v>
      </c>
      <c r="D1" s="8" t="s">
        <v>93</v>
      </c>
      <c r="E1" s="8" t="s">
        <v>38</v>
      </c>
      <c r="F1" s="8" t="s">
        <v>94</v>
      </c>
      <c r="G1" s="8" t="s">
        <v>95</v>
      </c>
      <c r="H1" s="8" t="s">
        <v>96</v>
      </c>
      <c r="I1" s="8" t="s">
        <v>97</v>
      </c>
    </row>
    <row r="2" spans="1:9">
      <c r="A2" s="7" t="s">
        <v>43</v>
      </c>
      <c r="B2" s="7" t="s">
        <v>98</v>
      </c>
      <c r="C2" s="7">
        <v>1</v>
      </c>
      <c r="D2" s="7" t="s">
        <v>99</v>
      </c>
      <c r="E2" s="7"/>
      <c r="F2" s="7"/>
      <c r="G2" s="7"/>
      <c r="H2" s="7"/>
      <c r="I2" s="7"/>
    </row>
    <row r="3" spans="1:9">
      <c r="A3" s="7" t="s">
        <v>43</v>
      </c>
      <c r="B3" s="7" t="s">
        <v>98</v>
      </c>
      <c r="C3" s="7">
        <v>2</v>
      </c>
      <c r="D3" s="7" t="s">
        <v>100</v>
      </c>
      <c r="E3" s="7"/>
      <c r="F3" s="7"/>
      <c r="G3" s="7"/>
      <c r="H3" s="7"/>
      <c r="I3" s="7"/>
    </row>
    <row r="4" spans="1:9">
      <c r="A4" s="7" t="s">
        <v>43</v>
      </c>
      <c r="B4" s="7" t="s">
        <v>98</v>
      </c>
      <c r="C4" s="7">
        <v>3</v>
      </c>
      <c r="D4" s="7" t="s">
        <v>101</v>
      </c>
      <c r="E4" s="7"/>
      <c r="F4" s="7"/>
      <c r="G4" s="7"/>
      <c r="H4" s="7"/>
      <c r="I4" s="7"/>
    </row>
    <row r="5" spans="1:9">
      <c r="A5" s="7" t="s">
        <v>43</v>
      </c>
      <c r="B5" s="7" t="s">
        <v>98</v>
      </c>
      <c r="C5" s="7">
        <v>4</v>
      </c>
      <c r="D5" s="7" t="s">
        <v>102</v>
      </c>
      <c r="E5" s="7"/>
      <c r="F5" s="7"/>
      <c r="G5" s="7"/>
      <c r="H5" s="7"/>
      <c r="I5" s="7"/>
    </row>
    <row r="6" spans="1:9">
      <c r="A6" s="7" t="s">
        <v>43</v>
      </c>
      <c r="B6" s="7" t="s">
        <v>98</v>
      </c>
      <c r="C6" s="7">
        <v>5</v>
      </c>
      <c r="D6" s="7" t="s">
        <v>103</v>
      </c>
      <c r="E6" s="7"/>
      <c r="F6" s="7"/>
      <c r="G6" s="7"/>
      <c r="H6" s="7"/>
      <c r="I6" s="7"/>
    </row>
    <row r="7" spans="1:9">
      <c r="A7" s="7" t="s">
        <v>43</v>
      </c>
      <c r="B7" s="7" t="s">
        <v>98</v>
      </c>
      <c r="C7" s="7">
        <v>6</v>
      </c>
      <c r="D7" s="7" t="s">
        <v>104</v>
      </c>
      <c r="E7" s="7"/>
      <c r="F7" s="7"/>
      <c r="G7" s="7"/>
      <c r="H7" s="7"/>
      <c r="I7" s="7"/>
    </row>
    <row r="8" spans="1:9">
      <c r="A8" s="7" t="s">
        <v>43</v>
      </c>
      <c r="B8" s="7" t="s">
        <v>98</v>
      </c>
      <c r="C8" s="7">
        <v>7</v>
      </c>
      <c r="D8" s="7" t="s">
        <v>105</v>
      </c>
      <c r="E8" s="7"/>
      <c r="F8" s="7"/>
      <c r="G8" s="7"/>
      <c r="H8" s="7"/>
      <c r="I8" s="7"/>
    </row>
    <row r="9" spans="1:9">
      <c r="A9" s="7" t="s">
        <v>43</v>
      </c>
      <c r="B9" s="7" t="s">
        <v>98</v>
      </c>
      <c r="C9" s="7">
        <v>8</v>
      </c>
      <c r="D9" s="7" t="s">
        <v>106</v>
      </c>
      <c r="E9" s="7"/>
      <c r="F9" s="7"/>
      <c r="G9" s="7"/>
      <c r="H9" s="7"/>
      <c r="I9" s="7"/>
    </row>
    <row r="10" spans="1:9">
      <c r="A10" s="7" t="s">
        <v>43</v>
      </c>
      <c r="B10" s="7" t="s">
        <v>98</v>
      </c>
      <c r="C10" s="7">
        <v>9</v>
      </c>
      <c r="D10" s="7" t="s">
        <v>107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98</v>
      </c>
      <c r="C11" s="7">
        <v>10</v>
      </c>
      <c r="D11" s="7" t="s">
        <v>108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98</v>
      </c>
      <c r="C12" s="7">
        <v>1</v>
      </c>
      <c r="D12" s="7" t="s">
        <v>109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98</v>
      </c>
      <c r="C13" s="7">
        <v>2</v>
      </c>
      <c r="D13" s="7" t="s">
        <v>110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98</v>
      </c>
      <c r="C14" s="7">
        <v>3</v>
      </c>
      <c r="D14" s="7" t="s">
        <v>111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98</v>
      </c>
      <c r="C15" s="7">
        <v>4</v>
      </c>
      <c r="D15" s="7" t="s">
        <v>112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98</v>
      </c>
      <c r="C16" s="7">
        <v>5</v>
      </c>
      <c r="D16" s="7" t="s">
        <v>113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98</v>
      </c>
      <c r="C17" s="7">
        <v>6</v>
      </c>
      <c r="D17" s="7" t="s">
        <v>114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98</v>
      </c>
      <c r="C18" s="7">
        <v>7</v>
      </c>
      <c r="D18" s="7" t="s">
        <v>115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98</v>
      </c>
      <c r="C19" s="7">
        <v>8</v>
      </c>
      <c r="D19" s="7" t="s">
        <v>116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98</v>
      </c>
      <c r="C20" s="7">
        <v>9</v>
      </c>
      <c r="D20" s="7" t="s">
        <v>117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98</v>
      </c>
      <c r="C21" s="7">
        <v>10</v>
      </c>
      <c r="D21" s="7" t="s">
        <v>118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98</v>
      </c>
      <c r="C22" s="7">
        <v>11</v>
      </c>
      <c r="D22" s="7" t="s">
        <v>119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98</v>
      </c>
      <c r="C23" s="7">
        <v>12</v>
      </c>
      <c r="D23" s="7" t="s">
        <v>120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98</v>
      </c>
      <c r="C24" s="7">
        <v>13</v>
      </c>
      <c r="D24" s="7" t="s">
        <v>121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98</v>
      </c>
      <c r="C25" s="7">
        <v>14</v>
      </c>
      <c r="D25" s="7" t="s">
        <v>122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98</v>
      </c>
      <c r="C26" s="7">
        <v>15</v>
      </c>
      <c r="D26" s="7" t="s">
        <v>123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98</v>
      </c>
      <c r="C27" s="7">
        <v>16</v>
      </c>
      <c r="D27" s="7" t="s">
        <v>124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98</v>
      </c>
      <c r="C28" s="7">
        <v>17</v>
      </c>
      <c r="D28" s="7" t="s">
        <v>125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98</v>
      </c>
      <c r="C29" s="7">
        <v>18</v>
      </c>
      <c r="D29" s="7" t="s">
        <v>126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98</v>
      </c>
      <c r="C30" s="7">
        <v>19</v>
      </c>
      <c r="D30" s="7" t="s">
        <v>127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98</v>
      </c>
      <c r="C31" s="7">
        <v>20</v>
      </c>
      <c r="D31" s="7" t="s">
        <v>128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98</v>
      </c>
      <c r="C32" s="7">
        <v>21</v>
      </c>
      <c r="D32" s="7" t="s">
        <v>129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98</v>
      </c>
      <c r="C33" s="7">
        <v>1</v>
      </c>
      <c r="D33" s="7" t="s">
        <v>130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98</v>
      </c>
      <c r="C34" s="7">
        <v>2</v>
      </c>
      <c r="D34" s="7" t="s">
        <v>131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98</v>
      </c>
      <c r="C35" s="7">
        <v>3</v>
      </c>
      <c r="D35" s="7" t="s">
        <v>132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98</v>
      </c>
      <c r="C36" s="7">
        <v>4</v>
      </c>
      <c r="D36" s="7" t="s">
        <v>133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98</v>
      </c>
      <c r="C37" s="7">
        <v>5</v>
      </c>
      <c r="D37" s="7" t="s">
        <v>134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98</v>
      </c>
      <c r="C38" s="7">
        <v>6</v>
      </c>
      <c r="D38" s="7" t="s">
        <v>135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98</v>
      </c>
      <c r="C39" s="7">
        <v>7</v>
      </c>
      <c r="D39" s="7" t="s">
        <v>136</v>
      </c>
      <c r="E39" s="7"/>
      <c r="F39" s="7"/>
      <c r="G39" s="7"/>
      <c r="H39" s="7"/>
      <c r="I39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137</v>
      </c>
      <c r="B1" s="4"/>
      <c r="C1" s="4"/>
      <c r="D1" s="4"/>
    </row>
    <row r="2" spans="1:4">
      <c r="A2" s="8" t="s">
        <v>138</v>
      </c>
      <c r="B2" s="8" t="s">
        <v>139</v>
      </c>
      <c r="C2" s="8" t="s">
        <v>140</v>
      </c>
      <c r="D2" s="8" t="s">
        <v>141</v>
      </c>
    </row>
    <row r="3" spans="1:4">
      <c r="A3" s="7">
        <v>1</v>
      </c>
      <c r="B3" s="7" t="s">
        <v>142</v>
      </c>
      <c r="C3" s="7" t="s">
        <v>143</v>
      </c>
      <c r="D3" s="7" t="s">
        <v>144</v>
      </c>
    </row>
    <row r="4" spans="1:4">
      <c r="A4" s="7">
        <v>2</v>
      </c>
      <c r="B4" s="7" t="s">
        <v>145</v>
      </c>
      <c r="C4" s="7" t="s">
        <v>146</v>
      </c>
      <c r="D4" s="7" t="s">
        <v>147</v>
      </c>
    </row>
    <row r="5" spans="1:4">
      <c r="A5" s="7">
        <v>3</v>
      </c>
      <c r="B5" s="7" t="s">
        <v>148</v>
      </c>
      <c r="C5" s="7" t="s">
        <v>149</v>
      </c>
      <c r="D5" s="7" t="s">
        <v>150</v>
      </c>
    </row>
    <row r="6" spans="1:4">
      <c r="A6" s="7">
        <v>4</v>
      </c>
      <c r="B6" s="7" t="s">
        <v>151</v>
      </c>
      <c r="C6" s="7" t="s">
        <v>152</v>
      </c>
      <c r="D6" s="7" t="s">
        <v>153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154</v>
      </c>
      <c r="B1" s="4"/>
      <c r="C1" s="4"/>
      <c r="D1" s="4"/>
      <c r="E1" s="4"/>
      <c r="F1" s="4"/>
      <c r="G1" s="4"/>
    </row>
    <row r="2" spans="1:7">
      <c r="A2" s="8" t="s">
        <v>155</v>
      </c>
      <c r="B2" s="8" t="s">
        <v>156</v>
      </c>
      <c r="C2" s="8" t="s">
        <v>157</v>
      </c>
      <c r="D2" s="8" t="s">
        <v>158</v>
      </c>
      <c r="E2" s="8" t="s">
        <v>159</v>
      </c>
      <c r="F2" s="8" t="s">
        <v>160</v>
      </c>
      <c r="G2" s="8" t="s">
        <v>161</v>
      </c>
    </row>
    <row r="3" spans="1:7">
      <c r="A3" s="7">
        <v>1</v>
      </c>
      <c r="B3" s="7" t="s">
        <v>162</v>
      </c>
      <c r="C3" s="7">
        <v>35</v>
      </c>
      <c r="D3" s="7" t="s">
        <v>163</v>
      </c>
      <c r="E3" s="7" t="s">
        <v>164</v>
      </c>
      <c r="F3" s="7" t="s">
        <v>165</v>
      </c>
      <c r="G3" s="7" t="s">
        <v>166</v>
      </c>
    </row>
    <row r="4" spans="1:7">
      <c r="A4" s="7"/>
      <c r="B4" s="7" t="s">
        <v>167</v>
      </c>
      <c r="C4" s="7"/>
      <c r="D4" s="7" t="s">
        <v>168</v>
      </c>
      <c r="E4" s="7"/>
      <c r="F4" s="7"/>
      <c r="G4" s="7"/>
    </row>
    <row r="5" spans="1:7">
      <c r="A5" s="7">
        <v>2</v>
      </c>
      <c r="B5" s="7" t="s">
        <v>169</v>
      </c>
      <c r="C5" s="7">
        <v>35</v>
      </c>
      <c r="D5" s="7" t="s">
        <v>170</v>
      </c>
      <c r="E5" s="7" t="s">
        <v>171</v>
      </c>
      <c r="F5" s="7" t="s">
        <v>172</v>
      </c>
      <c r="G5" s="7" t="s">
        <v>173</v>
      </c>
    </row>
    <row r="6" spans="1:7">
      <c r="A6" s="7"/>
      <c r="B6" s="7" t="s">
        <v>167</v>
      </c>
      <c r="C6" s="7"/>
      <c r="D6" s="7" t="s">
        <v>174</v>
      </c>
      <c r="E6" s="7"/>
      <c r="F6" s="7"/>
      <c r="G6" s="7"/>
    </row>
    <row r="7" spans="1:7">
      <c r="A7" s="7">
        <v>3</v>
      </c>
      <c r="B7" s="7" t="s">
        <v>175</v>
      </c>
      <c r="C7" s="7">
        <v>35</v>
      </c>
      <c r="D7" s="7" t="s">
        <v>176</v>
      </c>
      <c r="E7" s="7" t="s">
        <v>177</v>
      </c>
      <c r="F7" s="7" t="s">
        <v>178</v>
      </c>
      <c r="G7" s="7" t="s">
        <v>179</v>
      </c>
    </row>
    <row r="8" spans="1:7">
      <c r="A8" s="7"/>
      <c r="B8" s="7" t="s">
        <v>167</v>
      </c>
      <c r="C8" s="7"/>
      <c r="D8" s="7" t="s">
        <v>180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181</v>
      </c>
      <c r="B1" s="4"/>
      <c r="C1" s="4"/>
      <c r="D1" s="4"/>
      <c r="E1" s="4"/>
    </row>
    <row r="2" spans="1:5">
      <c r="A2" s="1" t="s">
        <v>182</v>
      </c>
      <c r="B2" s="1" t="s">
        <v>183</v>
      </c>
      <c r="C2" s="1"/>
      <c r="D2" s="1"/>
      <c r="E2" s="1"/>
    </row>
    <row r="3" spans="1:5">
      <c r="A3" s="10" t="s">
        <v>184</v>
      </c>
      <c r="B3" s="7" t="s">
        <v>185</v>
      </c>
      <c r="C3" s="5"/>
      <c r="D3" s="5"/>
      <c r="E3" s="5"/>
    </row>
    <row r="4" spans="1:5">
      <c r="A4" s="10" t="s">
        <v>186</v>
      </c>
      <c r="B4" s="7" t="s">
        <v>187</v>
      </c>
      <c r="C4" s="5"/>
      <c r="D4" s="5"/>
      <c r="E4" s="5"/>
    </row>
    <row r="5" spans="1:5">
      <c r="A5" s="10" t="s">
        <v>188</v>
      </c>
      <c r="B5" s="7" t="s">
        <v>189</v>
      </c>
      <c r="C5" s="5"/>
      <c r="D5" s="5"/>
      <c r="E5" s="5"/>
    </row>
    <row r="6" spans="1:5">
      <c r="A6" s="10" t="s">
        <v>190</v>
      </c>
      <c r="B6" s="7" t="s">
        <v>191</v>
      </c>
      <c r="C6" s="5"/>
      <c r="D6" s="5"/>
      <c r="E6" s="5"/>
    </row>
    <row r="7" spans="1:5">
      <c r="A7" s="10" t="s">
        <v>192</v>
      </c>
      <c r="B7" s="7" t="s">
        <v>193</v>
      </c>
      <c r="C7" s="5"/>
      <c r="D7" s="5"/>
      <c r="E7" s="5"/>
    </row>
    <row r="8" spans="1:5">
      <c r="A8" s="11" t="s">
        <v>92</v>
      </c>
      <c r="B8" s="11" t="s">
        <v>194</v>
      </c>
      <c r="C8" s="11" t="s">
        <v>195</v>
      </c>
      <c r="D8" s="11" t="s">
        <v>196</v>
      </c>
      <c r="E8" s="11" t="s">
        <v>197</v>
      </c>
    </row>
    <row r="9" spans="1:5">
      <c r="A9" s="7">
        <v>1</v>
      </c>
      <c r="B9" s="7" t="s">
        <v>198</v>
      </c>
      <c r="C9" s="7" t="s">
        <v>199</v>
      </c>
      <c r="D9" s="7" t="s">
        <v>200</v>
      </c>
      <c r="E9" s="7" t="s">
        <v>201</v>
      </c>
    </row>
    <row r="10" spans="1:5">
      <c r="A10" s="7">
        <v>2</v>
      </c>
      <c r="B10" s="7" t="s">
        <v>202</v>
      </c>
      <c r="C10" s="7" t="s">
        <v>203</v>
      </c>
      <c r="D10" s="7" t="s">
        <v>204</v>
      </c>
      <c r="E10" s="7" t="s">
        <v>205</v>
      </c>
    </row>
    <row r="11" spans="1:5">
      <c r="A11" s="7">
        <v>3</v>
      </c>
      <c r="B11" s="7" t="s">
        <v>206</v>
      </c>
      <c r="C11" s="7" t="s">
        <v>203</v>
      </c>
      <c r="D11" s="7" t="s">
        <v>207</v>
      </c>
      <c r="E11" s="7" t="s">
        <v>208</v>
      </c>
    </row>
    <row r="12" spans="1:5">
      <c r="A12" s="7">
        <v>4</v>
      </c>
      <c r="B12" s="7" t="s">
        <v>209</v>
      </c>
      <c r="C12" s="7" t="s">
        <v>203</v>
      </c>
      <c r="D12" s="7" t="s">
        <v>210</v>
      </c>
      <c r="E12" s="7" t="s">
        <v>211</v>
      </c>
    </row>
    <row r="13" spans="1:5">
      <c r="A13" s="7">
        <v>5</v>
      </c>
      <c r="B13" s="7" t="s">
        <v>212</v>
      </c>
      <c r="C13" s="7" t="s">
        <v>199</v>
      </c>
      <c r="D13" s="7" t="s">
        <v>213</v>
      </c>
      <c r="E13" s="7" t="s">
        <v>214</v>
      </c>
    </row>
    <row r="15" spans="1:5">
      <c r="A15" s="1" t="s">
        <v>215</v>
      </c>
      <c r="B15" s="1" t="s">
        <v>216</v>
      </c>
      <c r="C15" s="1"/>
      <c r="D15" s="1"/>
      <c r="E15" s="1"/>
    </row>
    <row r="16" spans="1:5">
      <c r="A16" s="10" t="s">
        <v>184</v>
      </c>
      <c r="B16" s="7" t="s">
        <v>217</v>
      </c>
      <c r="C16" s="5"/>
      <c r="D16" s="5"/>
      <c r="E16" s="5"/>
    </row>
    <row r="17" spans="1:5">
      <c r="A17" s="10" t="s">
        <v>186</v>
      </c>
      <c r="B17" s="7" t="s">
        <v>218</v>
      </c>
      <c r="C17" s="5"/>
      <c r="D17" s="5"/>
      <c r="E17" s="5"/>
    </row>
    <row r="18" spans="1:5">
      <c r="A18" s="10" t="s">
        <v>188</v>
      </c>
      <c r="B18" s="7" t="s">
        <v>219</v>
      </c>
      <c r="C18" s="5"/>
      <c r="D18" s="5"/>
      <c r="E18" s="5"/>
    </row>
    <row r="19" spans="1:5">
      <c r="A19" s="10" t="s">
        <v>190</v>
      </c>
      <c r="B19" s="7" t="s">
        <v>220</v>
      </c>
      <c r="C19" s="5"/>
      <c r="D19" s="5"/>
      <c r="E19" s="5"/>
    </row>
    <row r="20" spans="1:5">
      <c r="A20" s="10" t="s">
        <v>192</v>
      </c>
      <c r="B20" s="7" t="s">
        <v>221</v>
      </c>
      <c r="C20" s="5"/>
      <c r="D20" s="5"/>
      <c r="E20" s="5"/>
    </row>
    <row r="21" spans="1:5">
      <c r="A21" s="11" t="s">
        <v>92</v>
      </c>
      <c r="B21" s="11" t="s">
        <v>194</v>
      </c>
      <c r="C21" s="11" t="s">
        <v>195</v>
      </c>
      <c r="D21" s="11" t="s">
        <v>196</v>
      </c>
      <c r="E21" s="11" t="s">
        <v>197</v>
      </c>
    </row>
    <row r="22" spans="1:5">
      <c r="A22" s="7">
        <v>1</v>
      </c>
      <c r="B22" s="7" t="s">
        <v>198</v>
      </c>
      <c r="C22" s="7" t="s">
        <v>199</v>
      </c>
      <c r="D22" s="7" t="s">
        <v>222</v>
      </c>
      <c r="E22" s="7" t="s">
        <v>223</v>
      </c>
    </row>
    <row r="23" spans="1:5">
      <c r="A23" s="7">
        <v>2</v>
      </c>
      <c r="B23" s="7" t="s">
        <v>202</v>
      </c>
      <c r="C23" s="7" t="s">
        <v>203</v>
      </c>
      <c r="D23" s="7" t="s">
        <v>224</v>
      </c>
      <c r="E23" s="7" t="s">
        <v>225</v>
      </c>
    </row>
    <row r="24" spans="1:5">
      <c r="A24" s="7">
        <v>3</v>
      </c>
      <c r="B24" s="7" t="s">
        <v>206</v>
      </c>
      <c r="C24" s="7" t="s">
        <v>226</v>
      </c>
      <c r="D24" s="7" t="s">
        <v>227</v>
      </c>
      <c r="E24" s="7" t="s">
        <v>228</v>
      </c>
    </row>
    <row r="25" spans="1:5">
      <c r="A25" s="7">
        <v>4</v>
      </c>
      <c r="B25" s="7" t="s">
        <v>209</v>
      </c>
      <c r="C25" s="7" t="s">
        <v>199</v>
      </c>
      <c r="D25" s="7" t="s">
        <v>229</v>
      </c>
      <c r="E25" s="7" t="s">
        <v>230</v>
      </c>
    </row>
    <row r="26" spans="1:5">
      <c r="A26" s="7">
        <v>5</v>
      </c>
      <c r="B26" s="7" t="s">
        <v>212</v>
      </c>
      <c r="C26" s="7" t="s">
        <v>199</v>
      </c>
      <c r="D26" s="7" t="s">
        <v>231</v>
      </c>
      <c r="E26" s="7" t="s">
        <v>232</v>
      </c>
    </row>
    <row r="28" spans="1:5">
      <c r="A28" s="1" t="s">
        <v>233</v>
      </c>
      <c r="B28" s="1" t="s">
        <v>234</v>
      </c>
      <c r="C28" s="1"/>
      <c r="D28" s="1"/>
      <c r="E28" s="1"/>
    </row>
    <row r="29" spans="1:5">
      <c r="A29" s="10" t="s">
        <v>184</v>
      </c>
      <c r="B29" s="7" t="s">
        <v>235</v>
      </c>
      <c r="C29" s="5"/>
      <c r="D29" s="5"/>
      <c r="E29" s="5"/>
    </row>
    <row r="30" spans="1:5">
      <c r="A30" s="10" t="s">
        <v>186</v>
      </c>
      <c r="B30" s="7" t="s">
        <v>236</v>
      </c>
      <c r="C30" s="5"/>
      <c r="D30" s="5"/>
      <c r="E30" s="5"/>
    </row>
    <row r="31" spans="1:5">
      <c r="A31" s="10" t="s">
        <v>188</v>
      </c>
      <c r="B31" s="7" t="s">
        <v>237</v>
      </c>
      <c r="C31" s="5"/>
      <c r="D31" s="5"/>
      <c r="E31" s="5"/>
    </row>
    <row r="32" spans="1:5">
      <c r="A32" s="10" t="s">
        <v>190</v>
      </c>
      <c r="B32" s="7" t="s">
        <v>238</v>
      </c>
      <c r="C32" s="5"/>
      <c r="D32" s="5"/>
      <c r="E32" s="5"/>
    </row>
    <row r="33" spans="1:5">
      <c r="A33" s="10" t="s">
        <v>192</v>
      </c>
      <c r="B33" s="7" t="s">
        <v>239</v>
      </c>
      <c r="C33" s="5"/>
      <c r="D33" s="5"/>
      <c r="E33" s="5"/>
    </row>
    <row r="34" spans="1:5">
      <c r="A34" s="11" t="s">
        <v>92</v>
      </c>
      <c r="B34" s="11" t="s">
        <v>194</v>
      </c>
      <c r="C34" s="11" t="s">
        <v>195</v>
      </c>
      <c r="D34" s="11" t="s">
        <v>196</v>
      </c>
      <c r="E34" s="11" t="s">
        <v>197</v>
      </c>
    </row>
    <row r="35" spans="1:5">
      <c r="A35" s="7">
        <v>1</v>
      </c>
      <c r="B35" s="7" t="s">
        <v>198</v>
      </c>
      <c r="C35" s="7" t="s">
        <v>199</v>
      </c>
      <c r="D35" s="7" t="s">
        <v>240</v>
      </c>
      <c r="E35" s="7" t="s">
        <v>241</v>
      </c>
    </row>
    <row r="36" spans="1:5">
      <c r="A36" s="7">
        <v>2</v>
      </c>
      <c r="B36" s="7" t="s">
        <v>202</v>
      </c>
      <c r="C36" s="7" t="s">
        <v>226</v>
      </c>
      <c r="D36" s="7" t="s">
        <v>242</v>
      </c>
      <c r="E36" s="7" t="s">
        <v>243</v>
      </c>
    </row>
    <row r="37" spans="1:5">
      <c r="A37" s="7">
        <v>3</v>
      </c>
      <c r="B37" s="7" t="s">
        <v>206</v>
      </c>
      <c r="C37" s="7" t="s">
        <v>226</v>
      </c>
      <c r="D37" s="7" t="s">
        <v>244</v>
      </c>
      <c r="E37" s="7" t="s">
        <v>245</v>
      </c>
    </row>
    <row r="38" spans="1:5">
      <c r="A38" s="7">
        <v>4</v>
      </c>
      <c r="B38" s="7" t="s">
        <v>209</v>
      </c>
      <c r="C38" s="7" t="s">
        <v>203</v>
      </c>
      <c r="D38" s="7" t="s">
        <v>246</v>
      </c>
      <c r="E38" s="7" t="s">
        <v>247</v>
      </c>
    </row>
    <row r="39" spans="1:5">
      <c r="A39" s="7">
        <v>5</v>
      </c>
      <c r="B39" s="7" t="s">
        <v>212</v>
      </c>
      <c r="C39" s="7" t="s">
        <v>199</v>
      </c>
      <c r="D39" s="7" t="s">
        <v>248</v>
      </c>
      <c r="E39" s="7" t="s">
        <v>249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2026-05-26T17:35:06+02:00</dcterms:created>
  <dcterms:modified xsi:type="dcterms:W3CDTF">2026-05-26T17:35:06+02:00</dcterms:modified>
  <dc:title>Currículo LOMLOE Ambito de comunicacion y ccss 2.º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