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<sst xmlns="http://schemas.openxmlformats.org/spreadsheetml/2006/main" uniqueCount="472">
  <si>
    <t>Corrigiendo.es</t>
  </si>
  <si>
    <t>Materia</t>
  </si>
  <si>
    <t>Ambito linguistico y social</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</si>
  <si>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</si>
  <si>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</si>
  <si>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</si>
  <si>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</si>
  <si>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</si>
  <si>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</si>
  <si>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</si>
  <si>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</si>
  <si>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</si>
  <si>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</si>
  <si>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</si>
  <si>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</si>
  <si>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</si>
  <si>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</si>
  <si>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</si>
  <si>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</si>
  <si>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</si>
  <si>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</si>
  <si>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</si>
  <si>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15:10</t>
  </si>
  <si>
    <t>Resumen ejecutivo (CCAA vs BOE)</t>
  </si>
  <si>
    <t>Aragón no ha publicado decreto autonómico para 1.º ESO Ámbito Lingüístico y Social; aplica directamente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</si>
  <si>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</si>
  <si>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</si>
  <si>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Aragón vs BOE — Ambito linguistico y social</t>
  </si>
  <si>
    <t>Resumen ejecutivo</t>
  </si>
  <si>
    <t>Mantiene del BOE</t>
  </si>
  <si>
    <t>Se mantiene íntegramente el currículo del RD 217/2022 para la materia, sin adaptaciones territoriales.</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</si>
  <si>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</si>
  <si>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</si>
  <si>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</si>
  <si>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Real Decreto 217/2022 estatal, sin incluir elementos autonómicos adicionales.</t>
  </si>
  <si>
    <t>Variante</t>
  </si>
  <si>
    <t>Código</t>
  </si>
  <si>
    <t>Descripción oficial</t>
  </si>
  <si>
    <t>Resumen claro</t>
  </si>
  <si>
    <t>Qué hace el alumnado</t>
  </si>
  <si>
    <t>No es</t>
  </si>
  <si>
    <t>Ejemplo de actividad</t>
  </si>
  <si>
    <t>Palabra clave pedagógica</t>
  </si>
  <si>
    <t>Ámbito Lingüístico y Social</t>
  </si>
  <si>
    <t>CE.ALS.1</t>
  </si>
  <si>
    <t>Describir y apreciar la diversidad del mundo actual y de las sociedades del pasado, prestando especial atención a las minorías y a sus manifestaciones culturales y lingüísticas, identificando la importancia de su reconocimiento y puesta en valor, así como para la construcción de identidades, para combatir los estereotipos y prejuicios culturales, además de actuar de forma empática y respetuosa en situaciones interculturales con el fin de valorar dicha diversidad como fuente de patrimonio inmaterial La diversidad lingüística y cultural constituye una característica fundamental de España, donde se hablan varias lenguas y dialectos.</t>
  </si>
  <si>
    <t>CE.2</t>
  </si>
  <si>
    <t>CE.ALS 2. Comprender, interpretar y valorar textos escritos, orales y multimodales, reconociendo el sentido general y la información más relevante, identificando la intención del emisor, reflexionando sobre el contenido y la forma y valorando su fiabilidad y calidad, para construir conocimiento, para dar respuesta a necesidades e intereses comunicativos diversos y para ensanchar las posibilidades de disfrute y ocio. Desarrollar la competencia lectora implica incidir en el uso de las estrategias que deben desplegarse antes, durante y después del acto lector, con el propósito de formar lectores competentes, autónomos y críticos ante todo tipo de textos, que sepan evaluar su calidad y fiabilidad y encuentren en ellos la respuesta a diferentes propósitos de lectura en todos los ámbitos de su vida.</t>
  </si>
  <si>
    <t>CE.ALS.3</t>
  </si>
  <si>
    <t>Producir textos escritos, orales y multimodales con fluidez, coherencia, cohesión y registro adecuado, atendiendo a las convenciones propias de los diferentes géneros discursivos, para construir conocimiento y establecer vínculos personales y para intervenir de manera activa e informada en diferentes contextos sociales con el fin de desarrollar un pensamiento crítico, respetuoso con las diferencias, que contribuya a la construcción de la propia identidad y a enriquecer el acervo común.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</si>
  <si>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CE.ALS.4</t>
  </si>
  <si>
    <t>Comprender e interpretar el sentido general y los detalles más relevantes de textos expresados de forma clara en lengua inglesa estándar y producir textos originales en lengua inglesa, de extensión media, sencillos y con una organización clara, para responder a necesidades y propósitos comunicativos concretos, usando estrategias tales como la inferencia de significados o la planificación, la compensación y la autorreparación.</t>
  </si>
  <si>
    <t>CE.ALS.5</t>
  </si>
  <si>
    <t>Interactuar en lengua inglesa con otras personas para responder a propósitos comunicativos concretos y mediar en situaciones cotidianas entre distintas lenguas, usando estrategias y conocimientos sencillos orientados a clarificar, explicar o simplificar mensajes y conceptos, para transmitir información de manera eficaz, clara y responsable.</t>
  </si>
  <si>
    <t>CE.ALS.6</t>
  </si>
  <si>
    <t>Buscar, seleccionar, tratar y organizar información a partir de fuentes diversas y en formatos diferentes, evaluando su fiabilidad y pertinencia, evitando los riesgos de manipulación y desinformación, utilizándolas para construir nuevo conocimiento y para comunicarla desde un punto de vista crítico y personal a la par que respetuoso con la propiedad intelectual.</t>
  </si>
  <si>
    <t>CE.ALS.7</t>
  </si>
  <si>
    <t>Seleccionar, leer, interpretar y valorar obras diversas, artísticas y literarias, como fuente de placer y conocimiento, movilizando la experiencias y los conocimientos culturales previos, estableciendo vínculos entre los diferentes movimientos y manifestaciones artísticas y literarias, conociendo, apreciando y poniendo en valor el patrimonio cultural y artístico como elemento identitario y de cohesión social para construir la propia identidad lectora, ensanchar las posibilidades de disfrute de la literatura y el arte y crear textos con intención literaria Desarrollar esta competencia implica recorrer un camino de progreso planificado que pasa por la dedicación de un tiempo periódico y constante a la lectura tanto individual como compartida, acompañado de estrategias y andamiajes adecuados para fomentar el hábito lector y configurar la autonomía y la identidad lectora, asimismo al análisis y disfrute de obras de arte de los períodos estudiados estos dos cursos.</t>
  </si>
  <si>
    <t>CE.ALS.8</t>
  </si>
  <si>
    <t>Movilizar el conocimiento sobre la estructura de la lengua castellana y la lengua inglesa y sus usos, ampliar y usar los repertorios lingüísticos personales,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</si>
  <si>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CE.ALS.9</t>
  </si>
  <si>
    <t>Poner las propias prácticas comunicativas al servicio de la convivencia democrática, la resolución dialogada de los conflictos y la igualdad de derechos,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</si>
  <si>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CE.ALS.10</t>
  </si>
  <si>
    <t>Conocer los principales desafíos a los que se han enfrentado distintas sociedades contemporáneas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</si>
  <si>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CE.ALS.11</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</si>
  <si>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</si>
  <si>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CE.ALS.12</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</si>
  <si>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</si>
  <si>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CE.ALS.13</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</si>
  <si>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</si>
  <si>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CE.ALS.14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</si>
  <si>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</si>
  <si>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</si>
  <si>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</si>
  <si>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</si>
  <si>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</si>
  <si>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</si>
  <si>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</si>
  <si>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</si>
  <si>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</si>
  <si>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Instrumento competencial</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</si>
  <si>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</si>
  <si>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</si>
  <si>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Actuar de forma adecuada, empática y respetuosa en situaciones interculturales y contribuir al bienestar individual y colectivo a través del diseño, exposición y puesta en práctica de iniciativas orientadas a promover un compromiso activo con los valores comunes, la mejora del entorno y el servicio a la comunidad. Comprender, interpretar y valorar textos escritos, orales y multimodales, reconociendo el sentido general y la información más relevante, identificando la intención del emisor, reflexionando sobre el contenido y la forma y valorando su fiabilidad y calidad, para construir conocimiento, para dar respuesta a necesidades e intereses comunicativos diversos y para ensanchar las posibilidades de disfrute y ocio.</t>
  </si>
  <si>
    <t>Comprender e interpretar el sentido global, la estructura, la información más relevante en función de las necesidades comunicativas y la intención del emisor en textos orales, escritos y multimodales de cierta complejidad de diferentes ámbitos, evaluando su calidad, su fiabilidad y la idoneidad del canal utilizado.</t>
  </si>
  <si>
    <t>Valorar críticamente el contenido y la forma de textos escritos, orales y multimodales de cierta complejidad evaluando su calidad y fiabilidad, así como la eficacia de los procedimientos lingüísticos y comunicativos empleados.</t>
  </si>
  <si>
    <t>Realizar exposiciones y argumentaciones orales con diferente grado de planificación sobre temas de interés personal, ecosocial, educativo y profesional ajustándose a las convenciones propias de los diversos géneros discursivos, con fluidez, coherencia, cohesión y el registro adecuado, con precisión léxica y corrección ortográfica y gramatical, en diferentes soportes, utilizando de manera eficaz recursos verbales y no verbales.</t>
  </si>
  <si>
    <t>Planificar la redacción de textos escritos y multimodales atendiendo a la situación comunicativa, al destinatario, al propósito y canal; redactar borradores y revisarlos con ayuda del diálogo entre iguales e instrumentos de consulta; y presentar un texto final coherente, cohesionado, con el registro adecuado, con precisión léxica y corrección ortográfica y gramatical.</t>
  </si>
  <si>
    <t>Participar de manera activa y adecuada en interacciones orales informales, en el trabajo en equipo y en situaciones orales formales, con actitudes de escucha activa y estrategias de cooperación conversacional y cortesía lingüística.</t>
  </si>
  <si>
    <t>Generar textos escritos, orales y multimodales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</si>
  <si>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</si>
  <si>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</si>
  <si>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</si>
  <si>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</si>
  <si>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Redactar y difundir textos originales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</si>
  <si>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</si>
  <si>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</si>
  <si>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</si>
  <si>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</si>
  <si>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</si>
  <si>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Localizar, seleccionar y contrastar de manera progresivamente autónoma información procedente de diferentes fuentes, calibrando su fiabilidad y pertinencia en función de los objetivos de lectura; organizarla e integrarla en síntesis interpretativas y explicativas, y reelaborarla y comunicarla de manera creativa adoptando un punto de vista crítico respetando los principios de propiedad intelectual.</t>
  </si>
  <si>
    <t>Elaborar contenidos propios en distintos formatos sobre diversos temas de interés académico, personal o social, mediante aplicaciones y estrategias de recogida y representación de datos complejas, usando y contrastando críticamente fuentes fiables, tanto analógicas como digitales, del presente y de la historia contemporánea, identificando la desinformación y la manipulación</t>
  </si>
  <si>
    <t>Adoptar hábitos de uso crítico, seguro, sostenible y saludable de las tecnologías digitales en relación con la búsqueda y la comunicación de la información.</t>
  </si>
  <si>
    <t>Leer de manera autónoma textos seleccionados en función de los propios gustos, intereses y necesidades dejando constancia del progreso del propio itinerario lector y cultural y explicando los criterios de selección de las lecturas y la experiencia de lectura.</t>
  </si>
  <si>
    <t>Compartir la experiencia de lectura literaria en soportes diversos relacionando el sentido de la obra con la propia experiencia biográfica, lectora y cultural y con otras manifestaciones artísticas y culturales en función de temas, estructuras, géneros, lenguaje y valores éticos y estéticos.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</si>
  <si>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</si>
  <si>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</si>
  <si>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Revisar los textos propios elaborados en lengua castellana de manera progresivamente autónoma y hacer propuestas de mejora argumentando los cambios a partir de la reflexión metalingüística e interlingüística con el metalenguaje específico.</t>
  </si>
  <si>
    <t>Para los textos elaborados en lengua castellana, explicar y argumentar la interrelación entre el propósito comunicativo y las elecciones lingüísticas del emisor, así como sus efectos en el receptor, utilizando el conocimiento explícito de la lengua y el metalenguaje específico.</t>
  </si>
  <si>
    <t>Para la lengua castellana, 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</si>
  <si>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Comparar y argumentar las similitudes y diferencias entre distintas lenguas reflexionando de manera progresivamente autónoma sobre su funcionamiento.</t>
  </si>
  <si>
    <t>Utilizar de forma creativa estrategias y conocimientos de mejora de la capacidad de comunicar y de aprender la lengua extranjera con apoyo de otros participantes y de soportes analógicos y digitales.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</si>
  <si>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</si>
  <si>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</si>
  <si>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Utilizar estrategias para la resolución dialogada de los conflictos y la búsqueda de consensos, tanto en el ámbito personal como educativo y social.</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</si>
  <si>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</si>
  <si>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Entender y afrontar, desde un enfoque ecosocial, problemas y desafíos pasados, actuales o futuros de las sociedades contemporáneas teniendo en cuenta sus relaciones de interdependencia y ecodependencia.</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</si>
  <si>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</si>
  <si>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</si>
  <si>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</si>
  <si>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</si>
  <si>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</si>
  <si>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Reconocer las iniciativas de la sociedad civil, reflejadas en asociaciones y entidades sociales, adoptando actitudes de participación y transformación en el ámbito local y comunitario, especialmente en el ámbito de las relaciones intergeneracionales.</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</si>
  <si>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</si>
  <si>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</si>
  <si>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Identificar los elementos del entorno y comprender su funcionamiento como un sistema complejo por medio del análisis multicausal de sus relaciones naturales y humanas, presentes y pasadas, valorando el grado de conservación y de equilibrio dinámico.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</si>
  <si>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</si>
  <si>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</si>
  <si>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</si>
  <si>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</si>
  <si>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</si>
  <si>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</si>
  <si>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</si>
  <si>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</si>
  <si>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</si>
  <si>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</si>
  <si>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</si>
  <si>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las de Aragón.</t>
  </si>
  <si>
    <t>Desarrollo de la reflexión interlingüística. Elaboración de conclusiones propias sobre el funcionamiento del sistema lingüístico con un 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</si>
  <si>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y léxicos.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</si>
  <si>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</si>
  <si>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</si>
  <si>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</si>
  <si>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Procedimientos de adquisición y formación de palabras.</t>
  </si>
  <si>
    <t>Estrategias de uso diccionarios para obtener información gramatical básica.</t>
  </si>
  <si>
    <t>Estrategias de producción, comprensión y análisis crítico de textos orales, escritos y multimodales de diferentes ámbitos, con atención conjunta a los siguientes aspectos:</t>
  </si>
  <si>
    <t>1. Contexto: componentes del hecho comunicativo</t>
  </si>
  <si>
    <t>Componentes del hecho comunicativo: grado de formalidad de la situación y carácter público o privado; distancia social entre los interlocutores; propósitos comunicativos e interpretación de</t>
  </si>
  <si>
    <t>intenciones; canal de comunicación y elementos no verbales de la comunicación.</t>
  </si>
  <si>
    <t>2. Los géneros discursivos</t>
  </si>
  <si>
    <t>Secuencias textuales básicas, con especial atención a las expositivas.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</si>
  <si>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</si>
  <si>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</si>
  <si>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t>
  </si>
  <si>
    <t>3. Procesos:</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</si>
  <si>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</si>
  <si>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</si>
  <si>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</si>
  <si>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</si>
  <si>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definiciones, etc.</t>
  </si>
  <si>
    <t>Alfabetización mediática e informacional: Búsqueda y selección de la información con criterios de fiabilidad, calidad y pertinencia; análisis, valoración, reorganización y síntesis de la información en esquemas propios. Utilización de plataformas virtuales para la realización de proyectos escolares.</t>
  </si>
  <si>
    <t>4. Reconocimiento y uso discursivo de los elementos lingüísticos</t>
  </si>
  <si>
    <t>La expresión de la subjetividad en textos de carácter expositivo. Identificación y uso de las variaciones de las formas deícticas (fórmulas de confianza y cortesía) en relación con las situaciones de comunicación.</t>
  </si>
  <si>
    <t>Recursos lingüísticos para adecuar el registro a la situación de comunicación.</t>
  </si>
  <si>
    <t>Mecanismos de cohesión. Conectores textuales distributivos, de orden, explicación, causa y consecuencia.</t>
  </si>
  <si>
    <t>Uso coherente de las formas verbales en los textos.</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</si>
  <si>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</si>
  <si>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</si>
  <si>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</si>
  <si>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</si>
  <si>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</si>
  <si>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t>
  </si>
  <si>
    <t>Expresión de la experiencia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</si>
  <si>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</si>
  <si>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</si>
  <si>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2. Lectura guiada 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</si>
  <si>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</si>
  <si>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</si>
  <si>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</si>
  <si>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</si>
  <si>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t>
  </si>
  <si>
    <t>Lectura con perspectiva de género.</t>
  </si>
  <si>
    <t>Procesos de indagación en torno a las obras leídas que promuevan el interés por construir la interpretación de las obras y establecer conexiones entre textos.</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</si>
  <si>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</si>
  <si>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</si>
  <si>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y 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</si>
  <si>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</si>
  <si>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</si>
  <si>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</si>
  <si>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</si>
  <si>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</si>
  <si>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</si>
  <si>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</si>
  <si>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</si>
  <si>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</si>
  <si>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</si>
  <si>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Saberes relacionados con la capacidad de reflexionar sobre el funcionamiento de las lenguas, con el fin de contribuir al aprendizaje de la lengua extranjera y a la mejora de las lenguas que conforman el repertorio lingüístico del alumnado, los saberes acerca de las culturas vehiculadas a través de la lengua extranjera, y su valoración como oportunidad de enriquecimiento y de relación con los demás. Se incluyen</t>
  </si>
  <si>
    <t>también en este bloque los saberes orientados al desarrollo de actitudes de interés por entender y apreciar otras lenguas, variedades lingüísticas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</si>
  <si>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</si>
  <si>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</si>
  <si>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</si>
  <si>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</si>
  <si>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</si>
  <si>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Interés por las lenguas extranjeras y sensibilidad hacia la diversidad ling ü ística y cultural, tanto del entorno como en general, reconociendo la importancia de todas las lenguas y culturas.</t>
  </si>
  <si>
    <t>La lengua extranjera como medio de comunicación interpersonal e internacional, fuente de 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</si>
  <si>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</si>
  <si>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</si>
  <si>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</si>
  <si>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</si>
  <si>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Objetivos de Desarrollo Sostenible. Emergencia climática y sostenibilidad. Relación entre factores naturales y antrópicos en la Tierra. Globalización, interculturalidad. Los avances tecnológicos y la conciencia ecosocial. Conflictos ideológicos y etnoculturales, retos actuales de la Agenda 2030.</t>
  </si>
  <si>
    <t>Sociedad de la información. Búsqueda, tratamiento de la información, uso de datos en entornos digitales y evaluación y contraste de la fiabilidad de las fuentes. El problema de la desinformación y la cultura digital. Uso específico del léxico relativo a los ámbitos histórico, artístico y geográfico en la expresión escrita y oral.</t>
  </si>
  <si>
    <t>Estructuras económicas en el mundo actual, cambios en los sectores productivos y funcionamiento de los mercados ante una realidad globalizadora. Dilemas e incertidumbres ante el crecimiento, la empleabilidad y la sustentabilidad, como retos de los ODS.</t>
  </si>
  <si>
    <t>Formas de gobierno. Geopolítica y principales conflictos en el presente. Genocidios y crímenes contra la Humanidad. Guerras, terrorismo y otras formas de violencia política. Alianzas e instituciones internacionales, mediación y misiones de paz.</t>
  </si>
  <si>
    <t>Injerencia humanitaria y Justicia Universal, con ejemplos prácticos y recientes.</t>
  </si>
  <si>
    <t>Desigualdad e injusticia en el contexto local y global. Solidaridad, cohesión social y cooperación para el desarrollo a través de las principales instituciones intergubernamentales.</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</si>
  <si>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</si>
  <si>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</si>
  <si>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</si>
  <si>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</si>
  <si>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entre Antiguo Régimen y Liberalismo. Transiciones, permanencias y cambios en la época contemporánea a nivel europeo.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</si>
  <si>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t>
  </si>
  <si>
    <t>Interpretación del sistema capitalista desde sus orígenes hasta la actualidad. Colonialismo, imperialismo y nuevas subordinaciones económicas y culturales desde el siglo XIX hasta hoy.</t>
  </si>
  <si>
    <t>Las relaciones internacionales y estudio crítico y comparativo de conflictos y violencias de la primera mitad del siglo XX, como el Holocausto.</t>
  </si>
  <si>
    <t>Los fundamentos geoestratégicos desde la segunda mitad del siglo XX hasta la actualidad, la política de bloques, los conflictos de la descolonización y el nuevo orden mundial. El papel de los organismos internacionales.</t>
  </si>
  <si>
    <t>Las formaciones identitarias: ideologías, nacionalismos y movimientos supranacionales en el contexto de Europa, España y Aragón. Ciudadanía europea y cosmopolita.</t>
  </si>
  <si>
    <t>La acción de los movimientos feministas y sufragistas en la lucha por la igualdad de género con especial atención a sus logros. Mujeres relevantes de la historia contemporánea en diferentes campos.</t>
  </si>
  <si>
    <t>Las transformaciones científicas y tecnológicas. Dimensión ética de la ciencia y la tecnología. Cambios culturales y movimientos sociales. Los medios de comunicación y las redes sociales: ventajas y problemas.</t>
  </si>
  <si>
    <t>El nacimiento de las nuevas expresiones artísticas y culturales contemporáneas y su relación con las artes clásicas. La diversidad cultural en el mundo actual. Respeto y conservación del patrimonio material e inmaterial.</t>
  </si>
  <si>
    <t>El proceso de construcción europea y la incorporación de España. Integración económica, monetaria y ciudadana. Las instituciones europeas. El futuro de Europa.</t>
  </si>
  <si>
    <t>Este bloque incluye los saberes vinculados con la competencia saber ser (valores y actitudes), que se tratarán de manera transversal junto con los bloques D y E, abordando aspectos esenciales para la formación integral del alumnado como la igualdad, la integración, el respeto a la diversidad y la solidaridad.</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</si>
  <si>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</si>
  <si>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</si>
  <si>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</si>
  <si>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</si>
  <si>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</si>
  <si>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</si>
  <si>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</si>
  <si>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</si>
  <si>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</si>
  <si>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</si>
  <si>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</si>
  <si>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</si>
  <si>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</si>
  <si>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</si>
  <si>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</si>
  <si>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</si>
  <si>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</si>
  <si>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</si>
  <si>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</si>
  <si>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</si>
  <si>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</si>
  <si>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</si>
  <si>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</si>
  <si>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</si>
  <si>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</si>
  <si>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</si>
  <si>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</si>
  <si>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</si>
  <si>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</si>
  <si>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</si>
  <si>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</si>
  <si>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</si>
  <si>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</si>
  <si>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</si>
  <si>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</si>
  <si>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</si>
  <si>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</si>
  <si>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</si>
  <si>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</si>
  <si>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Identidad, Lenguas y Entorno Natural</t>
  </si>
  <si>
    <t>SDA 'Mi mapa del mundo': Elaboración de un portfolio digital que incluya su biografía lingüística, un eje cronológico personal y un análisis del impacto ambiental en su localidad.</t>
  </si>
  <si>
    <t xml:space="preserve">
• Análisis de la biografía lingüística propia y de la diversidad lingüística del centro y de la localidad.
• Desarrollo sociohistórico de las lenguas de España.
• Diferencias relevantes e intersecciones entre lengua oral y lengua escrita atendiendo a aspectos sintácticos y léxicos.
• Reconocimiento de la lengua como sistema y de sus unidades básicas teniendo en cuenta los diferentes niveles.
• Componentes del hecho comunicativo: grado de formalidad, distancia social y propósitos.
• Géneros discursivos propios del ámbito personal: la conversación.
• Interacción oral y escrita de carácter informal y formal: cooperación y cortesía.
• Comprensión oral: sentido global y selección de información.
• Producción oral formal: planificación, textualización y revisión.
• Comprensión lectora: sentido global e intención del emisor.
• Producción escrita: planificación y textualización.
• Funciones comunicativas básicas (Inglés): saludar, despedirse, presentar y presentarse; describir personas, objetos y lugares; situar eventos en el tiempo.
• Léxico de uso común (Inglés): identificación personal, relaciones interpersonales, lugares y entornos cercanos.
• Patrones sonoros, acentuales, rítmicos y de entonación básicos.
• Objetivos de Desarrollo Sostenible. Emergencia climática y sostenibilidad.
• Relación entre factores naturales y antrópicos en la Tierra.
• Métodos de investigación en el ámbito de la Geografía y de la Historia.
• Tiempo histórico: construcción e interpretación de líneas de tiempo.
• Dignidad humana y derechos universales.
• Diversidad social y multiculturalidad. Integración y cohesión social.
• Implicación en la defensa y protección del medio ambiente. Acción ante la emergencia climática.</t>
  </si>
  <si>
    <t>1.1
1.2
2.1
3.2
4.1
10.1
10.3
14.1</t>
  </si>
  <si>
    <t>CE.ALS.1
CE.ALS.2
CE.ALS.10
CE.ALS.14</t>
  </si>
  <si>
    <t>Instrumentos / evaluación</t>
  </si>
  <si>
    <t>Evaluación diagnóstica inicial, observación sistemática de la interacción oral y rúbrica de la línea de tiempo histórica.</t>
  </si>
  <si>
    <t>Sociedad, Convivencia y Derechos</t>
  </si>
  <si>
    <t>SDA 'Asamblea por la Igualdad': Simulación de un proceso democrático y redacción de textos expositivos sobre la evolución de los derechos de la mujer.</t>
  </si>
  <si>
    <t xml:space="preserve">
• Comparación de rasgos de las principales variedades dialectales del español, con especial atención a las de Aragón.
• Distinción entre la forma (categoría gramatical) y la función de las palabras (oración simple).
• Secuencias textuales básicas, con especial atención a las expositivas.
• Propiedades textuales: coherencia, cohesión y adecuación.
• Géneros discursivos propios del ámbito educativo.
• Mecanismos de cohesión: conectores distributivos, de orden, causa y consecuencia.
• Uso coherente de las formas verbales en los textos.
• Lectura autónoma: criterios de selección, biblioteca y expresión de la experiencia lectora.
• Funciones comunicativas (Inglés): situar objetos en el espacio; pedir e intercambiar información cotidiana; dar y pedir instrucciones; ofrecer, aceptar y rechazar ayuda.
• Léxico (Inglés): ocio y tiempo libre, vida cotidiana, salud y actividad física, vivienda y hogar.
• Convenciones ortográficas básicas en lengua extranjera.
• Estructuras económicas en el mundo actual y cambios en sectores productivos.
• Desigualdad e injusticia en el contexto local y global. Solidaridad y cooperación.
• La transformación política de los seres humanos: de la servidumbre a la ciudadanía.
• Relaciones multicausales en la construcción de la democracia y movimientos sociales.
• Interpretación del sistema capitalista desde sus orígenes.
• La acción de los movimientos feministas y sufragistas. Mujeres relevantes de la historia.
• Responsabilidad ecosocial y compromiso ante los ODS.
• Compromiso cívico y participación ciudadana. Mediación y gestión pacífica de conflictos.
• La igualdad real de mujeres y hombres. Discriminación por diversidad sexual y de género.</t>
  </si>
  <si>
    <t>1.3
3.1
3.3
7.1
7.2
11.1
11.2
12.1
12.2</t>
  </si>
  <si>
    <t>CE.ALS.3
CE.ALS.7
CE.ALS.11
CE.ALS.12</t>
  </si>
  <si>
    <t>Rúbrica de exposición oral, pruebas de gramática aplicada y registro de lectura autónoma.</t>
  </si>
  <si>
    <t>Mundo Global, Retos y Patrimonio</t>
  </si>
  <si>
    <t>SDA 'Eurovisión Cultural': Proyecto de investigación sobre un país europeo, su lengua, su historia contemporánea y su patrimonio artístico.</t>
  </si>
  <si>
    <t xml:space="preserve">
• Desarrollo de la reflexión interlingüística y elaboración de conclusiones sobre el funcionamiento del sistema.
• Relación entre los esquemas semántico y sintáctico de la oración simple.
• Procedimientos de adquisición y formación de palabras (afijos).
• La expresión de la subjetividad en textos de carácter expositivo.
• Lectura guiada: itinerarios temáticos, construcción compartida de la interpretación y relación con otras artes.
• Lectura con perspectiva de género y creación de textos con intención literaria.
• Funciones comunicativas (Inglés): narrar acontecimientos pasados, describir situaciones presentes y enunciar sucesos futuros; expresar opinión y obligación.
• Modelos contextuales y géneros discursivos básicos en lengua extranjera (multimodales).
• Unidades lingüísticas básicas (Inglés): cantidad, cualidad, relaciones lógicas básicas.
• Saberes del Bloque E: Plurilingüismo, comparación entre lenguas y aspectos socioculturales de países de habla inglesa.
• Globalización, interculturalidad y retos de la Agenda 2030.
• Formas de gobierno. Geopolítica y principales conflictos en el presente.
• Injerencia humanitaria y Justicia Universal.
• Las relaciones internacionales y estudio crítico de conflictos (Holocausto).
• Fundamentos geoestratégicos (siglo XX-XXI), política de bloques y descolonización.
• Formaciones identitarias: ideologías, nacionalismos y ciudadanía europea.
• Transformaciones científicas y tecnológicas. Dimensión ética.
• Nacimiento de nuevas expresiones artísticas y culturales contemporáneas.
• El proceso de construcción europea y la incorporación de España.
• El patrimonio como bien y como recurso. Gestión de la riqueza patrimonial.
• Instituciones del Estado que garantizan la seguridad integral.
• Las emociones y el contexto cultural. Perspectiva histórica del componente emocional.
• Empleo y trabajo en la sociedad de la información. Valores del europeísmo.</t>
  </si>
  <si>
    <t>1.4
4.2
4.4
5.1
5.3
7.3
8.2
8.4
9.1
13.1
13.2</t>
  </si>
  <si>
    <t>CE.ALS.4
CE.ALS.5
CE.ALS.8
CE.ALS.9
CE.ALS.13</t>
  </si>
  <si>
    <t>Evaluación del proyecto final multimodal, pruebas de competencia lingüística (inglés/castellano) y autoevaluación final.</t>
  </si>
  <si>
    <t>Situaciones de aprendizaje sugeridas (SDA)</t>
  </si>
  <si>
    <t>SDA 1</t>
  </si>
  <si>
    <t>Voces contra el silencio: la despoblación en Aragón</t>
  </si>
  <si>
    <t>Subtítulo</t>
  </si>
  <si>
    <t>Contexto</t>
  </si>
  <si>
    <t>La comarca donde se ubica el instituto sufre un progresivo envejecimiento y pérdida de población joven. El alumnado conoce casos de familias que han emigrado o de servicios que cierran. El reto surge de la necesidad de dar voz a esta realidad y proponer acciones desde la comunidad educativa.</t>
  </si>
  <si>
    <t>Reto central</t>
  </si>
  <si>
    <t>Investigar las causas y consecuencias de la despoblación en un área concreta de Aragón (de elección del equipo) y elaborar un vídeo documental que analice el problema y proponga acciones viables, con el objetivo de sensibilizar a la comunidad y ser presentado a una entidad local.</t>
  </si>
  <si>
    <t>Recursos</t>
  </si>
  <si>
    <t xml:space="preserve">
• Datos del IAEST (Instituto Aragonés de Estadística)
• Noticias de prensa local
• Cámaras o móviles para grabación
• Software de edición de vídeo (OpenShot, Canva o herramientas online)
• Rúbrica de evaluación</t>
  </si>
  <si>
    <t>Transversales</t>
  </si>
  <si>
    <t>Educación para la ciudadanía (participación y compromiso con el territorio), competencia digital (tratamiento de datos y producción audiovisual) y conciencia ecosocial.</t>
  </si>
  <si>
    <t>Fase</t>
  </si>
  <si>
    <t>Duración</t>
  </si>
  <si>
    <t>Descripción</t>
  </si>
  <si>
    <t>Evidencia recogida</t>
  </si>
  <si>
    <t>Activación y planteamiento del reto</t>
  </si>
  <si>
    <t>1 sesión</t>
  </si>
  <si>
    <t>Se presenta el reto mediante un vídeo corto sobre despoblación en Aragón. Se formula la pregunta guía y se forman equipos. Cada equipo elige un área geográfica de Aragón (comarca o localidad).</t>
  </si>
  <si>
    <t>Preguntas iniciales anotadas en el cuaderno.</t>
  </si>
  <si>
    <t>Adquisición guiada de saberes</t>
  </si>
  <si>
    <t>3 sesiones</t>
  </si>
  <si>
    <t>Investigación guiada: uso del IAEST para obtener datos demográficos, lectura de noticias, análisis de causas históricas. Trabajo con técnicas de análisis multicausal y comparación temporal. Taller de guion audiovisual.</t>
  </si>
  <si>
    <t>Ficha de investigación con fuentes y datos.</t>
  </si>
  <si>
    <t>Aplicación al reto</t>
  </si>
  <si>
    <t>2 sesiones</t>
  </si>
  <si>
    <t>Elaboración del guion detallado: estructura, diálogos, selección de imágenes o grabación de entrevistas. Asignación de roles (guionista, narrador, editor).</t>
  </si>
  <si>
    <t>Guion técnico con storyboard o escaleta.</t>
  </si>
  <si>
    <t>Producción y comunicación</t>
  </si>
  <si>
    <t>Grabación y edición del vídeo. Ensayos de locución. Revisión entre equipos.</t>
  </si>
  <si>
    <t>Vídeo en su versión final.</t>
  </si>
  <si>
    <t>Reflexión y evaluación</t>
  </si>
  <si>
    <t>Visionado conjunto de los vídeos, coevaluación con rúbrica y autoinforme. Asignación de niveles de logro.</t>
  </si>
  <si>
    <t>Rúbrica cumplimentada y autoevaluación.</t>
  </si>
  <si>
    <t>SDA 2</t>
  </si>
  <si>
    <t>Datos que mueven: analiza tu movilidad escolar</t>
  </si>
  <si>
    <t>Un estudio de campo sobre los desplazamientos en nuestro centro</t>
  </si>
  <si>
    <t>El centro educativo y su entorno presentan problemas de tráfico, atascos y falta de espacios peatonales seguros. El equipo directivo y el ayuntamiento local necesitan datos reales para planificar mejoras.</t>
  </si>
  <si>
    <t>Diseñar y realizar una investigación sobre la movilidad del alumnado y personal del centro, analizar los datos y elaborar un informe con propuestas que se presentará al equipo directivo y al ayuntamiento.</t>
  </si>
  <si>
    <t xml:space="preserve">
• Encuesta en papel o formulario digital (Google Forms)
• Hoja de cálculo (Excel o LibreOffice Calc)
• Mapa del entorno escolar (Google Maps o plano)
• Ejemplos de informes de movilidad
• Rúbrica de evaluación con niveles 1-4</t>
  </si>
  <si>
    <t>Educación vial, sostenibilidad, competencia digital, trabajo en equipo</t>
  </si>
  <si>
    <t>Se presenta el reto mediante una noticia sobre movilidad escolar. Lluvia de ideas y formulación de preguntas de investigación. Se organizan equipos.</t>
  </si>
  <si>
    <t>Registro de ideas y preguntas en el cuaderno.</t>
  </si>
  <si>
    <t>Talleres sobre diseño de encuestas, medición de tiempos y distancias, representación de datos, y estructura de informes. Se analizan ejemplos.</t>
  </si>
  <si>
    <t>Diseño de encuesta y protocolo de observación completos.</t>
  </si>
  <si>
    <t>Recogida de datos (encuesta al alumnado y observación de tráfico en el entorno), volcado en hoja de cálculo, elaboración de gráficos y análisis.</t>
  </si>
  <si>
    <t>Base de datos y gráficos preliminares.</t>
  </si>
  <si>
    <t>Redacción del informe, diseño del póster o presentación digital, preparación de la exposición oral. Revisiones entre pares.</t>
  </si>
  <si>
    <t>Borradores y versión final del informe y póster.</t>
  </si>
  <si>
    <t>Presentación ante la audiencia real (equipo directivo, AMPA, ayuntamiento) y coevaluación entre equipos mediante rúbrica. Autoevaluación y reflexión final.</t>
  </si>
  <si>
    <t>Rúbricas cumplimentadas y diana de autoevaluación.</t>
  </si>
  <si>
    <t>SDA 3</t>
  </si>
  <si>
    <t>Palabras de nuestra tierra: exposición interactiva sobre las lenguas de Aragón</t>
  </si>
  <si>
    <t>Una mirada a la diversidad lingüística para combatir prejuicios</t>
  </si>
  <si>
    <t>El instituto celebra su Semana Cultural y se propone montar una exposición sobre la diversidad lingüística en Aragón. El alumnado debe investigar las lenguas y variedades dialectales de su entorno, recoger testimonios y crear un montaje interactivo que invite a las familias a reflexionar.</t>
  </si>
  <si>
    <t>Diseñar y montar una exposición interactiva (paneles, códigos QR con audios, mapas) sobre las lenguas y variedades dialectales de Aragón, que se expondrá en la entrada del instituto durante la Semana Cultural y que invite a las familias a reflexionar sobre la diversidad.</t>
  </si>
  <si>
    <t xml:space="preserve">
• Mapas mudos de Aragón
• Web del Gobierno de Aragón sobre lenguas
• Dispositivos para grabar audio
• Cartulinas, rotuladores, impresora
• Plataforma para códigos QR (ej. QRCode Generator)</t>
  </si>
  <si>
    <t>Educación intercultural y en valores: respeto a la diversidad lingüística, uso crítico de la información.</t>
  </si>
  <si>
    <t>Se presenta el encargo de la Semana Cultural y la pregunta guía. El alumnado comparte ideas previas sobre las lenguas que conoce en Aragón y se organizan los equipos.</t>
  </si>
  <si>
    <t>Lluvia de ideas y mapa conceptual inicial.</t>
  </si>
  <si>
    <t>Se investiga la diversidad lingüística de Aragón (aragonés, catalán, variedades del español) mediante fuentes oficiales y mapas. Se analizan prejuicios lingüísticos y se practican técnicas de entrevista.</t>
  </si>
  <si>
    <t>Mapa lingüístico colaborativo y texto argumentativo sobre prejuicios.</t>
  </si>
  <si>
    <t>El alumnado realiza entrevistas a familiares, vecinos o personas mayores para recoger expresiones orales. También buscan ejemplos en internet y preparan borradores de los paneles de la exposición.</t>
  </si>
  <si>
    <t>Audios o transcripciones de las entrevistas y bocetos de los paneles.</t>
  </si>
  <si>
    <t>Se maquetan los paneles definitivos, se graban los audios y se monta la exposición en la entrada del instituto. Se preparan las visitas guiadas con un guion breve.</t>
  </si>
  <si>
    <t>Exposición montada y guion de guía.</t>
  </si>
  <si>
    <t>Inauguración con las familias: el alumnado guía la visita. Posteriormente, coevaluación entre equipos y autoevaluación con las rúbricas.</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</si>
  <si>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</si>
  <si>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</si>
  <si>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</si>
  <si>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</si>
  <si>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</si>
  <si>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</si>
  <si>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</si>
  <si>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</si>
  <si>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</si>
  <si>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regula el Ámbito Lingüístico y Social en 1.º ESO en Aragón?</t>
  </si>
  <si>
    <t>El Ámbito está regulado por la Orden ECD/…/2022 de currículo de ESO en Aragón, que adapta el BOE. Con 3 horas semanales, 14 competencias específicas y 47 criterios de evaluación, debe trabajarse integrando Geografía, Historia y Lengua.</t>
  </si>
  <si>
    <t>Secuenciación</t>
  </si>
  <si>
    <t>¿En qué se diferencia la secuenciación del Ámbito en Aragón respecto a la propuesta del BOE para 1.º ESO?</t>
  </si>
  <si>
    <t>Aragón mantiene los saberes del BOE pero los organiza en bloques interdisciplinares. Por ejemplo, el saber "Sociedad y territorio" se aborda junto a "Textos expositivos" en una misma unidad. Esto reduce la repetición de contenidos y permite más horas prácticas.</t>
  </si>
  <si>
    <t>Evaluación</t>
  </si>
  <si>
    <t>¿Cómo optimizar las 3 horas semanales del Ámbito Lingüístico y Social en 1.º ESO para cubrir los 109 saberes?</t>
  </si>
  <si>
    <t>Se recomienda estructurar las sesiones en 3 bloques: (1) trabajo cooperativo con fuentes históricas y geográficas, (2) producción textual guiada, y (3) puesta en común. Priorizar saberes procedimentales sobre conceptuales, evaluando con los 47 criterios.</t>
  </si>
  <si>
    <t>Inspeccion</t>
  </si>
  <si>
    <t>¿Qué exige inspección educativa en la programación del Ámbito Lingüístico y Social de 1.º ESO en Aragón?</t>
  </si>
  <si>
    <t>Inspección verifica la vinculación explícita de cada CE (14 total) con los criterios de evaluación (47) y los saberes (109). Exige unidades didácticas que integren al menos dos disciplinas y un plan de atención a la diversidad concreto para el grupo.</t>
  </si>
  <si>
    <t>¿Existe un repositorio de materiales oficial de Aragón para el Ámbito Lingüístico y Social de 1.º ESO?</t>
  </si>
  <si>
    <t>El Gobierno de Aragón ofrece en su web recursos por competencias: guías didácticas, rúbricas y ejemplos de situaciones de aprendizaje. También hay bancos de textos y mapas históricos en el Catálogo de Recursos Educativos Abiertos de Aragón.</t>
  </si>
  <si>
    <t>Departamento</t>
  </si>
  <si>
    <t>¿Cómo se coordinan los departamentos de Geografía e Historia y Lengua en la impartición del Ámbito en 1.º ESO en Aragón?</t>
  </si>
  <si>
    <t>Los departamentos firman una programación conjunta con reuniones quincenales. Diseñan tareas integradas: por ejemplo, analizar un paisaje en Geografía y escribir un texto descriptivo en Lengua. La evaluación es compartida, usando los 47 criterios del ámbito.</t>
  </si>
  <si>
    <t>Atencion_diversidad</t>
  </si>
  <si>
    <t>¿Qué medidas concretas de atención a la diversidad aplican en el Ámbito Lingüístico y Social de 1.º ESO en Aragón?</t>
  </si>
  <si>
    <t>Se utilizan adaptaciones curriculares no significativas (ej. simplificar textos históricos), grupos flexibles por necesidad lectora, y apoyos del profesor de PT en horario de ámbito. Los 109 saberes se priorizan: 80% procedimentales, 20% conceptuales.</t>
  </si>
  <si>
    <t>Recuperación</t>
  </si>
  <si>
    <t>¿Cómo se recupera el Ámbito Lingüístico y Social de 1.º ESO en Aragón si un alumno lo suspende en junio?</t>
  </si>
  <si>
    <t>La recuperación se realiza mediante un plan de refuerzo individualizado que incluye la entrega de un portafolio con actividades de los saberes no superados (máximo 6). Se evalúa con los criterios de evaluación pendientes. No hay examen global; se puntúa sobre 10.</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</si>
  <si>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</si>
  <si>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</si>
  <si>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</si>
  <si>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</si>
  <si>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</si>
  <si>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</si>
  <si>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</si>
  <si>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</si>
  <si>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</si>
  <si>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Rechazar actitudes discriminatorias y reconocer la riqueza de la diversidad, a partir del análisis de la relación entre los aspectos geográficos, históricos, ecosociales y cultural</t>
  </si>
  <si>
    <t>Actuar de forma adecuada, empática y respetuosa en situaciones interculturales y contribuir al bienestar individual y colectivo a través del diseño, exposición y puesta en práctica</t>
  </si>
  <si>
    <t>Comprender e interpretar el sentido global, la estructura, la información más relevante en función de las necesidades comunicativas y la intención del emisor en textos orales, escr</t>
  </si>
  <si>
    <t>Valorar críticamente el contenido y la forma de textos escritos, orales y multimodales de cierta complejidad evaluando su calidad y fiabilidad, así como la eficacia de los procedim</t>
  </si>
  <si>
    <t>Realizar exposiciones y argumentaciones orales con diferente grado de planificación sobre temas de interés personal, ecosocial, educativo y profesional ajustándose a las convencion</t>
  </si>
  <si>
    <t xml:space="preserve">Planificar la redacción de textos escritos y multimodales atendiendo a la situación comunicativa, al destinatario, al propósito y canal; redactar borradores y revisarlos con ayuda </t>
  </si>
  <si>
    <t>Participar de manera activa y adecuada en interacciones orales informales, en el trabajo en equipo y en situaciones orales formales, con actitudes de escucha activa y estrategias d</t>
  </si>
  <si>
    <t>Generar textos escritos, orales y multimodales originales y creativos mediante la reelaboración de conocimientos previos a través de herramientas de investigación que permitan expl</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</si>
  <si>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</si>
  <si>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</si>
  <si>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</si>
  <si>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</si>
  <si>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Redactar y difundir textos originales de extensión media con aceptable claridad, coherencia, cohesión, corrección y adecuación a la situación comunicativa propuesta, a la tipología</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</si>
  <si>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</si>
  <si>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</si>
  <si>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</si>
  <si>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</si>
  <si>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</si>
  <si>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Localizar, seleccionar y contrastar de manera progresivamente autónoma información procedente de diferentes fuentes, calibrando su fiabilidad y pertinencia en función de los objeti</t>
  </si>
  <si>
    <t xml:space="preserve">Elaborar contenidos propios en distintos formatos sobre diversos temas de interés académico, personal o social, mediante aplicaciones y estrategias de recogida y representación de </t>
  </si>
  <si>
    <t>Leer de manera autónoma textos seleccionados en función de los propios gustos, intereses y necesidades dejando constancia del progreso del propio itinerario lector y cultural y exp</t>
  </si>
  <si>
    <t>Compartir la experiencia de lectura literaria en soportes diversos relacionando el sentido de la obra con la propia experiencia biográfica, lectora y cultural y con otras manifesta</t>
  </si>
  <si>
    <t>Crear textos personales o colectivos con intención literaria y conciencia de estilo, en distintos soportes y con ayuda de otros lenguajes artísticos y audiovisuales, a partir de la</t>
  </si>
  <si>
    <t xml:space="preserve">Conocer y contribuir a conservar el patrimonio material e inmaterial común, respetando los sentimientos de pertenencia y adoptando compromisos con principios y acciones orientadas </t>
  </si>
  <si>
    <t>Revisar los textos propios elaborados en lengua castellana de manera progresivamente autónoma y hacer propuestas de mejora argumentando los cambios a partir de la reflexión metalin</t>
  </si>
  <si>
    <t>Para los textos elaborados en lengua castellana, explicar y argumentar la interrelación entre el propósito comunicativo y las elecciones lingüísticas del emisor, así como sus efect</t>
  </si>
  <si>
    <t>Para la lengua castellana, formular generalizaciones sobre algunos aspectos del funcionamiento de la lengua a partir de la observación, la comparación y la transformación de enunci</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</si>
  <si>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</si>
  <si>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</si>
  <si>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Identificar y desterrar los usos discriminatorios de la lengua, los abusos de poder a través de la palabra y los usos manipuladores del lenguaje a partir de la reflexión y el análi</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</si>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</sst>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14</v>
      </c>
    </row>
    <row r="8" spans="1:2">
      <c r="A8" s="6" t="s">
        <v>12</v>
      </c>
      <c r="B8" s="7">
        <v>47</v>
      </c>
    </row>
    <row r="9" spans="1:2">
      <c r="A9" s="6" t="s">
        <v>13</v>
      </c>
      <c r="B9" s="7">
        <v>109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359</v>
      </c>
      <c r="B1" s="4"/>
      <c r="C1" s="4"/>
    </row>
    <row r="2" spans="1:3">
      <c r="A2" s="8" t="s">
        <v>360</v>
      </c>
      <c r="B2" s="8" t="s">
        <v>361</v>
      </c>
      <c r="C2" s="8" t="s">
        <v>362</v>
      </c>
    </row>
    <row r="3" spans="1:3">
      <c r="A3" s="7" t="s">
        <v>363</v>
      </c>
      <c r="B3" s="7" t="s">
        <v>364</v>
      </c>
      <c r="C3" s="7" t="s">
        <v>365</v>
      </c>
    </row>
    <row r="4" spans="1:3">
      <c r="A4" s="7" t="s">
        <v>366</v>
      </c>
      <c r="B4" s="7" t="s">
        <v>367</v>
      </c>
      <c r="C4" s="7" t="s">
        <v>368</v>
      </c>
    </row>
    <row r="5" spans="1:3">
      <c r="A5" s="7" t="s">
        <v>369</v>
      </c>
      <c r="B5" s="7" t="s">
        <v>370</v>
      </c>
      <c r="C5" s="7" t="s">
        <v>371</v>
      </c>
    </row>
    <row r="6" spans="1:3">
      <c r="A6" s="7" t="s">
        <v>372</v>
      </c>
      <c r="B6" s="7" t="s">
        <v>373</v>
      </c>
      <c r="C6" s="7" t="s">
        <v>374</v>
      </c>
    </row>
    <row r="7" spans="1:3">
      <c r="A7" s="7" t="s">
        <v>296</v>
      </c>
      <c r="B7" s="7" t="s">
        <v>375</v>
      </c>
      <c r="C7" s="7" t="s">
        <v>376</v>
      </c>
    </row>
    <row r="8" spans="1:3">
      <c r="A8" s="7" t="s">
        <v>377</v>
      </c>
      <c r="B8" s="7" t="s">
        <v>378</v>
      </c>
      <c r="C8" s="7" t="s">
        <v>379</v>
      </c>
    </row>
    <row r="9" spans="1:3">
      <c r="A9" s="7" t="s">
        <v>380</v>
      </c>
      <c r="B9" s="7" t="s">
        <v>381</v>
      </c>
      <c r="C9" s="7" t="s">
        <v>382</v>
      </c>
    </row>
    <row r="10" spans="1:3">
      <c r="A10" s="7" t="s">
        <v>383</v>
      </c>
      <c r="B10" s="7" t="s">
        <v>384</v>
      </c>
      <c r="C10" s="7" t="s">
        <v>385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386</v>
      </c>
    </row>
    <row r="2" spans="1:1">
      <c r="A2" t="s">
        <v>387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0"/>
  <sheetViews>
    <sheetView tabSelected="0" workbookViewId="0" showGridLines="true" showRowColHeaders="1">
      <pane ySplit="2" activePane="bottomLeft" state="frozen" topLeftCell="A3"/>
      <selection pane="bottomLeft" activeCell="D3" sqref="D3:E5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388</v>
      </c>
      <c r="B1" s="4"/>
      <c r="C1" s="4"/>
      <c r="D1" s="4"/>
      <c r="E1" s="4"/>
      <c r="F1" s="4"/>
    </row>
    <row r="2" spans="1:6">
      <c r="A2" s="8" t="s">
        <v>36</v>
      </c>
      <c r="B2" s="8" t="s">
        <v>72</v>
      </c>
      <c r="C2" s="8" t="s">
        <v>389</v>
      </c>
      <c r="D2" s="8" t="s">
        <v>390</v>
      </c>
      <c r="E2" s="8" t="s">
        <v>391</v>
      </c>
      <c r="F2" s="8" t="s">
        <v>392</v>
      </c>
    </row>
    <row r="3" spans="1:6">
      <c r="A3" s="7">
        <v>1.1</v>
      </c>
      <c r="B3" s="7" t="s">
        <v>44</v>
      </c>
      <c r="C3" s="7" t="s">
        <v>393</v>
      </c>
      <c r="D3" s="9"/>
      <c r="E3" s="9">
        <v>2.13</v>
      </c>
      <c r="F3" s="7"/>
    </row>
    <row r="4" spans="1:6">
      <c r="A4" s="7">
        <v>1.2</v>
      </c>
      <c r="B4" s="7" t="s">
        <v>44</v>
      </c>
      <c r="C4" s="7" t="s">
        <v>394</v>
      </c>
      <c r="D4" s="9"/>
      <c r="E4" s="9">
        <v>2.13</v>
      </c>
      <c r="F4" s="7"/>
    </row>
    <row r="5" spans="1:6">
      <c r="A5" s="7">
        <v>1.3</v>
      </c>
      <c r="B5" s="7" t="s">
        <v>44</v>
      </c>
      <c r="C5" s="7" t="s">
        <v>395</v>
      </c>
      <c r="D5" s="9"/>
      <c r="E5" s="9">
        <v>2.13</v>
      </c>
      <c r="F5" s="7"/>
    </row>
    <row r="6" spans="1:6">
      <c r="A6" s="7">
        <v>1.4</v>
      </c>
      <c r="B6" s="7" t="s">
        <v>44</v>
      </c>
      <c r="C6" s="7" t="s">
        <v>396</v>
      </c>
      <c r="D6" s="9"/>
      <c r="E6" s="9">
        <v>2.13</v>
      </c>
      <c r="F6" s="7"/>
    </row>
    <row r="7" spans="1:6">
      <c r="A7" s="7">
        <v>2.1</v>
      </c>
      <c r="B7" s="7" t="s">
        <v>46</v>
      </c>
      <c r="C7" s="7" t="s">
        <v>397</v>
      </c>
      <c r="D7" s="9"/>
      <c r="E7" s="9">
        <v>2.13</v>
      </c>
      <c r="F7" s="7"/>
    </row>
    <row r="8" spans="1:6">
      <c r="A8" s="7">
        <v>2.2</v>
      </c>
      <c r="B8" s="7" t="s">
        <v>46</v>
      </c>
      <c r="C8" s="7" t="s">
        <v>398</v>
      </c>
      <c r="D8" s="9"/>
      <c r="E8" s="9">
        <v>2.13</v>
      </c>
      <c r="F8" s="7"/>
    </row>
    <row r="9" spans="1:6">
      <c r="A9" s="7">
        <v>3.1</v>
      </c>
      <c r="B9" s="7" t="s">
        <v>48</v>
      </c>
      <c r="C9" s="7" t="s">
        <v>399</v>
      </c>
      <c r="D9" s="9"/>
      <c r="E9" s="9">
        <v>2.13</v>
      </c>
      <c r="F9" s="7"/>
    </row>
    <row r="10" spans="1:6">
      <c r="A10" s="7">
        <v>3.2</v>
      </c>
      <c r="B10" s="7" t="s">
        <v>48</v>
      </c>
      <c r="C10" s="7" t="s">
        <v>400</v>
      </c>
      <c r="D10" s="9"/>
      <c r="E10" s="9">
        <v>2.13</v>
      </c>
      <c r="F10" s="7"/>
    </row>
    <row r="11" spans="1:6">
      <c r="A11" s="7">
        <v>3.3</v>
      </c>
      <c r="B11" s="7" t="s">
        <v>48</v>
      </c>
      <c r="C11" s="7" t="s">
        <v>401</v>
      </c>
      <c r="D11" s="9"/>
      <c r="E11" s="9">
        <v>2.13</v>
      </c>
      <c r="F11" s="7"/>
    </row>
    <row r="12" spans="1:6">
      <c r="A12" s="7">
        <v>3.4</v>
      </c>
      <c r="B12" s="7" t="s">
        <v>48</v>
      </c>
      <c r="C12" s="7" t="s">
        <v>402</v>
      </c>
      <c r="D12" s="9"/>
      <c r="E12" s="9">
        <v>2.13</v>
      </c>
      <c r="F12" s="7"/>
    </row>
    <row r="13" spans="1:6">
      <c r="A13" s="7">
        <v>4.1</v>
      </c>
      <c r="B13" s="7" t="s">
        <v>50</v>
      </c>
      <c r="C13" s="7" t="s">
        <v>403</v>
      </c>
      <c r="D13" s="9"/>
      <c r="E13" s="9">
        <v>2.13</v>
      </c>
      <c r="F13" s="7"/>
    </row>
    <row r="14" spans="1:6">
      <c r="A14" s="7">
        <v>4.2</v>
      </c>
      <c r="B14" s="7" t="s">
        <v>50</v>
      </c>
      <c r="C14" s="7" t="s">
        <v>404</v>
      </c>
      <c r="D14" s="9"/>
      <c r="E14" s="9">
        <v>2.13</v>
      </c>
      <c r="F14" s="7"/>
    </row>
    <row r="15" spans="1:6">
      <c r="A15" s="7">
        <v>4.3</v>
      </c>
      <c r="B15" s="7" t="s">
        <v>50</v>
      </c>
      <c r="C15" s="7" t="s">
        <v>405</v>
      </c>
      <c r="D15" s="9"/>
      <c r="E15" s="9">
        <v>2.13</v>
      </c>
      <c r="F15" s="7"/>
    </row>
    <row r="16" spans="1:6">
      <c r="A16" s="7">
        <v>4.4</v>
      </c>
      <c r="B16" s="7" t="s">
        <v>50</v>
      </c>
      <c r="C16" s="7" t="s">
        <v>406</v>
      </c>
      <c r="D16" s="9"/>
      <c r="E16" s="9">
        <v>2.13</v>
      </c>
      <c r="F16" s="7"/>
    </row>
    <row r="17" spans="1:6">
      <c r="A17" s="7">
        <v>4.5</v>
      </c>
      <c r="B17" s="7" t="s">
        <v>50</v>
      </c>
      <c r="C17" s="7" t="s">
        <v>407</v>
      </c>
      <c r="D17" s="9"/>
      <c r="E17" s="9">
        <v>2.13</v>
      </c>
      <c r="F17" s="7"/>
    </row>
    <row r="18" spans="1:6">
      <c r="A18" s="7">
        <v>4.6</v>
      </c>
      <c r="B18" s="7" t="s">
        <v>50</v>
      </c>
      <c r="C18" s="7" t="s">
        <v>408</v>
      </c>
      <c r="D18" s="9"/>
      <c r="E18" s="9">
        <v>2.13</v>
      </c>
      <c r="F18" s="7"/>
    </row>
    <row r="19" spans="1:6">
      <c r="A19" s="7">
        <v>5.1</v>
      </c>
      <c r="B19" s="7" t="s">
        <v>52</v>
      </c>
      <c r="C19" s="7" t="s">
        <v>409</v>
      </c>
      <c r="D19" s="9"/>
      <c r="E19" s="9">
        <v>2.13</v>
      </c>
      <c r="F19" s="7"/>
    </row>
    <row r="20" spans="1:6">
      <c r="A20" s="7">
        <v>5.2</v>
      </c>
      <c r="B20" s="7" t="s">
        <v>52</v>
      </c>
      <c r="C20" s="7" t="s">
        <v>410</v>
      </c>
      <c r="D20" s="9"/>
      <c r="E20" s="9">
        <v>2.13</v>
      </c>
      <c r="F20" s="7"/>
    </row>
    <row r="21" spans="1:6">
      <c r="A21" s="7">
        <v>5.3</v>
      </c>
      <c r="B21" s="7" t="s">
        <v>52</v>
      </c>
      <c r="C21" s="7" t="s">
        <v>411</v>
      </c>
      <c r="D21" s="9"/>
      <c r="E21" s="9">
        <v>2.13</v>
      </c>
      <c r="F21" s="7"/>
    </row>
    <row r="22" spans="1:6">
      <c r="A22" s="7">
        <v>5.4</v>
      </c>
      <c r="B22" s="7" t="s">
        <v>52</v>
      </c>
      <c r="C22" s="7" t="s">
        <v>412</v>
      </c>
      <c r="D22" s="9"/>
      <c r="E22" s="9">
        <v>2.13</v>
      </c>
      <c r="F22" s="7"/>
    </row>
    <row r="23" spans="1:6">
      <c r="A23" s="7">
        <v>6.1</v>
      </c>
      <c r="B23" s="7" t="s">
        <v>54</v>
      </c>
      <c r="C23" s="7" t="s">
        <v>413</v>
      </c>
      <c r="D23" s="9"/>
      <c r="E23" s="9">
        <v>2.13</v>
      </c>
      <c r="F23" s="7"/>
    </row>
    <row r="24" spans="1:6">
      <c r="A24" s="7">
        <v>6.2</v>
      </c>
      <c r="B24" s="7" t="s">
        <v>54</v>
      </c>
      <c r="C24" s="7" t="s">
        <v>414</v>
      </c>
      <c r="D24" s="9"/>
      <c r="E24" s="9">
        <v>2.13</v>
      </c>
      <c r="F24" s="7"/>
    </row>
    <row r="25" spans="1:6">
      <c r="A25" s="7">
        <v>6.3</v>
      </c>
      <c r="B25" s="7" t="s">
        <v>54</v>
      </c>
      <c r="C25" s="7" t="s">
        <v>102</v>
      </c>
      <c r="D25" s="9"/>
      <c r="E25" s="9">
        <v>2.13</v>
      </c>
      <c r="F25" s="7"/>
    </row>
    <row r="26" spans="1:6">
      <c r="A26" s="7">
        <v>7.1</v>
      </c>
      <c r="B26" s="7" t="s">
        <v>56</v>
      </c>
      <c r="C26" s="7" t="s">
        <v>415</v>
      </c>
      <c r="D26" s="9"/>
      <c r="E26" s="9">
        <v>2.13</v>
      </c>
      <c r="F26" s="7"/>
    </row>
    <row r="27" spans="1:6">
      <c r="A27" s="7">
        <v>7.2</v>
      </c>
      <c r="B27" s="7" t="s">
        <v>56</v>
      </c>
      <c r="C27" s="7" t="s">
        <v>416</v>
      </c>
      <c r="D27" s="9"/>
      <c r="E27" s="9">
        <v>2.13</v>
      </c>
      <c r="F27" s="7"/>
    </row>
    <row r="28" spans="1:6">
      <c r="A28" s="7">
        <v>7.3</v>
      </c>
      <c r="B28" s="7" t="s">
        <v>56</v>
      </c>
      <c r="C28" s="7" t="s">
        <v>417</v>
      </c>
      <c r="D28" s="9"/>
      <c r="E28" s="9">
        <v>2.13</v>
      </c>
      <c r="F28" s="7"/>
    </row>
    <row r="29" spans="1:6">
      <c r="A29" s="7">
        <v>7.4</v>
      </c>
      <c r="B29" s="7" t="s">
        <v>56</v>
      </c>
      <c r="C29" s="7" t="s">
        <v>418</v>
      </c>
      <c r="D29" s="9"/>
      <c r="E29" s="9">
        <v>2.13</v>
      </c>
      <c r="F29" s="7"/>
    </row>
    <row r="30" spans="1:6">
      <c r="A30" s="7">
        <v>8.1</v>
      </c>
      <c r="B30" s="7" t="s">
        <v>58</v>
      </c>
      <c r="C30" s="7" t="s">
        <v>419</v>
      </c>
      <c r="D30" s="9"/>
      <c r="E30" s="9">
        <v>2.13</v>
      </c>
      <c r="F30" s="7"/>
    </row>
    <row r="31" spans="1:6">
      <c r="A31" s="7">
        <v>8.2</v>
      </c>
      <c r="B31" s="7" t="s">
        <v>58</v>
      </c>
      <c r="C31" s="7" t="s">
        <v>420</v>
      </c>
      <c r="D31" s="9"/>
      <c r="E31" s="9">
        <v>2.13</v>
      </c>
      <c r="F31" s="7"/>
    </row>
    <row r="32" spans="1:6">
      <c r="A32" s="7">
        <v>8.3</v>
      </c>
      <c r="B32" s="7" t="s">
        <v>58</v>
      </c>
      <c r="C32" s="7" t="s">
        <v>421</v>
      </c>
      <c r="D32" s="9"/>
      <c r="E32" s="9">
        <v>2.13</v>
      </c>
      <c r="F32" s="7"/>
    </row>
    <row r="33" spans="1:6">
      <c r="A33" s="7">
        <v>8.4</v>
      </c>
      <c r="B33" s="7" t="s">
        <v>58</v>
      </c>
      <c r="C33" s="7" t="s">
        <v>110</v>
      </c>
      <c r="D33" s="9"/>
      <c r="E33" s="9">
        <v>2.13</v>
      </c>
      <c r="F33" s="7"/>
    </row>
    <row r="34" spans="1:6">
      <c r="A34" s="7">
        <v>8.5</v>
      </c>
      <c r="B34" s="7" t="s">
        <v>58</v>
      </c>
      <c r="C34" s="7" t="s">
        <v>422</v>
      </c>
      <c r="D34" s="9"/>
      <c r="E34" s="9">
        <v>2.13</v>
      </c>
      <c r="F34" s="7"/>
    </row>
    <row r="35" spans="1:6">
      <c r="A35" s="7">
        <v>8.6</v>
      </c>
      <c r="B35" s="7" t="s">
        <v>58</v>
      </c>
      <c r="C35" s="7" t="s">
        <v>423</v>
      </c>
      <c r="D35" s="9"/>
      <c r="E35" s="9">
        <v>2.13</v>
      </c>
      <c r="F35" s="7"/>
    </row>
    <row r="36" spans="1:6">
      <c r="A36" s="7">
        <v>9.1</v>
      </c>
      <c r="B36" s="7" t="s">
        <v>60</v>
      </c>
      <c r="C36" s="7" t="s">
        <v>424</v>
      </c>
      <c r="D36" s="9"/>
      <c r="E36" s="9">
        <v>2.13</v>
      </c>
      <c r="F36" s="7"/>
    </row>
    <row r="37" spans="1:6">
      <c r="A37" s="7">
        <v>9.2</v>
      </c>
      <c r="B37" s="7" t="s">
        <v>60</v>
      </c>
      <c r="C37" s="7" t="s">
        <v>114</v>
      </c>
      <c r="D37" s="9"/>
      <c r="E37" s="9">
        <v>2.13</v>
      </c>
      <c r="F37" s="7"/>
    </row>
    <row r="38" spans="1:6">
      <c r="A38" s="7">
        <v>10.1</v>
      </c>
      <c r="B38" s="7" t="s">
        <v>62</v>
      </c>
      <c r="C38" s="7" t="s">
        <v>425</v>
      </c>
      <c r="D38" s="9"/>
      <c r="E38" s="9">
        <v>2.13</v>
      </c>
      <c r="F38" s="7"/>
    </row>
    <row r="39" spans="1:6">
      <c r="A39" s="7">
        <v>10.2</v>
      </c>
      <c r="B39" s="7" t="s">
        <v>62</v>
      </c>
      <c r="C39" s="7" t="s">
        <v>426</v>
      </c>
      <c r="D39" s="9"/>
      <c r="E39" s="9">
        <v>2.13</v>
      </c>
      <c r="F39" s="7"/>
    </row>
    <row r="40" spans="1:6">
      <c r="A40" s="7">
        <v>10.3</v>
      </c>
      <c r="B40" s="7" t="s">
        <v>62</v>
      </c>
      <c r="C40" s="7" t="s">
        <v>427</v>
      </c>
      <c r="D40" s="9"/>
      <c r="E40" s="9">
        <v>2.13</v>
      </c>
      <c r="F40" s="7"/>
    </row>
    <row r="41" spans="1:6">
      <c r="A41" s="7">
        <v>10.4</v>
      </c>
      <c r="B41" s="7" t="s">
        <v>62</v>
      </c>
      <c r="C41" s="7" t="s">
        <v>428</v>
      </c>
      <c r="D41" s="9"/>
      <c r="E41" s="9">
        <v>2.13</v>
      </c>
      <c r="F41" s="7"/>
    </row>
    <row r="42" spans="1:6">
      <c r="A42" s="7">
        <v>11.1</v>
      </c>
      <c r="B42" s="7" t="s">
        <v>64</v>
      </c>
      <c r="C42" s="7" t="s">
        <v>429</v>
      </c>
      <c r="D42" s="9"/>
      <c r="E42" s="9">
        <v>2.13</v>
      </c>
      <c r="F42" s="7"/>
    </row>
    <row r="43" spans="1:6">
      <c r="A43" s="7">
        <v>11.2</v>
      </c>
      <c r="B43" s="7" t="s">
        <v>64</v>
      </c>
      <c r="C43" s="7" t="s">
        <v>430</v>
      </c>
      <c r="D43" s="9"/>
      <c r="E43" s="9">
        <v>2.13</v>
      </c>
      <c r="F43" s="7"/>
    </row>
    <row r="44" spans="1:6">
      <c r="A44" s="7">
        <v>12.1</v>
      </c>
      <c r="B44" s="7" t="s">
        <v>66</v>
      </c>
      <c r="C44" s="7" t="s">
        <v>431</v>
      </c>
      <c r="D44" s="9"/>
      <c r="E44" s="9">
        <v>2.13</v>
      </c>
      <c r="F44" s="7"/>
    </row>
    <row r="45" spans="1:6">
      <c r="A45" s="7">
        <v>12.2</v>
      </c>
      <c r="B45" s="7" t="s">
        <v>66</v>
      </c>
      <c r="C45" s="7" t="s">
        <v>432</v>
      </c>
      <c r="D45" s="9"/>
      <c r="E45" s="9">
        <v>2.13</v>
      </c>
      <c r="F45" s="7"/>
    </row>
    <row r="46" spans="1:6">
      <c r="A46" s="7">
        <v>13.1</v>
      </c>
      <c r="B46" s="7" t="s">
        <v>68</v>
      </c>
      <c r="C46" s="7" t="s">
        <v>433</v>
      </c>
      <c r="D46" s="9"/>
      <c r="E46" s="9">
        <v>2.13</v>
      </c>
      <c r="F46" s="7"/>
    </row>
    <row r="47" spans="1:6">
      <c r="A47" s="7">
        <v>13.2</v>
      </c>
      <c r="B47" s="7" t="s">
        <v>68</v>
      </c>
      <c r="C47" s="7" t="s">
        <v>434</v>
      </c>
      <c r="D47" s="9"/>
      <c r="E47" s="9">
        <v>2.13</v>
      </c>
      <c r="F47" s="7"/>
    </row>
    <row r="48" spans="1:6">
      <c r="A48" s="7">
        <v>14.1</v>
      </c>
      <c r="B48" s="7" t="s">
        <v>70</v>
      </c>
      <c r="C48" s="7" t="s">
        <v>435</v>
      </c>
      <c r="D48" s="9"/>
      <c r="E48" s="9">
        <v>2.13</v>
      </c>
      <c r="F48" s="7"/>
    </row>
    <row r="49" spans="1:6">
      <c r="A49" s="7">
        <v>14.2</v>
      </c>
      <c r="B49" s="7" t="s">
        <v>70</v>
      </c>
      <c r="C49" s="7" t="s">
        <v>436</v>
      </c>
      <c r="D49" s="9"/>
      <c r="E49" s="9">
        <v>2.13</v>
      </c>
      <c r="F49" s="7"/>
    </row>
    <row r="50" spans="1:6">
      <c r="A50" s="7" t="s">
        <v>437</v>
      </c>
      <c r="B50" s="7"/>
      <c r="C50" s="7"/>
      <c r="D50" s="9"/>
      <c r="E50" s="9">
        <f>SUM(E3:E49)</f>
        <v>100.10999999999996</v>
      </c>
      <c r="F50" s="7" t="s">
        <v>438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Y31"/>
  <sheetViews>
    <sheetView tabSelected="0" workbookViewId="0" showGridLines="true" showRowColHeaders="1">
      <pane xSplit="2" ySplit="1" activePane="bottomRight" state="frozen" topLeftCell="C2"/>
      <selection pane="bottomRight" activeCell="A1" sqref="A1:A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1">
      <c r="A1" s="8" t="s">
        <v>439</v>
      </c>
      <c r="B1" s="8" t="s">
        <v>440</v>
      </c>
      <c r="C1" s="8">
        <v>1.1</v>
      </c>
      <c r="D1" s="8">
        <v>1.2</v>
      </c>
      <c r="E1" s="8">
        <v>1.3</v>
      </c>
      <c r="F1" s="8">
        <v>1.4</v>
      </c>
      <c r="G1" s="8">
        <v>2.1</v>
      </c>
      <c r="H1" s="8">
        <v>2.2</v>
      </c>
      <c r="I1" s="8">
        <v>3.1</v>
      </c>
      <c r="J1" s="8">
        <v>3.2</v>
      </c>
      <c r="K1" s="8">
        <v>3.3</v>
      </c>
      <c r="L1" s="8">
        <v>3.4</v>
      </c>
      <c r="M1" s="8">
        <v>4.1</v>
      </c>
      <c r="N1" s="8">
        <v>4.2</v>
      </c>
      <c r="O1" s="8">
        <v>4.3</v>
      </c>
      <c r="P1" s="8">
        <v>4.4</v>
      </c>
      <c r="Q1" s="8">
        <v>4.5</v>
      </c>
      <c r="R1" s="8">
        <v>4.6</v>
      </c>
      <c r="S1" s="8">
        <v>5.1</v>
      </c>
      <c r="T1" s="8">
        <v>5.2</v>
      </c>
      <c r="U1" s="8">
        <v>5.3</v>
      </c>
      <c r="V1" s="8">
        <v>5.4</v>
      </c>
      <c r="W1" s="8">
        <v>6.1</v>
      </c>
      <c r="X1" s="8">
        <v>6.2</v>
      </c>
      <c r="Y1" s="8">
        <v>6.3</v>
      </c>
      <c r="Z1" s="8">
        <v>7.1</v>
      </c>
      <c r="AA1" s="8">
        <v>7.2</v>
      </c>
      <c r="AB1" s="8">
        <v>7.3</v>
      </c>
      <c r="AC1" s="8">
        <v>7.4</v>
      </c>
      <c r="AD1" s="8">
        <v>8.1</v>
      </c>
      <c r="AE1" s="8">
        <v>8.2</v>
      </c>
      <c r="AF1" s="8">
        <v>8.3</v>
      </c>
      <c r="AG1" s="8">
        <v>8.4</v>
      </c>
      <c r="AH1" s="8">
        <v>8.5</v>
      </c>
      <c r="AI1" s="8">
        <v>8.6</v>
      </c>
      <c r="AJ1" s="8">
        <v>9.1</v>
      </c>
      <c r="AK1" s="8">
        <v>9.2</v>
      </c>
      <c r="AL1" s="8">
        <v>10.1</v>
      </c>
      <c r="AM1" s="8">
        <v>10.2</v>
      </c>
      <c r="AN1" s="8">
        <v>10.3</v>
      </c>
      <c r="AO1" s="8">
        <v>10.4</v>
      </c>
      <c r="AP1" s="8">
        <v>11.1</v>
      </c>
      <c r="AQ1" s="8">
        <v>11.2</v>
      </c>
      <c r="AR1" s="8">
        <v>12.1</v>
      </c>
      <c r="AS1" s="8">
        <v>12.2</v>
      </c>
      <c r="AT1" s="8">
        <v>13.1</v>
      </c>
      <c r="AU1" s="8">
        <v>13.2</v>
      </c>
      <c r="AV1" s="8">
        <v>14.1</v>
      </c>
      <c r="AW1" s="8">
        <v>14.2</v>
      </c>
      <c r="AX1" s="8" t="s">
        <v>441</v>
      </c>
      <c r="AY1" s="8" t="s">
        <v>392</v>
      </c>
    </row>
    <row r="2" spans="1:51">
      <c r="A2" s="7" t="s">
        <v>442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t="str">
        <f>IFERROR(AVERAGE(C2:AW2),"")</f>
        <v/>
      </c>
      <c r="AY2" s="7"/>
    </row>
    <row r="3" spans="1:51">
      <c r="A3" s="7" t="s">
        <v>443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t="str">
        <f>IFERROR(AVERAGE(C3:AW3),"")</f>
        <v/>
      </c>
      <c r="AY3" s="7"/>
    </row>
    <row r="4" spans="1:51">
      <c r="A4" s="7" t="s">
        <v>444</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t="str">
        <f>IFERROR(AVERAGE(C4:AW4),"")</f>
        <v/>
      </c>
      <c r="AY4" s="7"/>
    </row>
    <row r="5" spans="1:51">
      <c r="A5" s="7" t="s">
        <v>445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t="str">
        <f>IFERROR(AVERAGE(C5:AW5),"")</f>
        <v/>
      </c>
      <c r="AY5" s="7"/>
    </row>
    <row r="6" spans="1:51">
      <c r="A6" s="7" t="s">
        <v>446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t="str">
        <f>IFERROR(AVERAGE(C6:AW6),"")</f>
        <v/>
      </c>
      <c r="AY6" s="7"/>
    </row>
    <row r="7" spans="1:51">
      <c r="A7" s="7" t="s">
        <v>447</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t="str">
        <f>IFERROR(AVERAGE(C7:AW7),"")</f>
        <v/>
      </c>
      <c r="AY7" s="7"/>
    </row>
    <row r="8" spans="1:51">
      <c r="A8" s="7" t="s">
        <v>448</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t="str">
        <f>IFERROR(AVERAGE(C8:AW8),"")</f>
        <v/>
      </c>
      <c r="AY8" s="7"/>
    </row>
    <row r="9" spans="1:51">
      <c r="A9" s="7" t="s">
        <v>449</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t="str">
        <f>IFERROR(AVERAGE(C9:AW9),"")</f>
        <v/>
      </c>
      <c r="AY9" s="7"/>
    </row>
    <row r="10" spans="1:51">
      <c r="A10" s="7" t="s">
        <v>450</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t="str">
        <f>IFERROR(AVERAGE(C10:AW10),"")</f>
        <v/>
      </c>
      <c r="AY10" s="7"/>
    </row>
    <row r="11" spans="1:51">
      <c r="A11" s="7" t="s">
        <v>451</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t="str">
        <f>IFERROR(AVERAGE(C11:AW11),"")</f>
        <v/>
      </c>
      <c r="AY11" s="7"/>
    </row>
    <row r="12" spans="1:51">
      <c r="A12" s="7" t="s">
        <v>452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t="str">
        <f>IFERROR(AVERAGE(C12:AW12),"")</f>
        <v/>
      </c>
      <c r="AY12" s="7"/>
    </row>
    <row r="13" spans="1:51">
      <c r="A13" s="7" t="s">
        <v>453</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t="str">
        <f>IFERROR(AVERAGE(C13:AW13),"")</f>
        <v/>
      </c>
      <c r="AY13" s="7"/>
    </row>
    <row r="14" spans="1:51">
      <c r="A14" s="7" t="s">
        <v>454</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t="str">
        <f>IFERROR(AVERAGE(C14:AW14),"")</f>
        <v/>
      </c>
      <c r="AY14" s="7"/>
    </row>
    <row r="15" spans="1:51">
      <c r="A15" s="7" t="s">
        <v>455</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t="str">
        <f>IFERROR(AVERAGE(C15:AW15),"")</f>
        <v/>
      </c>
      <c r="AY15" s="7"/>
    </row>
    <row r="16" spans="1:51">
      <c r="A16" s="7" t="s">
        <v>456</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t="str">
        <f>IFERROR(AVERAGE(C16:AW16),"")</f>
        <v/>
      </c>
      <c r="AY16" s="7"/>
    </row>
    <row r="17" spans="1:51">
      <c r="A17" s="7" t="s">
        <v>457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t="str">
        <f>IFERROR(AVERAGE(C17:AW17),"")</f>
        <v/>
      </c>
      <c r="AY17" s="7"/>
    </row>
    <row r="18" spans="1:51">
      <c r="A18" s="7" t="s">
        <v>458</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t="str">
        <f>IFERROR(AVERAGE(C18:AW18),"")</f>
        <v/>
      </c>
      <c r="AY18" s="7"/>
    </row>
    <row r="19" spans="1:51">
      <c r="A19" s="7" t="s">
        <v>459</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t="str">
        <f>IFERROR(AVERAGE(C19:AW19),"")</f>
        <v/>
      </c>
      <c r="AY19" s="7"/>
    </row>
    <row r="20" spans="1:51">
      <c r="A20" s="7" t="s">
        <v>460</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t="str">
        <f>IFERROR(AVERAGE(C20:AW20),"")</f>
        <v/>
      </c>
      <c r="AY20" s="7"/>
    </row>
    <row r="21" spans="1:51">
      <c r="A21" s="7" t="s">
        <v>461</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t="str">
        <f>IFERROR(AVERAGE(C21:AW21),"")</f>
        <v/>
      </c>
      <c r="AY21" s="7"/>
    </row>
    <row r="22" spans="1:51">
      <c r="A22" s="7" t="s">
        <v>462</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t="str">
        <f>IFERROR(AVERAGE(C22:AW22),"")</f>
        <v/>
      </c>
      <c r="AY22" s="7"/>
    </row>
    <row r="23" spans="1:51">
      <c r="A23" s="7" t="s">
        <v>463</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t="str">
        <f>IFERROR(AVERAGE(C23:AW23),"")</f>
        <v/>
      </c>
      <c r="AY23" s="7"/>
    </row>
    <row r="24" spans="1:51">
      <c r="A24" s="7" t="s">
        <v>464</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t="str">
        <f>IFERROR(AVERAGE(C24:AW24),"")</f>
        <v/>
      </c>
      <c r="AY24" s="7"/>
    </row>
    <row r="25" spans="1:51">
      <c r="A25" s="7" t="s">
        <v>465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t="str">
        <f>IFERROR(AVERAGE(C25:AW25),"")</f>
        <v/>
      </c>
      <c r="AY25" s="7"/>
    </row>
    <row r="26" spans="1:51">
      <c r="A26" s="7" t="s">
        <v>466</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t="str">
        <f>IFERROR(AVERAGE(C26:AW26),"")</f>
        <v/>
      </c>
      <c r="AY26" s="7"/>
    </row>
    <row r="27" spans="1:51">
      <c r="A27" s="7" t="s">
        <v>467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t="str">
        <f>IFERROR(AVERAGE(C27:AW27),"")</f>
        <v/>
      </c>
      <c r="AY27" s="7"/>
    </row>
    <row r="28" spans="1:51">
      <c r="A28" s="7" t="s">
        <v>468</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t="str">
        <f>IFERROR(AVERAGE(C28:AW28),"")</f>
        <v/>
      </c>
      <c r="AY28" s="7"/>
    </row>
    <row r="29" spans="1:51">
      <c r="A29" s="7" t="s">
        <v>469</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t="str">
        <f>IFERROR(AVERAGE(C29:AW29),"")</f>
        <v/>
      </c>
      <c r="AY29" s="7"/>
    </row>
    <row r="30" spans="1:51">
      <c r="A30" s="7" t="s">
        <v>470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t="str">
        <f>IFERROR(AVERAGE(C30:AW30),"")</f>
        <v/>
      </c>
      <c r="AY30" s="7"/>
    </row>
    <row r="31" spans="1:51">
      <c r="A31" s="7" t="s">
        <v>471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t="str">
        <f>IFERROR(AVERAGE(C31:AW31),"")</f>
        <v/>
      </c>
      <c r="AY31" s="7"/>
    </row>
  </sheetData>
  <dataValidations count="14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pane xSplit="2" ySplit="1" activePane="bottomRight" state="frozen" topLeftCell="C2"/>
      <selection pane="bottomRight" activeCell="A1" sqref="A1:H1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row r="12" spans="1:8">
      <c r="A12" s="7" t="s">
        <v>43</v>
      </c>
      <c r="B12" s="7" t="s">
        <v>64</v>
      </c>
      <c r="C12" s="7" t="s">
        <v>65</v>
      </c>
      <c r="D12" s="7"/>
      <c r="E12" s="7"/>
      <c r="F12" s="7"/>
      <c r="G12" s="7"/>
      <c r="H12" s="7"/>
    </row>
    <row r="13" spans="1:8">
      <c r="A13" s="7" t="s">
        <v>43</v>
      </c>
      <c r="B13" s="7" t="s">
        <v>66</v>
      </c>
      <c r="C13" s="7" t="s">
        <v>67</v>
      </c>
      <c r="D13" s="7"/>
      <c r="E13" s="7"/>
      <c r="F13" s="7"/>
      <c r="G13" s="7"/>
      <c r="H13" s="7"/>
    </row>
    <row r="14" spans="1:8">
      <c r="A14" s="7" t="s">
        <v>43</v>
      </c>
      <c r="B14" s="7" t="s">
        <v>68</v>
      </c>
      <c r="C14" s="7" t="s">
        <v>69</v>
      </c>
      <c r="D14" s="7"/>
      <c r="E14" s="7"/>
      <c r="F14" s="7"/>
      <c r="G14" s="7"/>
      <c r="H14" s="7"/>
    </row>
    <row r="15" spans="1:8">
      <c r="A15" s="7" t="s">
        <v>43</v>
      </c>
      <c r="B15" s="7" t="s">
        <v>70</v>
      </c>
      <c r="C15" s="7" t="s">
        <v>71</v>
      </c>
      <c r="D15" s="7"/>
      <c r="E15" s="7"/>
      <c r="F15" s="7"/>
      <c r="G15" s="7"/>
      <c r="H15"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8"/>
  <sheetViews>
    <sheetView tabSelected="0" workbookViewId="0" showGridLines="true" showRowColHeaders="1">
      <pane xSplit="2" ySplit="1" activePane="bottomRight" state="frozen" topLeftCell="C2"/>
      <selection pane="bottomRight" activeCell="K2" sqref="K2:K4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c r="F2" s="7"/>
      <c r="G2" s="7"/>
      <c r="H2" s="7" t="s">
        <v>80</v>
      </c>
      <c r="I2" s="7"/>
      <c r="J2" s="7"/>
      <c r="K2" s="9">
        <v>2.13</v>
      </c>
    </row>
    <row r="3" spans="1:11">
      <c r="A3" s="7" t="s">
        <v>43</v>
      </c>
      <c r="B3" s="7">
        <v>1.2</v>
      </c>
      <c r="C3" s="7" t="s">
        <v>44</v>
      </c>
      <c r="D3" s="7" t="s">
        <v>81</v>
      </c>
      <c r="E3" s="7"/>
      <c r="F3" s="7"/>
      <c r="G3" s="7"/>
      <c r="H3" s="7" t="s">
        <v>80</v>
      </c>
      <c r="I3" s="7"/>
      <c r="J3" s="7"/>
      <c r="K3" s="9">
        <v>2.13</v>
      </c>
    </row>
    <row r="4" spans="1:11">
      <c r="A4" s="7" t="s">
        <v>43</v>
      </c>
      <c r="B4" s="7">
        <v>1.3</v>
      </c>
      <c r="C4" s="7" t="s">
        <v>44</v>
      </c>
      <c r="D4" s="7" t="s">
        <v>82</v>
      </c>
      <c r="E4" s="7"/>
      <c r="F4" s="7"/>
      <c r="G4" s="7"/>
      <c r="H4" s="7" t="s">
        <v>80</v>
      </c>
      <c r="I4" s="7"/>
      <c r="J4" s="7"/>
      <c r="K4" s="9">
        <v>2.13</v>
      </c>
    </row>
    <row r="5" spans="1:11">
      <c r="A5" s="7" t="s">
        <v>43</v>
      </c>
      <c r="B5" s="7">
        <v>1.4</v>
      </c>
      <c r="C5" s="7" t="s">
        <v>44</v>
      </c>
      <c r="D5" s="7" t="s">
        <v>83</v>
      </c>
      <c r="E5" s="7"/>
      <c r="F5" s="7"/>
      <c r="G5" s="7"/>
      <c r="H5" s="7" t="s">
        <v>80</v>
      </c>
      <c r="I5" s="7"/>
      <c r="J5" s="7"/>
      <c r="K5" s="9">
        <v>2.13</v>
      </c>
    </row>
    <row r="6" spans="1:11">
      <c r="A6" s="7" t="s">
        <v>43</v>
      </c>
      <c r="B6" s="7">
        <v>2.1</v>
      </c>
      <c r="C6" s="7" t="s">
        <v>46</v>
      </c>
      <c r="D6" s="7" t="s">
        <v>84</v>
      </c>
      <c r="E6" s="7"/>
      <c r="F6" s="7"/>
      <c r="G6" s="7"/>
      <c r="H6" s="7" t="s">
        <v>80</v>
      </c>
      <c r="I6" s="7"/>
      <c r="J6" s="7"/>
      <c r="K6" s="9">
        <v>2.13</v>
      </c>
    </row>
    <row r="7" spans="1:11">
      <c r="A7" s="7" t="s">
        <v>43</v>
      </c>
      <c r="B7" s="7">
        <v>2.2</v>
      </c>
      <c r="C7" s="7" t="s">
        <v>46</v>
      </c>
      <c r="D7" s="7" t="s">
        <v>85</v>
      </c>
      <c r="E7" s="7"/>
      <c r="F7" s="7"/>
      <c r="G7" s="7"/>
      <c r="H7" s="7" t="s">
        <v>80</v>
      </c>
      <c r="I7" s="7"/>
      <c r="J7" s="7"/>
      <c r="K7" s="9">
        <v>2.13</v>
      </c>
    </row>
    <row r="8" spans="1:11">
      <c r="A8" s="7" t="s">
        <v>43</v>
      </c>
      <c r="B8" s="7">
        <v>3.1</v>
      </c>
      <c r="C8" s="7" t="s">
        <v>48</v>
      </c>
      <c r="D8" s="7" t="s">
        <v>86</v>
      </c>
      <c r="E8" s="7"/>
      <c r="F8" s="7"/>
      <c r="G8" s="7"/>
      <c r="H8" s="7" t="s">
        <v>80</v>
      </c>
      <c r="I8" s="7"/>
      <c r="J8" s="7"/>
      <c r="K8" s="9">
        <v>2.13</v>
      </c>
    </row>
    <row r="9" spans="1:11">
      <c r="A9" s="7" t="s">
        <v>43</v>
      </c>
      <c r="B9" s="7">
        <v>3.2</v>
      </c>
      <c r="C9" s="7" t="s">
        <v>48</v>
      </c>
      <c r="D9" s="7" t="s">
        <v>87</v>
      </c>
      <c r="E9" s="7"/>
      <c r="F9" s="7"/>
      <c r="G9" s="7"/>
      <c r="H9" s="7" t="s">
        <v>80</v>
      </c>
      <c r="I9" s="7"/>
      <c r="J9" s="7"/>
      <c r="K9" s="9">
        <v>2.13</v>
      </c>
    </row>
    <row r="10" spans="1:11">
      <c r="A10" s="7" t="s">
        <v>43</v>
      </c>
      <c r="B10" s="7">
        <v>3.3</v>
      </c>
      <c r="C10" s="7" t="s">
        <v>48</v>
      </c>
      <c r="D10" s="7" t="s">
        <v>88</v>
      </c>
      <c r="E10" s="7"/>
      <c r="F10" s="7"/>
      <c r="G10" s="7"/>
      <c r="H10" s="7" t="s">
        <v>80</v>
      </c>
      <c r="I10" s="7"/>
      <c r="J10" s="7"/>
      <c r="K10" s="9">
        <v>2.13</v>
      </c>
    </row>
    <row r="11" spans="1:11">
      <c r="A11" s="7" t="s">
        <v>43</v>
      </c>
      <c r="B11" s="7">
        <v>3.4</v>
      </c>
      <c r="C11" s="7" t="s">
        <v>48</v>
      </c>
      <c r="D11" s="7" t="s">
        <v>89</v>
      </c>
      <c r="E11" s="7"/>
      <c r="F11" s="7"/>
      <c r="G11" s="7"/>
      <c r="H11" s="7" t="s">
        <v>80</v>
      </c>
      <c r="I11" s="7"/>
      <c r="J11" s="7"/>
      <c r="K11" s="9">
        <v>2.13</v>
      </c>
    </row>
    <row r="12" spans="1:11">
      <c r="A12" s="7" t="s">
        <v>43</v>
      </c>
      <c r="B12" s="7">
        <v>4.1</v>
      </c>
      <c r="C12" s="7" t="s">
        <v>50</v>
      </c>
      <c r="D12" s="7" t="s">
        <v>90</v>
      </c>
      <c r="E12" s="7"/>
      <c r="F12" s="7"/>
      <c r="G12" s="7"/>
      <c r="H12" s="7" t="s">
        <v>80</v>
      </c>
      <c r="I12" s="7"/>
      <c r="J12" s="7"/>
      <c r="K12" s="9">
        <v>2.13</v>
      </c>
    </row>
    <row r="13" spans="1:11">
      <c r="A13" s="7" t="s">
        <v>43</v>
      </c>
      <c r="B13" s="7">
        <v>4.2</v>
      </c>
      <c r="C13" s="7" t="s">
        <v>50</v>
      </c>
      <c r="D13" s="7" t="s">
        <v>91</v>
      </c>
      <c r="E13" s="7"/>
      <c r="F13" s="7"/>
      <c r="G13" s="7"/>
      <c r="H13" s="7" t="s">
        <v>80</v>
      </c>
      <c r="I13" s="7"/>
      <c r="J13" s="7"/>
      <c r="K13" s="9">
        <v>2.13</v>
      </c>
    </row>
    <row r="14" spans="1:11">
      <c r="A14" s="7" t="s">
        <v>43</v>
      </c>
      <c r="B14" s="7">
        <v>4.3</v>
      </c>
      <c r="C14" s="7" t="s">
        <v>50</v>
      </c>
      <c r="D14" s="7" t="s">
        <v>92</v>
      </c>
      <c r="E14" s="7"/>
      <c r="F14" s="7"/>
      <c r="G14" s="7"/>
      <c r="H14" s="7" t="s">
        <v>80</v>
      </c>
      <c r="I14" s="7"/>
      <c r="J14" s="7"/>
      <c r="K14" s="9">
        <v>2.13</v>
      </c>
    </row>
    <row r="15" spans="1:11">
      <c r="A15" s="7" t="s">
        <v>43</v>
      </c>
      <c r="B15" s="7">
        <v>4.4</v>
      </c>
      <c r="C15" s="7" t="s">
        <v>50</v>
      </c>
      <c r="D15" s="7" t="s">
        <v>93</v>
      </c>
      <c r="E15" s="7"/>
      <c r="F15" s="7"/>
      <c r="G15" s="7"/>
      <c r="H15" s="7" t="s">
        <v>80</v>
      </c>
      <c r="I15" s="7"/>
      <c r="J15" s="7"/>
      <c r="K15" s="9">
        <v>2.13</v>
      </c>
    </row>
    <row r="16" spans="1:11">
      <c r="A16" s="7" t="s">
        <v>43</v>
      </c>
      <c r="B16" s="7">
        <v>4.5</v>
      </c>
      <c r="C16" s="7" t="s">
        <v>50</v>
      </c>
      <c r="D16" s="7" t="s">
        <v>94</v>
      </c>
      <c r="E16" s="7"/>
      <c r="F16" s="7"/>
      <c r="G16" s="7"/>
      <c r="H16" s="7" t="s">
        <v>80</v>
      </c>
      <c r="I16" s="7"/>
      <c r="J16" s="7"/>
      <c r="K16" s="9">
        <v>2.13</v>
      </c>
    </row>
    <row r="17" spans="1:11">
      <c r="A17" s="7" t="s">
        <v>43</v>
      </c>
      <c r="B17" s="7">
        <v>4.6</v>
      </c>
      <c r="C17" s="7" t="s">
        <v>50</v>
      </c>
      <c r="D17" s="7" t="s">
        <v>95</v>
      </c>
      <c r="E17" s="7"/>
      <c r="F17" s="7"/>
      <c r="G17" s="7"/>
      <c r="H17" s="7" t="s">
        <v>80</v>
      </c>
      <c r="I17" s="7"/>
      <c r="J17" s="7"/>
      <c r="K17" s="9">
        <v>2.13</v>
      </c>
    </row>
    <row r="18" spans="1:11">
      <c r="A18" s="7" t="s">
        <v>43</v>
      </c>
      <c r="B18" s="7">
        <v>5.1</v>
      </c>
      <c r="C18" s="7" t="s">
        <v>52</v>
      </c>
      <c r="D18" s="7" t="s">
        <v>96</v>
      </c>
      <c r="E18" s="7"/>
      <c r="F18" s="7"/>
      <c r="G18" s="7"/>
      <c r="H18" s="7" t="s">
        <v>80</v>
      </c>
      <c r="I18" s="7"/>
      <c r="J18" s="7"/>
      <c r="K18" s="9">
        <v>2.13</v>
      </c>
    </row>
    <row r="19" spans="1:11">
      <c r="A19" s="7" t="s">
        <v>43</v>
      </c>
      <c r="B19" s="7">
        <v>5.2</v>
      </c>
      <c r="C19" s="7" t="s">
        <v>52</v>
      </c>
      <c r="D19" s="7" t="s">
        <v>97</v>
      </c>
      <c r="E19" s="7"/>
      <c r="F19" s="7"/>
      <c r="G19" s="7"/>
      <c r="H19" s="7" t="s">
        <v>80</v>
      </c>
      <c r="I19" s="7"/>
      <c r="J19" s="7"/>
      <c r="K19" s="9">
        <v>2.13</v>
      </c>
    </row>
    <row r="20" spans="1:11">
      <c r="A20" s="7" t="s">
        <v>43</v>
      </c>
      <c r="B20" s="7">
        <v>5.3</v>
      </c>
      <c r="C20" s="7" t="s">
        <v>52</v>
      </c>
      <c r="D20" s="7" t="s">
        <v>98</v>
      </c>
      <c r="E20" s="7"/>
      <c r="F20" s="7"/>
      <c r="G20" s="7"/>
      <c r="H20" s="7" t="s">
        <v>80</v>
      </c>
      <c r="I20" s="7"/>
      <c r="J20" s="7"/>
      <c r="K20" s="9">
        <v>2.13</v>
      </c>
    </row>
    <row r="21" spans="1:11">
      <c r="A21" s="7" t="s">
        <v>43</v>
      </c>
      <c r="B21" s="7">
        <v>5.4</v>
      </c>
      <c r="C21" s="7" t="s">
        <v>52</v>
      </c>
      <c r="D21" s="7" t="s">
        <v>99</v>
      </c>
      <c r="E21" s="7"/>
      <c r="F21" s="7"/>
      <c r="G21" s="7"/>
      <c r="H21" s="7" t="s">
        <v>80</v>
      </c>
      <c r="I21" s="7"/>
      <c r="J21" s="7"/>
      <c r="K21" s="9">
        <v>2.13</v>
      </c>
    </row>
    <row r="22" spans="1:11">
      <c r="A22" s="7" t="s">
        <v>43</v>
      </c>
      <c r="B22" s="7">
        <v>6.1</v>
      </c>
      <c r="C22" s="7" t="s">
        <v>54</v>
      </c>
      <c r="D22" s="7" t="s">
        <v>100</v>
      </c>
      <c r="E22" s="7"/>
      <c r="F22" s="7"/>
      <c r="G22" s="7"/>
      <c r="H22" s="7" t="s">
        <v>80</v>
      </c>
      <c r="I22" s="7"/>
      <c r="J22" s="7"/>
      <c r="K22" s="9">
        <v>2.13</v>
      </c>
    </row>
    <row r="23" spans="1:11">
      <c r="A23" s="7" t="s">
        <v>43</v>
      </c>
      <c r="B23" s="7">
        <v>6.2</v>
      </c>
      <c r="C23" s="7" t="s">
        <v>54</v>
      </c>
      <c r="D23" s="7" t="s">
        <v>101</v>
      </c>
      <c r="E23" s="7"/>
      <c r="F23" s="7"/>
      <c r="G23" s="7"/>
      <c r="H23" s="7" t="s">
        <v>80</v>
      </c>
      <c r="I23" s="7"/>
      <c r="J23" s="7"/>
      <c r="K23" s="9">
        <v>2.13</v>
      </c>
    </row>
    <row r="24" spans="1:11">
      <c r="A24" s="7" t="s">
        <v>43</v>
      </c>
      <c r="B24" s="7">
        <v>6.3</v>
      </c>
      <c r="C24" s="7" t="s">
        <v>54</v>
      </c>
      <c r="D24" s="7" t="s">
        <v>102</v>
      </c>
      <c r="E24" s="7"/>
      <c r="F24" s="7"/>
      <c r="G24" s="7"/>
      <c r="H24" s="7" t="s">
        <v>80</v>
      </c>
      <c r="I24" s="7"/>
      <c r="J24" s="7"/>
      <c r="K24" s="9">
        <v>2.13</v>
      </c>
    </row>
    <row r="25" spans="1:11">
      <c r="A25" s="7" t="s">
        <v>43</v>
      </c>
      <c r="B25" s="7">
        <v>7.1</v>
      </c>
      <c r="C25" s="7" t="s">
        <v>56</v>
      </c>
      <c r="D25" s="7" t="s">
        <v>103</v>
      </c>
      <c r="E25" s="7"/>
      <c r="F25" s="7"/>
      <c r="G25" s="7"/>
      <c r="H25" s="7" t="s">
        <v>80</v>
      </c>
      <c r="I25" s="7"/>
      <c r="J25" s="7"/>
      <c r="K25" s="9">
        <v>2.13</v>
      </c>
    </row>
    <row r="26" spans="1:11">
      <c r="A26" s="7" t="s">
        <v>43</v>
      </c>
      <c r="B26" s="7">
        <v>7.2</v>
      </c>
      <c r="C26" s="7" t="s">
        <v>56</v>
      </c>
      <c r="D26" s="7" t="s">
        <v>104</v>
      </c>
      <c r="E26" s="7"/>
      <c r="F26" s="7"/>
      <c r="G26" s="7"/>
      <c r="H26" s="7" t="s">
        <v>80</v>
      </c>
      <c r="I26" s="7"/>
      <c r="J26" s="7"/>
      <c r="K26" s="9">
        <v>2.13</v>
      </c>
    </row>
    <row r="27" spans="1:11">
      <c r="A27" s="7" t="s">
        <v>43</v>
      </c>
      <c r="B27" s="7">
        <v>7.3</v>
      </c>
      <c r="C27" s="7" t="s">
        <v>56</v>
      </c>
      <c r="D27" s="7" t="s">
        <v>105</v>
      </c>
      <c r="E27" s="7"/>
      <c r="F27" s="7"/>
      <c r="G27" s="7"/>
      <c r="H27" s="7" t="s">
        <v>80</v>
      </c>
      <c r="I27" s="7"/>
      <c r="J27" s="7"/>
      <c r="K27" s="9">
        <v>2.13</v>
      </c>
    </row>
    <row r="28" spans="1:11">
      <c r="A28" s="7" t="s">
        <v>43</v>
      </c>
      <c r="B28" s="7">
        <v>7.4</v>
      </c>
      <c r="C28" s="7" t="s">
        <v>56</v>
      </c>
      <c r="D28" s="7" t="s">
        <v>106</v>
      </c>
      <c r="E28" s="7"/>
      <c r="F28" s="7"/>
      <c r="G28" s="7"/>
      <c r="H28" s="7" t="s">
        <v>80</v>
      </c>
      <c r="I28" s="7"/>
      <c r="J28" s="7"/>
      <c r="K28" s="9">
        <v>2.13</v>
      </c>
    </row>
    <row r="29" spans="1:11">
      <c r="A29" s="7" t="s">
        <v>43</v>
      </c>
      <c r="B29" s="7">
        <v>8.1</v>
      </c>
      <c r="C29" s="7" t="s">
        <v>58</v>
      </c>
      <c r="D29" s="7" t="s">
        <v>107</v>
      </c>
      <c r="E29" s="7"/>
      <c r="F29" s="7"/>
      <c r="G29" s="7"/>
      <c r="H29" s="7" t="s">
        <v>80</v>
      </c>
      <c r="I29" s="7"/>
      <c r="J29" s="7"/>
      <c r="K29" s="9">
        <v>2.13</v>
      </c>
    </row>
    <row r="30" spans="1:11">
      <c r="A30" s="7" t="s">
        <v>43</v>
      </c>
      <c r="B30" s="7">
        <v>8.2</v>
      </c>
      <c r="C30" s="7" t="s">
        <v>58</v>
      </c>
      <c r="D30" s="7" t="s">
        <v>108</v>
      </c>
      <c r="E30" s="7"/>
      <c r="F30" s="7"/>
      <c r="G30" s="7"/>
      <c r="H30" s="7" t="s">
        <v>80</v>
      </c>
      <c r="I30" s="7"/>
      <c r="J30" s="7"/>
      <c r="K30" s="9">
        <v>2.13</v>
      </c>
    </row>
    <row r="31" spans="1:11">
      <c r="A31" s="7" t="s">
        <v>43</v>
      </c>
      <c r="B31" s="7">
        <v>8.3</v>
      </c>
      <c r="C31" s="7" t="s">
        <v>58</v>
      </c>
      <c r="D31" s="7" t="s">
        <v>109</v>
      </c>
      <c r="E31" s="7"/>
      <c r="F31" s="7"/>
      <c r="G31" s="7"/>
      <c r="H31" s="7" t="s">
        <v>80</v>
      </c>
      <c r="I31" s="7"/>
      <c r="J31" s="7"/>
      <c r="K31" s="9">
        <v>2.13</v>
      </c>
    </row>
    <row r="32" spans="1:11">
      <c r="A32" s="7" t="s">
        <v>43</v>
      </c>
      <c r="B32" s="7">
        <v>8.4</v>
      </c>
      <c r="C32" s="7" t="s">
        <v>58</v>
      </c>
      <c r="D32" s="7" t="s">
        <v>110</v>
      </c>
      <c r="E32" s="7"/>
      <c r="F32" s="7"/>
      <c r="G32" s="7"/>
      <c r="H32" s="7" t="s">
        <v>80</v>
      </c>
      <c r="I32" s="7"/>
      <c r="J32" s="7"/>
      <c r="K32" s="9">
        <v>2.13</v>
      </c>
    </row>
    <row r="33" spans="1:11">
      <c r="A33" s="7" t="s">
        <v>43</v>
      </c>
      <c r="B33" s="7">
        <v>8.5</v>
      </c>
      <c r="C33" s="7" t="s">
        <v>58</v>
      </c>
      <c r="D33" s="7" t="s">
        <v>111</v>
      </c>
      <c r="E33" s="7"/>
      <c r="F33" s="7"/>
      <c r="G33" s="7"/>
      <c r="H33" s="7" t="s">
        <v>80</v>
      </c>
      <c r="I33" s="7"/>
      <c r="J33" s="7"/>
      <c r="K33" s="9">
        <v>2.13</v>
      </c>
    </row>
    <row r="34" spans="1:11">
      <c r="A34" s="7" t="s">
        <v>43</v>
      </c>
      <c r="B34" s="7">
        <v>8.6</v>
      </c>
      <c r="C34" s="7" t="s">
        <v>58</v>
      </c>
      <c r="D34" s="7" t="s">
        <v>112</v>
      </c>
      <c r="E34" s="7"/>
      <c r="F34" s="7"/>
      <c r="G34" s="7"/>
      <c r="H34" s="7" t="s">
        <v>80</v>
      </c>
      <c r="I34" s="7"/>
      <c r="J34" s="7"/>
      <c r="K34" s="9">
        <v>2.13</v>
      </c>
    </row>
    <row r="35" spans="1:11">
      <c r="A35" s="7" t="s">
        <v>43</v>
      </c>
      <c r="B35" s="7">
        <v>9.1</v>
      </c>
      <c r="C35" s="7" t="s">
        <v>60</v>
      </c>
      <c r="D35" s="7" t="s">
        <v>113</v>
      </c>
      <c r="E35" s="7"/>
      <c r="F35" s="7"/>
      <c r="G35" s="7"/>
      <c r="H35" s="7" t="s">
        <v>80</v>
      </c>
      <c r="I35" s="7"/>
      <c r="J35" s="7"/>
      <c r="K35" s="9">
        <v>2.13</v>
      </c>
    </row>
    <row r="36" spans="1:11">
      <c r="A36" s="7" t="s">
        <v>43</v>
      </c>
      <c r="B36" s="7">
        <v>9.2</v>
      </c>
      <c r="C36" s="7" t="s">
        <v>60</v>
      </c>
      <c r="D36" s="7" t="s">
        <v>114</v>
      </c>
      <c r="E36" s="7"/>
      <c r="F36" s="7"/>
      <c r="G36" s="7"/>
      <c r="H36" s="7" t="s">
        <v>80</v>
      </c>
      <c r="I36" s="7"/>
      <c r="J36" s="7"/>
      <c r="K36" s="9">
        <v>2.13</v>
      </c>
    </row>
    <row r="37" spans="1:11">
      <c r="A37" s="7" t="s">
        <v>43</v>
      </c>
      <c r="B37" s="7">
        <v>10.1</v>
      </c>
      <c r="C37" s="7" t="s">
        <v>62</v>
      </c>
      <c r="D37" s="7" t="s">
        <v>115</v>
      </c>
      <c r="E37" s="7"/>
      <c r="F37" s="7"/>
      <c r="G37" s="7"/>
      <c r="H37" s="7" t="s">
        <v>80</v>
      </c>
      <c r="I37" s="7"/>
      <c r="J37" s="7"/>
      <c r="K37" s="9">
        <v>2.13</v>
      </c>
    </row>
    <row r="38" spans="1:11">
      <c r="A38" s="7" t="s">
        <v>43</v>
      </c>
      <c r="B38" s="7">
        <v>10.2</v>
      </c>
      <c r="C38" s="7" t="s">
        <v>62</v>
      </c>
      <c r="D38" s="7" t="s">
        <v>116</v>
      </c>
      <c r="E38" s="7"/>
      <c r="F38" s="7"/>
      <c r="G38" s="7"/>
      <c r="H38" s="7" t="s">
        <v>80</v>
      </c>
      <c r="I38" s="7"/>
      <c r="J38" s="7"/>
      <c r="K38" s="9">
        <v>2.13</v>
      </c>
    </row>
    <row r="39" spans="1:11">
      <c r="A39" s="7" t="s">
        <v>43</v>
      </c>
      <c r="B39" s="7">
        <v>10.3</v>
      </c>
      <c r="C39" s="7" t="s">
        <v>62</v>
      </c>
      <c r="D39" s="7" t="s">
        <v>117</v>
      </c>
      <c r="E39" s="7"/>
      <c r="F39" s="7"/>
      <c r="G39" s="7"/>
      <c r="H39" s="7" t="s">
        <v>80</v>
      </c>
      <c r="I39" s="7"/>
      <c r="J39" s="7"/>
      <c r="K39" s="9">
        <v>2.13</v>
      </c>
    </row>
    <row r="40" spans="1:11">
      <c r="A40" s="7" t="s">
        <v>43</v>
      </c>
      <c r="B40" s="7">
        <v>10.4</v>
      </c>
      <c r="C40" s="7" t="s">
        <v>62</v>
      </c>
      <c r="D40" s="7" t="s">
        <v>118</v>
      </c>
      <c r="E40" s="7"/>
      <c r="F40" s="7"/>
      <c r="G40" s="7"/>
      <c r="H40" s="7" t="s">
        <v>80</v>
      </c>
      <c r="I40" s="7"/>
      <c r="J40" s="7"/>
      <c r="K40" s="9">
        <v>2.13</v>
      </c>
    </row>
    <row r="41" spans="1:11">
      <c r="A41" s="7" t="s">
        <v>43</v>
      </c>
      <c r="B41" s="7">
        <v>11.1</v>
      </c>
      <c r="C41" s="7" t="s">
        <v>64</v>
      </c>
      <c r="D41" s="7" t="s">
        <v>119</v>
      </c>
      <c r="E41" s="7"/>
      <c r="F41" s="7"/>
      <c r="G41" s="7"/>
      <c r="H41" s="7" t="s">
        <v>80</v>
      </c>
      <c r="I41" s="7"/>
      <c r="J41" s="7"/>
      <c r="K41" s="9">
        <v>2.13</v>
      </c>
    </row>
    <row r="42" spans="1:11">
      <c r="A42" s="7" t="s">
        <v>43</v>
      </c>
      <c r="B42" s="7">
        <v>11.2</v>
      </c>
      <c r="C42" s="7" t="s">
        <v>64</v>
      </c>
      <c r="D42" s="7" t="s">
        <v>120</v>
      </c>
      <c r="E42" s="7"/>
      <c r="F42" s="7"/>
      <c r="G42" s="7"/>
      <c r="H42" s="7" t="s">
        <v>80</v>
      </c>
      <c r="I42" s="7"/>
      <c r="J42" s="7"/>
      <c r="K42" s="9">
        <v>2.13</v>
      </c>
    </row>
    <row r="43" spans="1:11">
      <c r="A43" s="7" t="s">
        <v>43</v>
      </c>
      <c r="B43" s="7">
        <v>12.1</v>
      </c>
      <c r="C43" s="7" t="s">
        <v>66</v>
      </c>
      <c r="D43" s="7" t="s">
        <v>121</v>
      </c>
      <c r="E43" s="7"/>
      <c r="F43" s="7"/>
      <c r="G43" s="7"/>
      <c r="H43" s="7" t="s">
        <v>80</v>
      </c>
      <c r="I43" s="7"/>
      <c r="J43" s="7"/>
      <c r="K43" s="9">
        <v>2.13</v>
      </c>
    </row>
    <row r="44" spans="1:11">
      <c r="A44" s="7" t="s">
        <v>43</v>
      </c>
      <c r="B44" s="7">
        <v>12.2</v>
      </c>
      <c r="C44" s="7" t="s">
        <v>66</v>
      </c>
      <c r="D44" s="7" t="s">
        <v>122</v>
      </c>
      <c r="E44" s="7"/>
      <c r="F44" s="7"/>
      <c r="G44" s="7"/>
      <c r="H44" s="7" t="s">
        <v>80</v>
      </c>
      <c r="I44" s="7"/>
      <c r="J44" s="7"/>
      <c r="K44" s="9">
        <v>2.13</v>
      </c>
    </row>
    <row r="45" spans="1:11">
      <c r="A45" s="7" t="s">
        <v>43</v>
      </c>
      <c r="B45" s="7">
        <v>13.1</v>
      </c>
      <c r="C45" s="7" t="s">
        <v>68</v>
      </c>
      <c r="D45" s="7" t="s">
        <v>123</v>
      </c>
      <c r="E45" s="7"/>
      <c r="F45" s="7"/>
      <c r="G45" s="7"/>
      <c r="H45" s="7" t="s">
        <v>80</v>
      </c>
      <c r="I45" s="7"/>
      <c r="J45" s="7"/>
      <c r="K45" s="9">
        <v>2.13</v>
      </c>
    </row>
    <row r="46" spans="1:11">
      <c r="A46" s="7" t="s">
        <v>43</v>
      </c>
      <c r="B46" s="7">
        <v>13.2</v>
      </c>
      <c r="C46" s="7" t="s">
        <v>68</v>
      </c>
      <c r="D46" s="7" t="s">
        <v>124</v>
      </c>
      <c r="E46" s="7"/>
      <c r="F46" s="7"/>
      <c r="G46" s="7"/>
      <c r="H46" s="7" t="s">
        <v>80</v>
      </c>
      <c r="I46" s="7"/>
      <c r="J46" s="7"/>
      <c r="K46" s="9">
        <v>2.13</v>
      </c>
    </row>
    <row r="47" spans="1:11">
      <c r="A47" s="7" t="s">
        <v>43</v>
      </c>
      <c r="B47" s="7">
        <v>14.1</v>
      </c>
      <c r="C47" s="7" t="s">
        <v>70</v>
      </c>
      <c r="D47" s="7" t="s">
        <v>125</v>
      </c>
      <c r="E47" s="7"/>
      <c r="F47" s="7"/>
      <c r="G47" s="7"/>
      <c r="H47" s="7" t="s">
        <v>80</v>
      </c>
      <c r="I47" s="7"/>
      <c r="J47" s="7"/>
      <c r="K47" s="9">
        <v>2.13</v>
      </c>
    </row>
    <row r="48" spans="1:11">
      <c r="A48" s="7" t="s">
        <v>43</v>
      </c>
      <c r="B48" s="7">
        <v>14.2</v>
      </c>
      <c r="C48" s="7" t="s">
        <v>70</v>
      </c>
      <c r="D48" s="7" t="s">
        <v>126</v>
      </c>
      <c r="E48" s="7"/>
      <c r="F48" s="7"/>
      <c r="G48" s="7"/>
      <c r="H48" s="7" t="s">
        <v>80</v>
      </c>
      <c r="I48" s="7"/>
      <c r="J48" s="7"/>
      <c r="K48" s="9">
        <v>2.13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0"/>
  <sheetViews>
    <sheetView tabSelected="0" workbookViewId="0" showGridLines="true" showRowColHeaders="1">
      <pane xSplit="3" ySplit="1" activePane="bottomRight" state="frozen" topLeftCell="D2"/>
      <selection pane="bottomRight" activeCell="A1" sqref="A1:I1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127</v>
      </c>
      <c r="C1" s="8" t="s">
        <v>128</v>
      </c>
      <c r="D1" s="8" t="s">
        <v>129</v>
      </c>
      <c r="E1" s="8" t="s">
        <v>38</v>
      </c>
      <c r="F1" s="8" t="s">
        <v>130</v>
      </c>
      <c r="G1" s="8" t="s">
        <v>131</v>
      </c>
      <c r="H1" s="8" t="s">
        <v>132</v>
      </c>
      <c r="I1" s="8" t="s">
        <v>133</v>
      </c>
    </row>
    <row r="2" spans="1:9">
      <c r="A2" s="7" t="s">
        <v>43</v>
      </c>
      <c r="B2" s="7" t="s">
        <v>134</v>
      </c>
      <c r="C2" s="7">
        <v>1</v>
      </c>
      <c r="D2" s="7" t="s">
        <v>135</v>
      </c>
      <c r="E2" s="7"/>
      <c r="F2" s="7"/>
      <c r="G2" s="7"/>
      <c r="H2" s="7"/>
      <c r="I2" s="7"/>
    </row>
    <row r="3" spans="1:9">
      <c r="A3" s="7" t="s">
        <v>43</v>
      </c>
      <c r="B3" s="7" t="s">
        <v>134</v>
      </c>
      <c r="C3" s="7">
        <v>2</v>
      </c>
      <c r="D3" s="7" t="s">
        <v>136</v>
      </c>
      <c r="E3" s="7"/>
      <c r="F3" s="7"/>
      <c r="G3" s="7"/>
      <c r="H3" s="7"/>
      <c r="I3" s="7"/>
    </row>
    <row r="4" spans="1:9">
      <c r="A4" s="7" t="s">
        <v>43</v>
      </c>
      <c r="B4" s="7" t="s">
        <v>134</v>
      </c>
      <c r="C4" s="7">
        <v>3</v>
      </c>
      <c r="D4" s="7" t="s">
        <v>137</v>
      </c>
      <c r="E4" s="7"/>
      <c r="F4" s="7"/>
      <c r="G4" s="7"/>
      <c r="H4" s="7"/>
      <c r="I4" s="7"/>
    </row>
    <row r="5" spans="1:9">
      <c r="A5" s="7" t="s">
        <v>43</v>
      </c>
      <c r="B5" s="7" t="s">
        <v>134</v>
      </c>
      <c r="C5" s="7">
        <v>4</v>
      </c>
      <c r="D5" s="7" t="s">
        <v>138</v>
      </c>
      <c r="E5" s="7"/>
      <c r="F5" s="7"/>
      <c r="G5" s="7"/>
      <c r="H5" s="7"/>
      <c r="I5" s="7"/>
    </row>
    <row r="6" spans="1:9">
      <c r="A6" s="7" t="s">
        <v>43</v>
      </c>
      <c r="B6" s="7" t="s">
        <v>134</v>
      </c>
      <c r="C6" s="7">
        <v>5</v>
      </c>
      <c r="D6" s="7" t="s">
        <v>139</v>
      </c>
      <c r="E6" s="7"/>
      <c r="F6" s="7"/>
      <c r="G6" s="7"/>
      <c r="H6" s="7"/>
      <c r="I6" s="7"/>
    </row>
    <row r="7" spans="1:9">
      <c r="A7" s="7" t="s">
        <v>43</v>
      </c>
      <c r="B7" s="7" t="s">
        <v>134</v>
      </c>
      <c r="C7" s="7">
        <v>6</v>
      </c>
      <c r="D7" s="7" t="s">
        <v>140</v>
      </c>
      <c r="E7" s="7"/>
      <c r="F7" s="7"/>
      <c r="G7" s="7"/>
      <c r="H7" s="7"/>
      <c r="I7" s="7"/>
    </row>
    <row r="8" spans="1:9">
      <c r="A8" s="7" t="s">
        <v>43</v>
      </c>
      <c r="B8" s="7" t="s">
        <v>134</v>
      </c>
      <c r="C8" s="7">
        <v>7</v>
      </c>
      <c r="D8" s="7" t="s">
        <v>141</v>
      </c>
      <c r="E8" s="7"/>
      <c r="F8" s="7"/>
      <c r="G8" s="7"/>
      <c r="H8" s="7"/>
      <c r="I8" s="7"/>
    </row>
    <row r="9" spans="1:9">
      <c r="A9" s="7" t="s">
        <v>43</v>
      </c>
      <c r="B9" s="7" t="s">
        <v>134</v>
      </c>
      <c r="C9" s="7">
        <v>8</v>
      </c>
      <c r="D9" s="7" t="s">
        <v>142</v>
      </c>
      <c r="E9" s="7"/>
      <c r="F9" s="7"/>
      <c r="G9" s="7"/>
      <c r="H9" s="7"/>
      <c r="I9" s="7"/>
    </row>
    <row r="10" spans="1:9">
      <c r="A10" s="7" t="s">
        <v>43</v>
      </c>
      <c r="B10" s="7" t="s">
        <v>134</v>
      </c>
      <c r="C10" s="7">
        <v>9</v>
      </c>
      <c r="D10" s="7" t="s">
        <v>143</v>
      </c>
      <c r="E10" s="7"/>
      <c r="F10" s="7"/>
      <c r="G10" s="7"/>
      <c r="H10" s="7"/>
      <c r="I10" s="7"/>
    </row>
    <row r="11" spans="1:9">
      <c r="A11" s="7" t="s">
        <v>43</v>
      </c>
      <c r="B11" s="7" t="s">
        <v>134</v>
      </c>
      <c r="C11" s="7">
        <v>10</v>
      </c>
      <c r="D11" s="7" t="s">
        <v>144</v>
      </c>
      <c r="E11" s="7"/>
      <c r="F11" s="7"/>
      <c r="G11" s="7"/>
      <c r="H11" s="7"/>
      <c r="I11" s="7"/>
    </row>
    <row r="12" spans="1:9">
      <c r="A12" s="7" t="s">
        <v>43</v>
      </c>
      <c r="B12" s="7" t="s">
        <v>134</v>
      </c>
      <c r="C12" s="7">
        <v>1</v>
      </c>
      <c r="D12" s="7" t="s">
        <v>145</v>
      </c>
      <c r="E12" s="7"/>
      <c r="F12" s="7"/>
      <c r="G12" s="7"/>
      <c r="H12" s="7"/>
      <c r="I12" s="7"/>
    </row>
    <row r="13" spans="1:9">
      <c r="A13" s="7" t="s">
        <v>43</v>
      </c>
      <c r="B13" s="7" t="s">
        <v>134</v>
      </c>
      <c r="C13" s="7">
        <v>2</v>
      </c>
      <c r="D13" s="7" t="s">
        <v>146</v>
      </c>
      <c r="E13" s="7"/>
      <c r="F13" s="7"/>
      <c r="G13" s="7"/>
      <c r="H13" s="7"/>
      <c r="I13" s="7"/>
    </row>
    <row r="14" spans="1:9">
      <c r="A14" s="7" t="s">
        <v>43</v>
      </c>
      <c r="B14" s="7" t="s">
        <v>134</v>
      </c>
      <c r="C14" s="7">
        <v>3</v>
      </c>
      <c r="D14" s="7" t="s">
        <v>147</v>
      </c>
      <c r="E14" s="7"/>
      <c r="F14" s="7"/>
      <c r="G14" s="7"/>
      <c r="H14" s="7"/>
      <c r="I14" s="7"/>
    </row>
    <row r="15" spans="1:9">
      <c r="A15" s="7" t="s">
        <v>43</v>
      </c>
      <c r="B15" s="7" t="s">
        <v>134</v>
      </c>
      <c r="C15" s="7">
        <v>4</v>
      </c>
      <c r="D15" s="7" t="s">
        <v>148</v>
      </c>
      <c r="E15" s="7"/>
      <c r="F15" s="7"/>
      <c r="G15" s="7"/>
      <c r="H15" s="7"/>
      <c r="I15" s="7"/>
    </row>
    <row r="16" spans="1:9">
      <c r="A16" s="7" t="s">
        <v>43</v>
      </c>
      <c r="B16" s="7" t="s">
        <v>134</v>
      </c>
      <c r="C16" s="7">
        <v>5</v>
      </c>
      <c r="D16" s="7" t="s">
        <v>149</v>
      </c>
      <c r="E16" s="7"/>
      <c r="F16" s="7"/>
      <c r="G16" s="7"/>
      <c r="H16" s="7"/>
      <c r="I16" s="7"/>
    </row>
    <row r="17" spans="1:9">
      <c r="A17" s="7" t="s">
        <v>43</v>
      </c>
      <c r="B17" s="7" t="s">
        <v>134</v>
      </c>
      <c r="C17" s="7">
        <v>6</v>
      </c>
      <c r="D17" s="7" t="s">
        <v>150</v>
      </c>
      <c r="E17" s="7"/>
      <c r="F17" s="7"/>
      <c r="G17" s="7"/>
      <c r="H17" s="7"/>
      <c r="I17" s="7"/>
    </row>
    <row r="18" spans="1:9">
      <c r="A18" s="7" t="s">
        <v>43</v>
      </c>
      <c r="B18" s="7" t="s">
        <v>134</v>
      </c>
      <c r="C18" s="7">
        <v>7</v>
      </c>
      <c r="D18" s="7" t="s">
        <v>151</v>
      </c>
      <c r="E18" s="7"/>
      <c r="F18" s="7"/>
      <c r="G18" s="7"/>
      <c r="H18" s="7"/>
      <c r="I18" s="7"/>
    </row>
    <row r="19" spans="1:9">
      <c r="A19" s="7" t="s">
        <v>43</v>
      </c>
      <c r="B19" s="7" t="s">
        <v>134</v>
      </c>
      <c r="C19" s="7">
        <v>8</v>
      </c>
      <c r="D19" s="7" t="s">
        <v>152</v>
      </c>
      <c r="E19" s="7"/>
      <c r="F19" s="7"/>
      <c r="G19" s="7"/>
      <c r="H19" s="7"/>
      <c r="I19" s="7"/>
    </row>
    <row r="20" spans="1:9">
      <c r="A20" s="7" t="s">
        <v>43</v>
      </c>
      <c r="B20" s="7" t="s">
        <v>134</v>
      </c>
      <c r="C20" s="7">
        <v>9</v>
      </c>
      <c r="D20" s="7" t="s">
        <v>153</v>
      </c>
      <c r="E20" s="7"/>
      <c r="F20" s="7"/>
      <c r="G20" s="7"/>
      <c r="H20" s="7"/>
      <c r="I20" s="7"/>
    </row>
    <row r="21" spans="1:9">
      <c r="A21" s="7" t="s">
        <v>43</v>
      </c>
      <c r="B21" s="7" t="s">
        <v>134</v>
      </c>
      <c r="C21" s="7">
        <v>10</v>
      </c>
      <c r="D21" s="7" t="s">
        <v>154</v>
      </c>
      <c r="E21" s="7"/>
      <c r="F21" s="7"/>
      <c r="G21" s="7"/>
      <c r="H21" s="7"/>
      <c r="I21" s="7"/>
    </row>
    <row r="22" spans="1:9">
      <c r="A22" s="7" t="s">
        <v>43</v>
      </c>
      <c r="B22" s="7" t="s">
        <v>134</v>
      </c>
      <c r="C22" s="7">
        <v>11</v>
      </c>
      <c r="D22" s="7" t="s">
        <v>155</v>
      </c>
      <c r="E22" s="7"/>
      <c r="F22" s="7"/>
      <c r="G22" s="7"/>
      <c r="H22" s="7"/>
      <c r="I22" s="7"/>
    </row>
    <row r="23" spans="1:9">
      <c r="A23" s="7" t="s">
        <v>43</v>
      </c>
      <c r="B23" s="7" t="s">
        <v>134</v>
      </c>
      <c r="C23" s="7">
        <v>12</v>
      </c>
      <c r="D23" s="7" t="s">
        <v>156</v>
      </c>
      <c r="E23" s="7"/>
      <c r="F23" s="7"/>
      <c r="G23" s="7"/>
      <c r="H23" s="7"/>
      <c r="I23" s="7"/>
    </row>
    <row r="24" spans="1:9">
      <c r="A24" s="7" t="s">
        <v>43</v>
      </c>
      <c r="B24" s="7" t="s">
        <v>134</v>
      </c>
      <c r="C24" s="7">
        <v>13</v>
      </c>
      <c r="D24" s="7" t="s">
        <v>157</v>
      </c>
      <c r="E24" s="7"/>
      <c r="F24" s="7"/>
      <c r="G24" s="7"/>
      <c r="H24" s="7"/>
      <c r="I24" s="7"/>
    </row>
    <row r="25" spans="1:9">
      <c r="A25" s="7" t="s">
        <v>43</v>
      </c>
      <c r="B25" s="7" t="s">
        <v>134</v>
      </c>
      <c r="C25" s="7">
        <v>14</v>
      </c>
      <c r="D25" s="7" t="s">
        <v>158</v>
      </c>
      <c r="E25" s="7"/>
      <c r="F25" s="7"/>
      <c r="G25" s="7"/>
      <c r="H25" s="7"/>
      <c r="I25" s="7"/>
    </row>
    <row r="26" spans="1:9">
      <c r="A26" s="7" t="s">
        <v>43</v>
      </c>
      <c r="B26" s="7" t="s">
        <v>134</v>
      </c>
      <c r="C26" s="7">
        <v>15</v>
      </c>
      <c r="D26" s="7" t="s">
        <v>159</v>
      </c>
      <c r="E26" s="7"/>
      <c r="F26" s="7"/>
      <c r="G26" s="7"/>
      <c r="H26" s="7"/>
      <c r="I26" s="7"/>
    </row>
    <row r="27" spans="1:9">
      <c r="A27" s="7" t="s">
        <v>43</v>
      </c>
      <c r="B27" s="7" t="s">
        <v>134</v>
      </c>
      <c r="C27" s="7">
        <v>16</v>
      </c>
      <c r="D27" s="7" t="s">
        <v>160</v>
      </c>
      <c r="E27" s="7"/>
      <c r="F27" s="7"/>
      <c r="G27" s="7"/>
      <c r="H27" s="7"/>
      <c r="I27" s="7"/>
    </row>
    <row r="28" spans="1:9">
      <c r="A28" s="7" t="s">
        <v>43</v>
      </c>
      <c r="B28" s="7" t="s">
        <v>134</v>
      </c>
      <c r="C28" s="7">
        <v>17</v>
      </c>
      <c r="D28" s="7" t="s">
        <v>161</v>
      </c>
      <c r="E28" s="7"/>
      <c r="F28" s="7"/>
      <c r="G28" s="7"/>
      <c r="H28" s="7"/>
      <c r="I28" s="7"/>
    </row>
    <row r="29" spans="1:9">
      <c r="A29" s="7" t="s">
        <v>43</v>
      </c>
      <c r="B29" s="7" t="s">
        <v>134</v>
      </c>
      <c r="C29" s="7">
        <v>18</v>
      </c>
      <c r="D29" s="7" t="s">
        <v>162</v>
      </c>
      <c r="E29" s="7"/>
      <c r="F29" s="7"/>
      <c r="G29" s="7"/>
      <c r="H29" s="7"/>
      <c r="I29" s="7"/>
    </row>
    <row r="30" spans="1:9">
      <c r="A30" s="7" t="s">
        <v>43</v>
      </c>
      <c r="B30" s="7" t="s">
        <v>134</v>
      </c>
      <c r="C30" s="7">
        <v>19</v>
      </c>
      <c r="D30" s="7" t="s">
        <v>163</v>
      </c>
      <c r="E30" s="7"/>
      <c r="F30" s="7"/>
      <c r="G30" s="7"/>
      <c r="H30" s="7"/>
      <c r="I30" s="7"/>
    </row>
    <row r="31" spans="1:9">
      <c r="A31" s="7" t="s">
        <v>43</v>
      </c>
      <c r="B31" s="7" t="s">
        <v>134</v>
      </c>
      <c r="C31" s="7">
        <v>20</v>
      </c>
      <c r="D31" s="7" t="s">
        <v>164</v>
      </c>
      <c r="E31" s="7"/>
      <c r="F31" s="7"/>
      <c r="G31" s="7"/>
      <c r="H31" s="7"/>
      <c r="I31" s="7"/>
    </row>
    <row r="32" spans="1:9">
      <c r="A32" s="7" t="s">
        <v>43</v>
      </c>
      <c r="B32" s="7" t="s">
        <v>134</v>
      </c>
      <c r="C32" s="7">
        <v>21</v>
      </c>
      <c r="D32" s="7" t="s">
        <v>165</v>
      </c>
      <c r="E32" s="7"/>
      <c r="F32" s="7"/>
      <c r="G32" s="7"/>
      <c r="H32" s="7"/>
      <c r="I32" s="7"/>
    </row>
    <row r="33" spans="1:9">
      <c r="A33" s="7" t="s">
        <v>43</v>
      </c>
      <c r="B33" s="7" t="s">
        <v>134</v>
      </c>
      <c r="C33" s="7">
        <v>22</v>
      </c>
      <c r="D33" s="7" t="s">
        <v>166</v>
      </c>
      <c r="E33" s="7"/>
      <c r="F33" s="7"/>
      <c r="G33" s="7"/>
      <c r="H33" s="7"/>
      <c r="I33" s="7"/>
    </row>
    <row r="34" spans="1:9">
      <c r="A34" s="7" t="s">
        <v>43</v>
      </c>
      <c r="B34" s="7" t="s">
        <v>134</v>
      </c>
      <c r="C34" s="7">
        <v>23</v>
      </c>
      <c r="D34" s="7" t="s">
        <v>167</v>
      </c>
      <c r="E34" s="7"/>
      <c r="F34" s="7"/>
      <c r="G34" s="7"/>
      <c r="H34" s="7"/>
      <c r="I34" s="7"/>
    </row>
    <row r="35" spans="1:9">
      <c r="A35" s="7" t="s">
        <v>43</v>
      </c>
      <c r="B35" s="7" t="s">
        <v>134</v>
      </c>
      <c r="C35" s="7">
        <v>1</v>
      </c>
      <c r="D35" s="7" t="s">
        <v>168</v>
      </c>
      <c r="E35" s="7"/>
      <c r="F35" s="7"/>
      <c r="G35" s="7"/>
      <c r="H35" s="7"/>
      <c r="I35" s="7"/>
    </row>
    <row r="36" spans="1:9">
      <c r="A36" s="7" t="s">
        <v>43</v>
      </c>
      <c r="B36" s="7" t="s">
        <v>134</v>
      </c>
      <c r="C36" s="7">
        <v>2</v>
      </c>
      <c r="D36" s="7" t="s">
        <v>169</v>
      </c>
      <c r="E36" s="7"/>
      <c r="F36" s="7"/>
      <c r="G36" s="7"/>
      <c r="H36" s="7"/>
      <c r="I36" s="7"/>
    </row>
    <row r="37" spans="1:9">
      <c r="A37" s="7" t="s">
        <v>43</v>
      </c>
      <c r="B37" s="7" t="s">
        <v>134</v>
      </c>
      <c r="C37" s="7">
        <v>3</v>
      </c>
      <c r="D37" s="7" t="s">
        <v>170</v>
      </c>
      <c r="E37" s="7"/>
      <c r="F37" s="7"/>
      <c r="G37" s="7"/>
      <c r="H37" s="7"/>
      <c r="I37" s="7"/>
    </row>
    <row r="38" spans="1:9">
      <c r="A38" s="7" t="s">
        <v>43</v>
      </c>
      <c r="B38" s="7" t="s">
        <v>134</v>
      </c>
      <c r="C38" s="7">
        <v>4</v>
      </c>
      <c r="D38" s="7" t="s">
        <v>171</v>
      </c>
      <c r="E38" s="7"/>
      <c r="F38" s="7"/>
      <c r="G38" s="7"/>
      <c r="H38" s="7"/>
      <c r="I38" s="7"/>
    </row>
    <row r="39" spans="1:9">
      <c r="A39" s="7" t="s">
        <v>43</v>
      </c>
      <c r="B39" s="7" t="s">
        <v>134</v>
      </c>
      <c r="C39" s="7">
        <v>5</v>
      </c>
      <c r="D39" s="7" t="s">
        <v>172</v>
      </c>
      <c r="E39" s="7"/>
      <c r="F39" s="7"/>
      <c r="G39" s="7"/>
      <c r="H39" s="7"/>
      <c r="I39" s="7"/>
    </row>
    <row r="40" spans="1:9">
      <c r="A40" s="7" t="s">
        <v>43</v>
      </c>
      <c r="B40" s="7" t="s">
        <v>134</v>
      </c>
      <c r="C40" s="7">
        <v>6</v>
      </c>
      <c r="D40" s="7" t="s">
        <v>173</v>
      </c>
      <c r="E40" s="7"/>
      <c r="F40" s="7"/>
      <c r="G40" s="7"/>
      <c r="H40" s="7"/>
      <c r="I40" s="7"/>
    </row>
    <row r="41" spans="1:9">
      <c r="A41" s="7" t="s">
        <v>43</v>
      </c>
      <c r="B41" s="7" t="s">
        <v>134</v>
      </c>
      <c r="C41" s="7">
        <v>7</v>
      </c>
      <c r="D41" s="7" t="s">
        <v>174</v>
      </c>
      <c r="E41" s="7"/>
      <c r="F41" s="7"/>
      <c r="G41" s="7"/>
      <c r="H41" s="7"/>
      <c r="I41" s="7"/>
    </row>
    <row r="42" spans="1:9">
      <c r="A42" s="7" t="s">
        <v>43</v>
      </c>
      <c r="B42" s="7" t="s">
        <v>134</v>
      </c>
      <c r="C42" s="7">
        <v>8</v>
      </c>
      <c r="D42" s="7" t="s">
        <v>175</v>
      </c>
      <c r="E42" s="7"/>
      <c r="F42" s="7"/>
      <c r="G42" s="7"/>
      <c r="H42" s="7"/>
      <c r="I42" s="7"/>
    </row>
    <row r="43" spans="1:9">
      <c r="A43" s="7" t="s">
        <v>43</v>
      </c>
      <c r="B43" s="7" t="s">
        <v>134</v>
      </c>
      <c r="C43" s="7">
        <v>9</v>
      </c>
      <c r="D43" s="7" t="s">
        <v>176</v>
      </c>
      <c r="E43" s="7"/>
      <c r="F43" s="7"/>
      <c r="G43" s="7"/>
      <c r="H43" s="7"/>
      <c r="I43" s="7"/>
    </row>
    <row r="44" spans="1:9">
      <c r="A44" s="7" t="s">
        <v>43</v>
      </c>
      <c r="B44" s="7" t="s">
        <v>134</v>
      </c>
      <c r="C44" s="7">
        <v>10</v>
      </c>
      <c r="D44" s="7" t="s">
        <v>177</v>
      </c>
      <c r="E44" s="7"/>
      <c r="F44" s="7"/>
      <c r="G44" s="7"/>
      <c r="H44" s="7"/>
      <c r="I44" s="7"/>
    </row>
    <row r="45" spans="1:9">
      <c r="A45" s="7" t="s">
        <v>43</v>
      </c>
      <c r="B45" s="7" t="s">
        <v>134</v>
      </c>
      <c r="C45" s="7">
        <v>11</v>
      </c>
      <c r="D45" s="7" t="s">
        <v>178</v>
      </c>
      <c r="E45" s="7"/>
      <c r="F45" s="7"/>
      <c r="G45" s="7"/>
      <c r="H45" s="7"/>
      <c r="I45" s="7"/>
    </row>
    <row r="46" spans="1:9">
      <c r="A46" s="7" t="s">
        <v>43</v>
      </c>
      <c r="B46" s="7" t="s">
        <v>134</v>
      </c>
      <c r="C46" s="7">
        <v>12</v>
      </c>
      <c r="D46" s="7" t="s">
        <v>179</v>
      </c>
      <c r="E46" s="7"/>
      <c r="F46" s="7"/>
      <c r="G46" s="7"/>
      <c r="H46" s="7"/>
      <c r="I46" s="7"/>
    </row>
    <row r="47" spans="1:9">
      <c r="A47" s="7" t="s">
        <v>43</v>
      </c>
      <c r="B47" s="7" t="s">
        <v>134</v>
      </c>
      <c r="C47" s="7">
        <v>13</v>
      </c>
      <c r="D47" s="7" t="s">
        <v>180</v>
      </c>
      <c r="E47" s="7"/>
      <c r="F47" s="7"/>
      <c r="G47" s="7"/>
      <c r="H47" s="7"/>
      <c r="I47" s="7"/>
    </row>
    <row r="48" spans="1:9">
      <c r="A48" s="7" t="s">
        <v>43</v>
      </c>
      <c r="B48" s="7" t="s">
        <v>134</v>
      </c>
      <c r="C48" s="7">
        <v>14</v>
      </c>
      <c r="D48" s="7" t="s">
        <v>181</v>
      </c>
      <c r="E48" s="7"/>
      <c r="F48" s="7"/>
      <c r="G48" s="7"/>
      <c r="H48" s="7"/>
      <c r="I48" s="7"/>
    </row>
    <row r="49" spans="1:9">
      <c r="A49" s="7" t="s">
        <v>43</v>
      </c>
      <c r="B49" s="7" t="s">
        <v>134</v>
      </c>
      <c r="C49" s="7">
        <v>15</v>
      </c>
      <c r="D49" s="7" t="s">
        <v>182</v>
      </c>
      <c r="E49" s="7"/>
      <c r="F49" s="7"/>
      <c r="G49" s="7"/>
      <c r="H49" s="7"/>
      <c r="I49" s="7"/>
    </row>
    <row r="50" spans="1:9">
      <c r="A50" s="7" t="s">
        <v>43</v>
      </c>
      <c r="B50" s="7" t="s">
        <v>134</v>
      </c>
      <c r="C50" s="7">
        <v>16</v>
      </c>
      <c r="D50" s="7" t="s">
        <v>183</v>
      </c>
      <c r="E50" s="7"/>
      <c r="F50" s="7"/>
      <c r="G50" s="7"/>
      <c r="H50" s="7"/>
      <c r="I50" s="7"/>
    </row>
    <row r="51" spans="1:9">
      <c r="A51" s="7" t="s">
        <v>43</v>
      </c>
      <c r="B51" s="7" t="s">
        <v>134</v>
      </c>
      <c r="C51" s="7">
        <v>17</v>
      </c>
      <c r="D51" s="7" t="s">
        <v>184</v>
      </c>
      <c r="E51" s="7"/>
      <c r="F51" s="7"/>
      <c r="G51" s="7"/>
      <c r="H51" s="7"/>
      <c r="I51" s="7"/>
    </row>
    <row r="52" spans="1:9">
      <c r="A52" s="7" t="s">
        <v>43</v>
      </c>
      <c r="B52" s="7" t="s">
        <v>134</v>
      </c>
      <c r="C52" s="7">
        <v>1</v>
      </c>
      <c r="D52" s="7" t="s">
        <v>185</v>
      </c>
      <c r="E52" s="7"/>
      <c r="F52" s="7"/>
      <c r="G52" s="7"/>
      <c r="H52" s="7"/>
      <c r="I52" s="7"/>
    </row>
    <row r="53" spans="1:9">
      <c r="A53" s="7" t="s">
        <v>43</v>
      </c>
      <c r="B53" s="7" t="s">
        <v>134</v>
      </c>
      <c r="C53" s="7">
        <v>2</v>
      </c>
      <c r="D53" s="7" t="s">
        <v>186</v>
      </c>
      <c r="E53" s="7"/>
      <c r="F53" s="7"/>
      <c r="G53" s="7"/>
      <c r="H53" s="7"/>
      <c r="I53" s="7"/>
    </row>
    <row r="54" spans="1:9">
      <c r="A54" s="7" t="s">
        <v>43</v>
      </c>
      <c r="B54" s="7" t="s">
        <v>134</v>
      </c>
      <c r="C54" s="7">
        <v>3</v>
      </c>
      <c r="D54" s="7" t="s">
        <v>187</v>
      </c>
      <c r="E54" s="7"/>
      <c r="F54" s="7"/>
      <c r="G54" s="7"/>
      <c r="H54" s="7"/>
      <c r="I54" s="7"/>
    </row>
    <row r="55" spans="1:9">
      <c r="A55" s="7" t="s">
        <v>43</v>
      </c>
      <c r="B55" s="7" t="s">
        <v>134</v>
      </c>
      <c r="C55" s="7">
        <v>4</v>
      </c>
      <c r="D55" s="7" t="s">
        <v>188</v>
      </c>
      <c r="E55" s="7"/>
      <c r="F55" s="7"/>
      <c r="G55" s="7"/>
      <c r="H55" s="7"/>
      <c r="I55" s="7"/>
    </row>
    <row r="56" spans="1:9">
      <c r="A56" s="7" t="s">
        <v>43</v>
      </c>
      <c r="B56" s="7" t="s">
        <v>134</v>
      </c>
      <c r="C56" s="7">
        <v>5</v>
      </c>
      <c r="D56" s="7" t="s">
        <v>189</v>
      </c>
      <c r="E56" s="7"/>
      <c r="F56" s="7"/>
      <c r="G56" s="7"/>
      <c r="H56" s="7"/>
      <c r="I56" s="7"/>
    </row>
    <row r="57" spans="1:9">
      <c r="A57" s="7" t="s">
        <v>43</v>
      </c>
      <c r="B57" s="7" t="s">
        <v>134</v>
      </c>
      <c r="C57" s="7">
        <v>6</v>
      </c>
      <c r="D57" s="7" t="s">
        <v>190</v>
      </c>
      <c r="E57" s="7"/>
      <c r="F57" s="7"/>
      <c r="G57" s="7"/>
      <c r="H57" s="7"/>
      <c r="I57" s="7"/>
    </row>
    <row r="58" spans="1:9">
      <c r="A58" s="7" t="s">
        <v>43</v>
      </c>
      <c r="B58" s="7" t="s">
        <v>134</v>
      </c>
      <c r="C58" s="7">
        <v>7</v>
      </c>
      <c r="D58" s="7" t="s">
        <v>191</v>
      </c>
      <c r="E58" s="7"/>
      <c r="F58" s="7"/>
      <c r="G58" s="7"/>
      <c r="H58" s="7"/>
      <c r="I58" s="7"/>
    </row>
    <row r="59" spans="1:9">
      <c r="A59" s="7" t="s">
        <v>43</v>
      </c>
      <c r="B59" s="7" t="s">
        <v>134</v>
      </c>
      <c r="C59" s="7">
        <v>8</v>
      </c>
      <c r="D59" s="7" t="s">
        <v>192</v>
      </c>
      <c r="E59" s="7"/>
      <c r="F59" s="7"/>
      <c r="G59" s="7"/>
      <c r="H59" s="7"/>
      <c r="I59" s="7"/>
    </row>
    <row r="60" spans="1:9">
      <c r="A60" s="7" t="s">
        <v>43</v>
      </c>
      <c r="B60" s="7" t="s">
        <v>134</v>
      </c>
      <c r="C60" s="7">
        <v>9</v>
      </c>
      <c r="D60" s="7" t="s">
        <v>193</v>
      </c>
      <c r="E60" s="7"/>
      <c r="F60" s="7"/>
      <c r="G60" s="7"/>
      <c r="H60" s="7"/>
      <c r="I60" s="7"/>
    </row>
    <row r="61" spans="1:9">
      <c r="A61" s="7" t="s">
        <v>43</v>
      </c>
      <c r="B61" s="7" t="s">
        <v>134</v>
      </c>
      <c r="C61" s="7">
        <v>10</v>
      </c>
      <c r="D61" s="7" t="s">
        <v>194</v>
      </c>
      <c r="E61" s="7"/>
      <c r="F61" s="7"/>
      <c r="G61" s="7"/>
      <c r="H61" s="7"/>
      <c r="I61" s="7"/>
    </row>
    <row r="62" spans="1:9">
      <c r="A62" s="7" t="s">
        <v>43</v>
      </c>
      <c r="B62" s="7" t="s">
        <v>134</v>
      </c>
      <c r="C62" s="7">
        <v>11</v>
      </c>
      <c r="D62" s="7" t="s">
        <v>195</v>
      </c>
      <c r="E62" s="7"/>
      <c r="F62" s="7"/>
      <c r="G62" s="7"/>
      <c r="H62" s="7"/>
      <c r="I62" s="7"/>
    </row>
    <row r="63" spans="1:9">
      <c r="A63" s="7" t="s">
        <v>43</v>
      </c>
      <c r="B63" s="7" t="s">
        <v>134</v>
      </c>
      <c r="C63" s="7">
        <v>1</v>
      </c>
      <c r="D63" s="7" t="s">
        <v>196</v>
      </c>
      <c r="E63" s="7"/>
      <c r="F63" s="7"/>
      <c r="G63" s="7"/>
      <c r="H63" s="7"/>
      <c r="I63" s="7"/>
    </row>
    <row r="64" spans="1:9">
      <c r="A64" s="7" t="s">
        <v>43</v>
      </c>
      <c r="B64" s="7" t="s">
        <v>134</v>
      </c>
      <c r="C64" s="7">
        <v>2</v>
      </c>
      <c r="D64" s="7" t="s">
        <v>197</v>
      </c>
      <c r="E64" s="7"/>
      <c r="F64" s="7"/>
      <c r="G64" s="7"/>
      <c r="H64" s="7"/>
      <c r="I64" s="7"/>
    </row>
    <row r="65" spans="1:9">
      <c r="A65" s="7" t="s">
        <v>43</v>
      </c>
      <c r="B65" s="7" t="s">
        <v>134</v>
      </c>
      <c r="C65" s="7">
        <v>3</v>
      </c>
      <c r="D65" s="7" t="s">
        <v>198</v>
      </c>
      <c r="E65" s="7"/>
      <c r="F65" s="7"/>
      <c r="G65" s="7"/>
      <c r="H65" s="7"/>
      <c r="I65" s="7"/>
    </row>
    <row r="66" spans="1:9">
      <c r="A66" s="7" t="s">
        <v>43</v>
      </c>
      <c r="B66" s="7" t="s">
        <v>134</v>
      </c>
      <c r="C66" s="7">
        <v>4</v>
      </c>
      <c r="D66" s="7" t="s">
        <v>199</v>
      </c>
      <c r="E66" s="7"/>
      <c r="F66" s="7"/>
      <c r="G66" s="7"/>
      <c r="H66" s="7"/>
      <c r="I66" s="7"/>
    </row>
    <row r="67" spans="1:9">
      <c r="A67" s="7" t="s">
        <v>43</v>
      </c>
      <c r="B67" s="7" t="s">
        <v>134</v>
      </c>
      <c r="C67" s="7">
        <v>5</v>
      </c>
      <c r="D67" s="7" t="s">
        <v>200</v>
      </c>
      <c r="E67" s="7"/>
      <c r="F67" s="7"/>
      <c r="G67" s="7"/>
      <c r="H67" s="7"/>
      <c r="I67" s="7"/>
    </row>
    <row r="68" spans="1:9">
      <c r="A68" s="7" t="s">
        <v>43</v>
      </c>
      <c r="B68" s="7" t="s">
        <v>134</v>
      </c>
      <c r="C68" s="7">
        <v>6</v>
      </c>
      <c r="D68" s="7" t="s">
        <v>201</v>
      </c>
      <c r="E68" s="7"/>
      <c r="F68" s="7"/>
      <c r="G68" s="7"/>
      <c r="H68" s="7"/>
      <c r="I68" s="7"/>
    </row>
    <row r="69" spans="1:9">
      <c r="A69" s="7" t="s">
        <v>43</v>
      </c>
      <c r="B69" s="7" t="s">
        <v>134</v>
      </c>
      <c r="C69" s="7">
        <v>7</v>
      </c>
      <c r="D69" s="7" t="s">
        <v>202</v>
      </c>
      <c r="E69" s="7"/>
      <c r="F69" s="7"/>
      <c r="G69" s="7"/>
      <c r="H69" s="7"/>
      <c r="I69" s="7"/>
    </row>
    <row r="70" spans="1:9">
      <c r="A70" s="7" t="s">
        <v>43</v>
      </c>
      <c r="B70" s="7" t="s">
        <v>134</v>
      </c>
      <c r="C70" s="7">
        <v>8</v>
      </c>
      <c r="D70" s="7" t="s">
        <v>203</v>
      </c>
      <c r="E70" s="7"/>
      <c r="F70" s="7"/>
      <c r="G70" s="7"/>
      <c r="H70" s="7"/>
      <c r="I70" s="7"/>
    </row>
    <row r="71" spans="1:9">
      <c r="A71" s="7" t="s">
        <v>43</v>
      </c>
      <c r="B71" s="7" t="s">
        <v>134</v>
      </c>
      <c r="C71" s="7">
        <v>9</v>
      </c>
      <c r="D71" s="7" t="s">
        <v>204</v>
      </c>
      <c r="E71" s="7"/>
      <c r="F71" s="7"/>
      <c r="G71" s="7"/>
      <c r="H71" s="7"/>
      <c r="I71" s="7"/>
    </row>
    <row r="72" spans="1:9">
      <c r="A72" s="7" t="s">
        <v>43</v>
      </c>
      <c r="B72" s="7" t="s">
        <v>134</v>
      </c>
      <c r="C72" s="7">
        <v>10</v>
      </c>
      <c r="D72" s="7" t="s">
        <v>205</v>
      </c>
      <c r="E72" s="7"/>
      <c r="F72" s="7"/>
      <c r="G72" s="7"/>
      <c r="H72" s="7"/>
      <c r="I72" s="7"/>
    </row>
    <row r="73" spans="1:9">
      <c r="A73" s="7" t="s">
        <v>43</v>
      </c>
      <c r="B73" s="7" t="s">
        <v>134</v>
      </c>
      <c r="C73" s="7">
        <v>11</v>
      </c>
      <c r="D73" s="7" t="s">
        <v>206</v>
      </c>
      <c r="E73" s="7"/>
      <c r="F73" s="7"/>
      <c r="G73" s="7"/>
      <c r="H73" s="7"/>
      <c r="I73" s="7"/>
    </row>
    <row r="74" spans="1:9">
      <c r="A74" s="7" t="s">
        <v>43</v>
      </c>
      <c r="B74" s="7" t="s">
        <v>134</v>
      </c>
      <c r="C74" s="7">
        <v>12</v>
      </c>
      <c r="D74" s="7" t="s">
        <v>207</v>
      </c>
      <c r="E74" s="7"/>
      <c r="F74" s="7"/>
      <c r="G74" s="7"/>
      <c r="H74" s="7"/>
      <c r="I74" s="7"/>
    </row>
    <row r="75" spans="1:9">
      <c r="A75" s="7" t="s">
        <v>43</v>
      </c>
      <c r="B75" s="7" t="s">
        <v>134</v>
      </c>
      <c r="C75" s="7">
        <v>13</v>
      </c>
      <c r="D75" s="7" t="s">
        <v>208</v>
      </c>
      <c r="E75" s="7"/>
      <c r="F75" s="7"/>
      <c r="G75" s="7"/>
      <c r="H75" s="7"/>
      <c r="I75" s="7"/>
    </row>
    <row r="76" spans="1:9">
      <c r="A76" s="7" t="s">
        <v>43</v>
      </c>
      <c r="B76" s="7" t="s">
        <v>134</v>
      </c>
      <c r="C76" s="7">
        <v>1</v>
      </c>
      <c r="D76" s="7" t="s">
        <v>209</v>
      </c>
      <c r="E76" s="7"/>
      <c r="F76" s="7"/>
      <c r="G76" s="7"/>
      <c r="H76" s="7"/>
      <c r="I76" s="7"/>
    </row>
    <row r="77" spans="1:9">
      <c r="A77" s="7" t="s">
        <v>43</v>
      </c>
      <c r="B77" s="7" t="s">
        <v>134</v>
      </c>
      <c r="C77" s="7">
        <v>2</v>
      </c>
      <c r="D77" s="7" t="s">
        <v>210</v>
      </c>
      <c r="E77" s="7"/>
      <c r="F77" s="7"/>
      <c r="G77" s="7"/>
      <c r="H77" s="7"/>
      <c r="I77" s="7"/>
    </row>
    <row r="78" spans="1:9">
      <c r="A78" s="7" t="s">
        <v>43</v>
      </c>
      <c r="B78" s="7" t="s">
        <v>134</v>
      </c>
      <c r="C78" s="7">
        <v>3</v>
      </c>
      <c r="D78" s="7" t="s">
        <v>211</v>
      </c>
      <c r="E78" s="7"/>
      <c r="F78" s="7"/>
      <c r="G78" s="7"/>
      <c r="H78" s="7"/>
      <c r="I78" s="7"/>
    </row>
    <row r="79" spans="1:9">
      <c r="A79" s="7" t="s">
        <v>43</v>
      </c>
      <c r="B79" s="7" t="s">
        <v>134</v>
      </c>
      <c r="C79" s="7">
        <v>4</v>
      </c>
      <c r="D79" s="7" t="s">
        <v>212</v>
      </c>
      <c r="E79" s="7"/>
      <c r="F79" s="7"/>
      <c r="G79" s="7"/>
      <c r="H79" s="7"/>
      <c r="I79" s="7"/>
    </row>
    <row r="80" spans="1:9">
      <c r="A80" s="7" t="s">
        <v>43</v>
      </c>
      <c r="B80" s="7" t="s">
        <v>134</v>
      </c>
      <c r="C80" s="7">
        <v>5</v>
      </c>
      <c r="D80" s="7" t="s">
        <v>213</v>
      </c>
      <c r="E80" s="7"/>
      <c r="F80" s="7"/>
      <c r="G80" s="7"/>
      <c r="H80" s="7"/>
      <c r="I80" s="7"/>
    </row>
    <row r="81" spans="1:9">
      <c r="A81" s="7" t="s">
        <v>43</v>
      </c>
      <c r="B81" s="7" t="s">
        <v>134</v>
      </c>
      <c r="C81" s="7">
        <v>6</v>
      </c>
      <c r="D81" s="7" t="s">
        <v>214</v>
      </c>
      <c r="E81" s="7"/>
      <c r="F81" s="7"/>
      <c r="G81" s="7"/>
      <c r="H81" s="7"/>
      <c r="I81" s="7"/>
    </row>
    <row r="82" spans="1:9">
      <c r="A82" s="7" t="s">
        <v>43</v>
      </c>
      <c r="B82" s="7" t="s">
        <v>134</v>
      </c>
      <c r="C82" s="7">
        <v>1</v>
      </c>
      <c r="D82" s="7" t="s">
        <v>215</v>
      </c>
      <c r="E82" s="7"/>
      <c r="F82" s="7"/>
      <c r="G82" s="7"/>
      <c r="H82" s="7"/>
      <c r="I82" s="7"/>
    </row>
    <row r="83" spans="1:9">
      <c r="A83" s="7" t="s">
        <v>43</v>
      </c>
      <c r="B83" s="7" t="s">
        <v>134</v>
      </c>
      <c r="C83" s="7">
        <v>2</v>
      </c>
      <c r="D83" s="7" t="s">
        <v>216</v>
      </c>
      <c r="E83" s="7"/>
      <c r="F83" s="7"/>
      <c r="G83" s="7"/>
      <c r="H83" s="7"/>
      <c r="I83" s="7"/>
    </row>
    <row r="84" spans="1:9">
      <c r="A84" s="7" t="s">
        <v>43</v>
      </c>
      <c r="B84" s="7" t="s">
        <v>134</v>
      </c>
      <c r="C84" s="7">
        <v>3</v>
      </c>
      <c r="D84" s="7" t="s">
        <v>217</v>
      </c>
      <c r="E84" s="7"/>
      <c r="F84" s="7"/>
      <c r="G84" s="7"/>
      <c r="H84" s="7"/>
      <c r="I84" s="7"/>
    </row>
    <row r="85" spans="1:9">
      <c r="A85" s="7" t="s">
        <v>43</v>
      </c>
      <c r="B85" s="7" t="s">
        <v>134</v>
      </c>
      <c r="C85" s="7">
        <v>4</v>
      </c>
      <c r="D85" s="7" t="s">
        <v>218</v>
      </c>
      <c r="E85" s="7"/>
      <c r="F85" s="7"/>
      <c r="G85" s="7"/>
      <c r="H85" s="7"/>
      <c r="I85" s="7"/>
    </row>
    <row r="86" spans="1:9">
      <c r="A86" s="7" t="s">
        <v>43</v>
      </c>
      <c r="B86" s="7" t="s">
        <v>134</v>
      </c>
      <c r="C86" s="7">
        <v>5</v>
      </c>
      <c r="D86" s="7" t="s">
        <v>219</v>
      </c>
      <c r="E86" s="7"/>
      <c r="F86" s="7"/>
      <c r="G86" s="7"/>
      <c r="H86" s="7"/>
      <c r="I86" s="7"/>
    </row>
    <row r="87" spans="1:9">
      <c r="A87" s="7" t="s">
        <v>43</v>
      </c>
      <c r="B87" s="7" t="s">
        <v>134</v>
      </c>
      <c r="C87" s="7">
        <v>6</v>
      </c>
      <c r="D87" s="7" t="s">
        <v>220</v>
      </c>
      <c r="E87" s="7"/>
      <c r="F87" s="7"/>
      <c r="G87" s="7"/>
      <c r="H87" s="7"/>
      <c r="I87" s="7"/>
    </row>
    <row r="88" spans="1:9">
      <c r="A88" s="7" t="s">
        <v>43</v>
      </c>
      <c r="B88" s="7" t="s">
        <v>134</v>
      </c>
      <c r="C88" s="7">
        <v>7</v>
      </c>
      <c r="D88" s="7" t="s">
        <v>221</v>
      </c>
      <c r="E88" s="7"/>
      <c r="F88" s="7"/>
      <c r="G88" s="7"/>
      <c r="H88" s="7"/>
      <c r="I88" s="7"/>
    </row>
    <row r="89" spans="1:9">
      <c r="A89" s="7" t="s">
        <v>43</v>
      </c>
      <c r="B89" s="7" t="s">
        <v>134</v>
      </c>
      <c r="C89" s="7">
        <v>8</v>
      </c>
      <c r="D89" s="7" t="s">
        <v>222</v>
      </c>
      <c r="E89" s="7"/>
      <c r="F89" s="7"/>
      <c r="G89" s="7"/>
      <c r="H89" s="7"/>
      <c r="I89" s="7"/>
    </row>
    <row r="90" spans="1:9">
      <c r="A90" s="7" t="s">
        <v>43</v>
      </c>
      <c r="B90" s="7" t="s">
        <v>134</v>
      </c>
      <c r="C90" s="7">
        <v>9</v>
      </c>
      <c r="D90" s="7" t="s">
        <v>223</v>
      </c>
      <c r="E90" s="7"/>
      <c r="F90" s="7"/>
      <c r="G90" s="7"/>
      <c r="H90" s="7"/>
      <c r="I90" s="7"/>
    </row>
    <row r="91" spans="1:9">
      <c r="A91" s="7" t="s">
        <v>43</v>
      </c>
      <c r="B91" s="7" t="s">
        <v>134</v>
      </c>
      <c r="C91" s="7">
        <v>10</v>
      </c>
      <c r="D91" s="7" t="s">
        <v>224</v>
      </c>
      <c r="E91" s="7"/>
      <c r="F91" s="7"/>
      <c r="G91" s="7"/>
      <c r="H91" s="7"/>
      <c r="I91" s="7"/>
    </row>
    <row r="92" spans="1:9">
      <c r="A92" s="7" t="s">
        <v>43</v>
      </c>
      <c r="B92" s="7" t="s">
        <v>134</v>
      </c>
      <c r="C92" s="7">
        <v>11</v>
      </c>
      <c r="D92" s="7" t="s">
        <v>225</v>
      </c>
      <c r="E92" s="7"/>
      <c r="F92" s="7"/>
      <c r="G92" s="7"/>
      <c r="H92" s="7"/>
      <c r="I92" s="7"/>
    </row>
    <row r="93" spans="1:9">
      <c r="A93" s="7" t="s">
        <v>43</v>
      </c>
      <c r="B93" s="7" t="s">
        <v>134</v>
      </c>
      <c r="C93" s="7">
        <v>12</v>
      </c>
      <c r="D93" s="7" t="s">
        <v>226</v>
      </c>
      <c r="E93" s="7"/>
      <c r="F93" s="7"/>
      <c r="G93" s="7"/>
      <c r="H93" s="7"/>
      <c r="I93" s="7"/>
    </row>
    <row r="94" spans="1:9">
      <c r="A94" s="7" t="s">
        <v>43</v>
      </c>
      <c r="B94" s="7" t="s">
        <v>134</v>
      </c>
      <c r="C94" s="7">
        <v>13</v>
      </c>
      <c r="D94" s="7" t="s">
        <v>227</v>
      </c>
      <c r="E94" s="7"/>
      <c r="F94" s="7"/>
      <c r="G94" s="7"/>
      <c r="H94" s="7"/>
      <c r="I94" s="7"/>
    </row>
    <row r="95" spans="1:9">
      <c r="A95" s="7" t="s">
        <v>43</v>
      </c>
      <c r="B95" s="7" t="s">
        <v>134</v>
      </c>
      <c r="C95" s="7">
        <v>14</v>
      </c>
      <c r="D95" s="7" t="s">
        <v>228</v>
      </c>
      <c r="E95" s="7"/>
      <c r="F95" s="7"/>
      <c r="G95" s="7"/>
      <c r="H95" s="7"/>
      <c r="I95" s="7"/>
    </row>
    <row r="96" spans="1:9">
      <c r="A96" s="7" t="s">
        <v>43</v>
      </c>
      <c r="B96" s="7" t="s">
        <v>134</v>
      </c>
      <c r="C96" s="7">
        <v>15</v>
      </c>
      <c r="D96" s="7" t="s">
        <v>229</v>
      </c>
      <c r="E96" s="7"/>
      <c r="F96" s="7"/>
      <c r="G96" s="7"/>
      <c r="H96" s="7"/>
      <c r="I96" s="7"/>
    </row>
    <row r="97" spans="1:9">
      <c r="A97" s="7" t="s">
        <v>43</v>
      </c>
      <c r="B97" s="7" t="s">
        <v>134</v>
      </c>
      <c r="C97" s="7">
        <v>16</v>
      </c>
      <c r="D97" s="7" t="s">
        <v>230</v>
      </c>
      <c r="E97" s="7"/>
      <c r="F97" s="7"/>
      <c r="G97" s="7"/>
      <c r="H97" s="7"/>
      <c r="I97" s="7"/>
    </row>
    <row r="98" spans="1:9">
      <c r="A98" s="7" t="s">
        <v>43</v>
      </c>
      <c r="B98" s="7" t="s">
        <v>134</v>
      </c>
      <c r="C98" s="7">
        <v>17</v>
      </c>
      <c r="D98" s="7" t="s">
        <v>231</v>
      </c>
      <c r="E98" s="7"/>
      <c r="F98" s="7"/>
      <c r="G98" s="7"/>
      <c r="H98" s="7"/>
      <c r="I98" s="7"/>
    </row>
    <row r="99" spans="1:9">
      <c r="A99" s="7" t="s">
        <v>43</v>
      </c>
      <c r="B99" s="7" t="s">
        <v>134</v>
      </c>
      <c r="C99" s="7">
        <v>18</v>
      </c>
      <c r="D99" s="7" t="s">
        <v>232</v>
      </c>
      <c r="E99" s="7"/>
      <c r="F99" s="7"/>
      <c r="G99" s="7"/>
      <c r="H99" s="7"/>
      <c r="I99" s="7"/>
    </row>
    <row r="100" spans="1:9">
      <c r="A100" s="7" t="s">
        <v>43</v>
      </c>
      <c r="B100" s="7" t="s">
        <v>134</v>
      </c>
      <c r="C100" s="7">
        <v>19</v>
      </c>
      <c r="D100" s="7" t="s">
        <v>233</v>
      </c>
      <c r="E100" s="7"/>
      <c r="F100" s="7"/>
      <c r="G100" s="7"/>
      <c r="H100" s="7"/>
      <c r="I100" s="7"/>
    </row>
    <row r="101" spans="1:9">
      <c r="A101" s="7" t="s">
        <v>43</v>
      </c>
      <c r="B101" s="7" t="s">
        <v>134</v>
      </c>
      <c r="C101" s="7">
        <v>20</v>
      </c>
      <c r="D101" s="7" t="s">
        <v>234</v>
      </c>
      <c r="E101" s="7"/>
      <c r="F101" s="7"/>
      <c r="G101" s="7"/>
      <c r="H101" s="7"/>
      <c r="I101" s="7"/>
    </row>
    <row r="102" spans="1:9">
      <c r="A102" s="7" t="s">
        <v>43</v>
      </c>
      <c r="B102" s="7" t="s">
        <v>134</v>
      </c>
      <c r="C102" s="7">
        <v>21</v>
      </c>
      <c r="D102" s="7" t="s">
        <v>235</v>
      </c>
      <c r="E102" s="7"/>
      <c r="F102" s="7"/>
      <c r="G102" s="7"/>
      <c r="H102" s="7"/>
      <c r="I102" s="7"/>
    </row>
    <row r="103" spans="1:9">
      <c r="A103" s="7" t="s">
        <v>43</v>
      </c>
      <c r="B103" s="7" t="s">
        <v>134</v>
      </c>
      <c r="C103" s="7">
        <v>22</v>
      </c>
      <c r="D103" s="7" t="s">
        <v>236</v>
      </c>
      <c r="E103" s="7"/>
      <c r="F103" s="7"/>
      <c r="G103" s="7"/>
      <c r="H103" s="7"/>
      <c r="I103" s="7"/>
    </row>
    <row r="104" spans="1:9">
      <c r="A104" s="7" t="s">
        <v>43</v>
      </c>
      <c r="B104" s="7" t="s">
        <v>134</v>
      </c>
      <c r="C104" s="7">
        <v>23</v>
      </c>
      <c r="D104" s="7" t="s">
        <v>237</v>
      </c>
      <c r="E104" s="7"/>
      <c r="F104" s="7"/>
      <c r="G104" s="7"/>
      <c r="H104" s="7"/>
      <c r="I104" s="7"/>
    </row>
    <row r="105" spans="1:9">
      <c r="A105" s="7" t="s">
        <v>43</v>
      </c>
      <c r="B105" s="7" t="s">
        <v>134</v>
      </c>
      <c r="C105" s="7">
        <v>24</v>
      </c>
      <c r="D105" s="7" t="s">
        <v>238</v>
      </c>
      <c r="E105" s="7"/>
      <c r="F105" s="7"/>
      <c r="G105" s="7"/>
      <c r="H105" s="7"/>
      <c r="I105" s="7"/>
    </row>
    <row r="106" spans="1:9">
      <c r="A106" s="7" t="s">
        <v>43</v>
      </c>
      <c r="B106" s="7" t="s">
        <v>134</v>
      </c>
      <c r="C106" s="7">
        <v>25</v>
      </c>
      <c r="D106" s="7" t="s">
        <v>239</v>
      </c>
      <c r="E106" s="7"/>
      <c r="F106" s="7"/>
      <c r="G106" s="7"/>
      <c r="H106" s="7"/>
      <c r="I106" s="7"/>
    </row>
    <row r="107" spans="1:9">
      <c r="A107" s="7" t="s">
        <v>43</v>
      </c>
      <c r="B107" s="7" t="s">
        <v>134</v>
      </c>
      <c r="C107" s="7">
        <v>26</v>
      </c>
      <c r="D107" s="7" t="s">
        <v>240</v>
      </c>
      <c r="E107" s="7"/>
      <c r="F107" s="7"/>
      <c r="G107" s="7"/>
      <c r="H107" s="7"/>
      <c r="I107" s="7"/>
    </row>
    <row r="108" spans="1:9">
      <c r="A108" s="7" t="s">
        <v>43</v>
      </c>
      <c r="B108" s="7" t="s">
        <v>134</v>
      </c>
      <c r="C108" s="7">
        <v>27</v>
      </c>
      <c r="D108" s="7" t="s">
        <v>241</v>
      </c>
      <c r="E108" s="7"/>
      <c r="F108" s="7"/>
      <c r="G108" s="7"/>
      <c r="H108" s="7"/>
      <c r="I108" s="7"/>
    </row>
    <row r="109" spans="1:9">
      <c r="A109" s="7" t="s">
        <v>43</v>
      </c>
      <c r="B109" s="7" t="s">
        <v>134</v>
      </c>
      <c r="C109" s="7">
        <v>28</v>
      </c>
      <c r="D109" s="7" t="s">
        <v>242</v>
      </c>
      <c r="E109" s="7"/>
      <c r="F109" s="7"/>
      <c r="G109" s="7"/>
      <c r="H109" s="7"/>
      <c r="I109" s="7"/>
    </row>
    <row r="110" spans="1:9">
      <c r="A110" s="7" t="s">
        <v>43</v>
      </c>
      <c r="B110" s="7" t="s">
        <v>134</v>
      </c>
      <c r="C110" s="7">
        <v>29</v>
      </c>
      <c r="D110" s="7" t="s">
        <v>243</v>
      </c>
      <c r="E110" s="7"/>
      <c r="F110" s="7"/>
      <c r="G110" s="7"/>
      <c r="H110" s="7"/>
      <c r="I11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244</v>
      </c>
      <c r="B1" s="4"/>
      <c r="C1" s="4"/>
      <c r="D1" s="4"/>
    </row>
    <row r="2" spans="1:4">
      <c r="A2" s="8" t="s">
        <v>245</v>
      </c>
      <c r="B2" s="8" t="s">
        <v>246</v>
      </c>
      <c r="C2" s="8" t="s">
        <v>247</v>
      </c>
      <c r="D2" s="8" t="s">
        <v>248</v>
      </c>
    </row>
    <row r="3" spans="1:4">
      <c r="A3" s="7">
        <v>1</v>
      </c>
      <c r="B3" s="7" t="s">
        <v>249</v>
      </c>
      <c r="C3" s="7" t="s">
        <v>250</v>
      </c>
      <c r="D3" s="7" t="s">
        <v>251</v>
      </c>
    </row>
    <row r="4" spans="1:4">
      <c r="A4" s="7">
        <v>2</v>
      </c>
      <c r="B4" s="7" t="s">
        <v>252</v>
      </c>
      <c r="C4" s="7" t="s">
        <v>253</v>
      </c>
      <c r="D4" s="7" t="s">
        <v>254</v>
      </c>
    </row>
    <row r="5" spans="1:4">
      <c r="A5" s="7">
        <v>3</v>
      </c>
      <c r="B5" s="7" t="s">
        <v>255</v>
      </c>
      <c r="C5" s="7" t="s">
        <v>256</v>
      </c>
      <c r="D5" s="7" t="s">
        <v>257</v>
      </c>
    </row>
    <row r="6" spans="1:4">
      <c r="A6" s="7">
        <v>4</v>
      </c>
      <c r="B6" s="7" t="s">
        <v>258</v>
      </c>
      <c r="C6" s="7" t="s">
        <v>259</v>
      </c>
      <c r="D6" s="7"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261</v>
      </c>
      <c r="B1" s="4"/>
      <c r="C1" s="4"/>
      <c r="D1" s="4"/>
      <c r="E1" s="4"/>
      <c r="F1" s="4"/>
      <c r="G1" s="4"/>
    </row>
    <row r="2" spans="1:7">
      <c r="A2" s="8" t="s">
        <v>262</v>
      </c>
      <c r="B2" s="8" t="s">
        <v>263</v>
      </c>
      <c r="C2" s="8" t="s">
        <v>264</v>
      </c>
      <c r="D2" s="8" t="s">
        <v>265</v>
      </c>
      <c r="E2" s="8" t="s">
        <v>266</v>
      </c>
      <c r="F2" s="8" t="s">
        <v>267</v>
      </c>
      <c r="G2" s="8" t="s">
        <v>268</v>
      </c>
    </row>
    <row r="3" spans="1:7">
      <c r="A3" s="7">
        <v>1</v>
      </c>
      <c r="B3" s="7" t="s">
        <v>269</v>
      </c>
      <c r="C3" s="7">
        <v>34</v>
      </c>
      <c r="D3" s="7" t="s">
        <v>270</v>
      </c>
      <c r="E3" s="7" t="s">
        <v>271</v>
      </c>
      <c r="F3" s="7" t="s">
        <v>272</v>
      </c>
      <c r="G3" s="7" t="s">
        <v>273</v>
      </c>
    </row>
    <row r="4" spans="1:7">
      <c r="A4" s="7"/>
      <c r="B4" s="7" t="s">
        <v>274</v>
      </c>
      <c r="C4" s="7"/>
      <c r="D4" s="7" t="s">
        <v>275</v>
      </c>
      <c r="E4" s="7"/>
      <c r="F4" s="7"/>
      <c r="G4" s="7"/>
    </row>
    <row r="5" spans="1:7">
      <c r="A5" s="7">
        <v>2</v>
      </c>
      <c r="B5" s="7" t="s">
        <v>276</v>
      </c>
      <c r="C5" s="7">
        <v>35</v>
      </c>
      <c r="D5" s="7" t="s">
        <v>277</v>
      </c>
      <c r="E5" s="7" t="s">
        <v>278</v>
      </c>
      <c r="F5" s="7" t="s">
        <v>279</v>
      </c>
      <c r="G5" s="7" t="s">
        <v>280</v>
      </c>
    </row>
    <row r="6" spans="1:7">
      <c r="A6" s="7"/>
      <c r="B6" s="7" t="s">
        <v>274</v>
      </c>
      <c r="C6" s="7"/>
      <c r="D6" s="7" t="s">
        <v>281</v>
      </c>
      <c r="E6" s="7"/>
      <c r="F6" s="7"/>
      <c r="G6" s="7"/>
    </row>
    <row r="7" spans="1:7">
      <c r="A7" s="7">
        <v>3</v>
      </c>
      <c r="B7" s="7" t="s">
        <v>282</v>
      </c>
      <c r="C7" s="7">
        <v>36</v>
      </c>
      <c r="D7" s="7" t="s">
        <v>283</v>
      </c>
      <c r="E7" s="7" t="s">
        <v>284</v>
      </c>
      <c r="F7" s="7" t="s">
        <v>285</v>
      </c>
      <c r="G7" s="7" t="s">
        <v>286</v>
      </c>
    </row>
    <row r="8" spans="1:7">
      <c r="A8" s="7"/>
      <c r="B8" s="7" t="s">
        <v>274</v>
      </c>
      <c r="C8" s="7"/>
      <c r="D8" s="7" t="s">
        <v>287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288</v>
      </c>
      <c r="B1" s="4"/>
      <c r="C1" s="4"/>
      <c r="D1" s="4"/>
      <c r="E1" s="4"/>
    </row>
    <row r="2" spans="1:5">
      <c r="A2" s="1" t="s">
        <v>289</v>
      </c>
      <c r="B2" s="1" t="s">
        <v>290</v>
      </c>
      <c r="C2" s="1"/>
      <c r="D2" s="1"/>
      <c r="E2" s="1"/>
    </row>
    <row r="3" spans="1:5">
      <c r="A3" s="10" t="s">
        <v>291</v>
      </c>
      <c r="B3" s="7"/>
      <c r="C3" s="5"/>
      <c r="D3" s="5"/>
      <c r="E3" s="5"/>
    </row>
    <row r="4" spans="1:5">
      <c r="A4" s="10" t="s">
        <v>292</v>
      </c>
      <c r="B4" s="7" t="s">
        <v>293</v>
      </c>
      <c r="C4" s="5"/>
      <c r="D4" s="5"/>
      <c r="E4" s="5"/>
    </row>
    <row r="5" spans="1:5">
      <c r="A5" s="10" t="s">
        <v>294</v>
      </c>
      <c r="B5" s="7" t="s">
        <v>295</v>
      </c>
      <c r="C5" s="5"/>
      <c r="D5" s="5"/>
      <c r="E5" s="5"/>
    </row>
    <row r="6" spans="1:5">
      <c r="A6" s="10" t="s">
        <v>296</v>
      </c>
      <c r="B6" s="7" t="s">
        <v>297</v>
      </c>
      <c r="C6" s="5"/>
      <c r="D6" s="5"/>
      <c r="E6" s="5"/>
    </row>
    <row r="7" spans="1:5">
      <c r="A7" s="10" t="s">
        <v>298</v>
      </c>
      <c r="B7" s="7" t="s">
        <v>299</v>
      </c>
      <c r="C7" s="5"/>
      <c r="D7" s="5"/>
      <c r="E7" s="5"/>
    </row>
    <row r="8" spans="1:5">
      <c r="A8" s="11" t="s">
        <v>128</v>
      </c>
      <c r="B8" s="11" t="s">
        <v>300</v>
      </c>
      <c r="C8" s="11" t="s">
        <v>301</v>
      </c>
      <c r="D8" s="11" t="s">
        <v>302</v>
      </c>
      <c r="E8" s="11" t="s">
        <v>303</v>
      </c>
    </row>
    <row r="9" spans="1:5">
      <c r="A9" s="7">
        <v>1</v>
      </c>
      <c r="B9" s="7" t="s">
        <v>304</v>
      </c>
      <c r="C9" s="7" t="s">
        <v>305</v>
      </c>
      <c r="D9" s="7" t="s">
        <v>306</v>
      </c>
      <c r="E9" s="7" t="s">
        <v>307</v>
      </c>
    </row>
    <row r="10" spans="1:5">
      <c r="A10" s="7">
        <v>2</v>
      </c>
      <c r="B10" s="7" t="s">
        <v>308</v>
      </c>
      <c r="C10" s="7" t="s">
        <v>309</v>
      </c>
      <c r="D10" s="7" t="s">
        <v>310</v>
      </c>
      <c r="E10" s="7" t="s">
        <v>311</v>
      </c>
    </row>
    <row r="11" spans="1:5">
      <c r="A11" s="7">
        <v>3</v>
      </c>
      <c r="B11" s="7" t="s">
        <v>312</v>
      </c>
      <c r="C11" s="7" t="s">
        <v>313</v>
      </c>
      <c r="D11" s="7" t="s">
        <v>314</v>
      </c>
      <c r="E11" s="7" t="s">
        <v>315</v>
      </c>
    </row>
    <row r="12" spans="1:5">
      <c r="A12" s="7">
        <v>4</v>
      </c>
      <c r="B12" s="7" t="s">
        <v>316</v>
      </c>
      <c r="C12" s="7" t="s">
        <v>313</v>
      </c>
      <c r="D12" s="7" t="s">
        <v>317</v>
      </c>
      <c r="E12" s="7" t="s">
        <v>318</v>
      </c>
    </row>
    <row r="13" spans="1:5">
      <c r="A13" s="7">
        <v>5</v>
      </c>
      <c r="B13" s="7" t="s">
        <v>319</v>
      </c>
      <c r="C13" s="7" t="s">
        <v>305</v>
      </c>
      <c r="D13" s="7" t="s">
        <v>320</v>
      </c>
      <c r="E13" s="7" t="s">
        <v>321</v>
      </c>
    </row>
    <row r="15" spans="1:5">
      <c r="A15" s="1" t="s">
        <v>322</v>
      </c>
      <c r="B15" s="1" t="s">
        <v>323</v>
      </c>
      <c r="C15" s="1"/>
      <c r="D15" s="1"/>
      <c r="E15" s="1"/>
    </row>
    <row r="16" spans="1:5">
      <c r="A16" s="10" t="s">
        <v>291</v>
      </c>
      <c r="B16" s="7" t="s">
        <v>324</v>
      </c>
      <c r="C16" s="5"/>
      <c r="D16" s="5"/>
      <c r="E16" s="5"/>
    </row>
    <row r="17" spans="1:5">
      <c r="A17" s="10" t="s">
        <v>292</v>
      </c>
      <c r="B17" s="7" t="s">
        <v>325</v>
      </c>
      <c r="C17" s="5"/>
      <c r="D17" s="5"/>
      <c r="E17" s="5"/>
    </row>
    <row r="18" spans="1:5">
      <c r="A18" s="10" t="s">
        <v>294</v>
      </c>
      <c r="B18" s="7" t="s">
        <v>326</v>
      </c>
      <c r="C18" s="5"/>
      <c r="D18" s="5"/>
      <c r="E18" s="5"/>
    </row>
    <row r="19" spans="1:5">
      <c r="A19" s="10" t="s">
        <v>296</v>
      </c>
      <c r="B19" s="7" t="s">
        <v>327</v>
      </c>
      <c r="C19" s="5"/>
      <c r="D19" s="5"/>
      <c r="E19" s="5"/>
    </row>
    <row r="20" spans="1:5">
      <c r="A20" s="10" t="s">
        <v>298</v>
      </c>
      <c r="B20" s="7" t="s">
        <v>328</v>
      </c>
      <c r="C20" s="5"/>
      <c r="D20" s="5"/>
      <c r="E20" s="5"/>
    </row>
    <row r="21" spans="1:5">
      <c r="A21" s="11" t="s">
        <v>128</v>
      </c>
      <c r="B21" s="11" t="s">
        <v>300</v>
      </c>
      <c r="C21" s="11" t="s">
        <v>301</v>
      </c>
      <c r="D21" s="11" t="s">
        <v>302</v>
      </c>
      <c r="E21" s="11" t="s">
        <v>303</v>
      </c>
    </row>
    <row r="22" spans="1:5">
      <c r="A22" s="7">
        <v>1</v>
      </c>
      <c r="B22" s="7" t="s">
        <v>304</v>
      </c>
      <c r="C22" s="7" t="s">
        <v>305</v>
      </c>
      <c r="D22" s="7" t="s">
        <v>329</v>
      </c>
      <c r="E22" s="7" t="s">
        <v>330</v>
      </c>
    </row>
    <row r="23" spans="1:5">
      <c r="A23" s="7">
        <v>2</v>
      </c>
      <c r="B23" s="7" t="s">
        <v>308</v>
      </c>
      <c r="C23" s="7" t="s">
        <v>313</v>
      </c>
      <c r="D23" s="7" t="s">
        <v>331</v>
      </c>
      <c r="E23" s="7" t="s">
        <v>332</v>
      </c>
    </row>
    <row r="24" spans="1:5">
      <c r="A24" s="7">
        <v>3</v>
      </c>
      <c r="B24" s="7" t="s">
        <v>312</v>
      </c>
      <c r="C24" s="7" t="s">
        <v>309</v>
      </c>
      <c r="D24" s="7" t="s">
        <v>333</v>
      </c>
      <c r="E24" s="7" t="s">
        <v>334</v>
      </c>
    </row>
    <row r="25" spans="1:5">
      <c r="A25" s="7">
        <v>4</v>
      </c>
      <c r="B25" s="7" t="s">
        <v>316</v>
      </c>
      <c r="C25" s="7" t="s">
        <v>313</v>
      </c>
      <c r="D25" s="7" t="s">
        <v>335</v>
      </c>
      <c r="E25" s="7" t="s">
        <v>336</v>
      </c>
    </row>
    <row r="26" spans="1:5">
      <c r="A26" s="7">
        <v>5</v>
      </c>
      <c r="B26" s="7" t="s">
        <v>319</v>
      </c>
      <c r="C26" s="7" t="s">
        <v>313</v>
      </c>
      <c r="D26" s="7" t="s">
        <v>337</v>
      </c>
      <c r="E26" s="7" t="s">
        <v>338</v>
      </c>
    </row>
    <row r="28" spans="1:5">
      <c r="A28" s="1" t="s">
        <v>339</v>
      </c>
      <c r="B28" s="1" t="s">
        <v>340</v>
      </c>
      <c r="C28" s="1"/>
      <c r="D28" s="1"/>
      <c r="E28" s="1"/>
    </row>
    <row r="29" spans="1:5">
      <c r="A29" s="10" t="s">
        <v>291</v>
      </c>
      <c r="B29" s="7" t="s">
        <v>341</v>
      </c>
      <c r="C29" s="5"/>
      <c r="D29" s="5"/>
      <c r="E29" s="5"/>
    </row>
    <row r="30" spans="1:5">
      <c r="A30" s="10" t="s">
        <v>292</v>
      </c>
      <c r="B30" s="7" t="s">
        <v>342</v>
      </c>
      <c r="C30" s="5"/>
      <c r="D30" s="5"/>
      <c r="E30" s="5"/>
    </row>
    <row r="31" spans="1:5">
      <c r="A31" s="10" t="s">
        <v>294</v>
      </c>
      <c r="B31" s="7" t="s">
        <v>343</v>
      </c>
      <c r="C31" s="5"/>
      <c r="D31" s="5"/>
      <c r="E31" s="5"/>
    </row>
    <row r="32" spans="1:5">
      <c r="A32" s="10" t="s">
        <v>296</v>
      </c>
      <c r="B32" s="7" t="s">
        <v>344</v>
      </c>
      <c r="C32" s="5"/>
      <c r="D32" s="5"/>
      <c r="E32" s="5"/>
    </row>
    <row r="33" spans="1:5">
      <c r="A33" s="10" t="s">
        <v>298</v>
      </c>
      <c r="B33" s="7" t="s">
        <v>345</v>
      </c>
      <c r="C33" s="5"/>
      <c r="D33" s="5"/>
      <c r="E33" s="5"/>
    </row>
    <row r="34" spans="1:5">
      <c r="A34" s="11" t="s">
        <v>128</v>
      </c>
      <c r="B34" s="11" t="s">
        <v>300</v>
      </c>
      <c r="C34" s="11" t="s">
        <v>301</v>
      </c>
      <c r="D34" s="11" t="s">
        <v>302</v>
      </c>
      <c r="E34" s="11" t="s">
        <v>303</v>
      </c>
    </row>
    <row r="35" spans="1:5">
      <c r="A35" s="7">
        <v>1</v>
      </c>
      <c r="B35" s="7" t="s">
        <v>304</v>
      </c>
      <c r="C35" s="7" t="s">
        <v>305</v>
      </c>
      <c r="D35" s="7" t="s">
        <v>346</v>
      </c>
      <c r="E35" s="7" t="s">
        <v>347</v>
      </c>
    </row>
    <row r="36" spans="1:5">
      <c r="A36" s="7">
        <v>2</v>
      </c>
      <c r="B36" s="7" t="s">
        <v>308</v>
      </c>
      <c r="C36" s="7" t="s">
        <v>313</v>
      </c>
      <c r="D36" s="7" t="s">
        <v>348</v>
      </c>
      <c r="E36" s="7" t="s">
        <v>349</v>
      </c>
    </row>
    <row r="37" spans="1:5">
      <c r="A37" s="7">
        <v>3</v>
      </c>
      <c r="B37" s="7" t="s">
        <v>312</v>
      </c>
      <c r="C37" s="7" t="s">
        <v>313</v>
      </c>
      <c r="D37" s="7" t="s">
        <v>350</v>
      </c>
      <c r="E37" s="7" t="s">
        <v>351</v>
      </c>
    </row>
    <row r="38" spans="1:5">
      <c r="A38" s="7">
        <v>4</v>
      </c>
      <c r="B38" s="7" t="s">
        <v>316</v>
      </c>
      <c r="C38" s="7" t="s">
        <v>313</v>
      </c>
      <c r="D38" s="7" t="s">
        <v>352</v>
      </c>
      <c r="E38" s="7" t="s">
        <v>353</v>
      </c>
    </row>
    <row r="39" spans="1:5">
      <c r="A39" s="7">
        <v>5</v>
      </c>
      <c r="B39" s="7" t="s">
        <v>319</v>
      </c>
      <c r="C39" s="7" t="s">
        <v>305</v>
      </c>
      <c r="D39" s="7" t="s">
        <v>354</v>
      </c>
      <c r="E39" s="7" t="s">
        <v>338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2026-09-01T15:10:05+02:00</dcterms:created>
  <dcterms:modified xsi:type="dcterms:W3CDTF">2026-09-01T15:10:05+02:00</dcterms:modified>
  <dc:title>Currículo LOMLOE Ambito linguistico y social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