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<sst xmlns="http://schemas.openxmlformats.org/spreadsheetml/2006/main" uniqueCount="451">
  <si>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</si>
  <si>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</si>
  <si>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Ambito linguistico y social</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</si>
  <si>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</si>
  <si>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</si>
  <si>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</si>
  <si>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</si>
  <si>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</si>
  <si>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</si>
  <si>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</si>
  <si>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</si>
  <si>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</si>
  <si>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</si>
  <si>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</si>
  <si>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</si>
  <si>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</si>
  <si>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</si>
  <si>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</si>
  <si>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</si>
  <si>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</si>
  <si>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</si>
  <si>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</si>
  <si>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</si>
  <si>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</si>
  <si>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aplica el currículo estatal del RD 217/2022 sin adiciones ni modificaciones para el Ámbito Lingüístico y Social de 4.º ESO.</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</si>
  <si>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</si>
  <si>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</si>
  <si>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Ambito linguistico y social</t>
  </si>
  <si>
    <t>Resumen ejecutivo</t>
  </si>
  <si>
    <t>Mantiene del BOE</t>
  </si>
  <si>
    <t>Se mantiene íntegro el currículo establecido en el RD 217/2022.</t>
  </si>
  <si>
    <t>Decreto de referencia</t>
  </si>
  <si>
    <t>RD 217/2022, de 29 de marzo, por el que se establecen la ordenación y las enseñanzas mínimas de la Educación Secundaria Obligatoria.</t>
  </si>
  <si>
    <t>Implicación para la programación</t>
  </si>
  <si>
    <t>La programación debe ceñirse a los elementos curriculares del RD 217/2022. No hay elementos autonómicos añadidos.</t>
  </si>
  <si>
    <t>Variante</t>
  </si>
  <si>
    <t>Código</t>
  </si>
  <si>
    <t>Descripción oficial</t>
  </si>
  <si>
    <t>Resumen claro</t>
  </si>
  <si>
    <t>Qué hace el alumnado</t>
  </si>
  <si>
    <t>No es</t>
  </si>
  <si>
    <t>Ejemplo de actividad</t>
  </si>
  <si>
    <t>Palabra clave pedagógica</t>
  </si>
  <si>
    <t>Ámbito Lingüístico y Social</t>
  </si>
  <si>
    <t>CE.ALS.1</t>
  </si>
  <si>
    <t>Describir y apreciar la diversidad del mundo actual y de las sociedades del pasado, prestando especial atención a las minorías y a sus manifestaciones culturales y lingüísticas, identificando la importancia de su reconocimiento y puesta en valor, así como para la construcción de identidades, para combatir los estereotipos y prejuicios culturales, además de actuar de forma empática y respetuosa en situaciones interculturales con el fin de valorar dicha diversidad como fuente de patrimonio inmaterial La diversidad lingüística y cultural constituye una característica fundamental de España, donde se hablan varias lenguas y dialectos.</t>
  </si>
  <si>
    <t>CE.2</t>
  </si>
  <si>
    <t>CE.ALS 2. Comprender, interpretar y valorar textos escritos, orales y multimodales, reconociendo el sentido general y la información más relevante, identificando la intención del emisor, reflexionando sobre el contenido y la forma y valorando su fiabilidad y calidad, para construir conocimiento, para dar respuesta a necesidades e intereses comunicativos diversos y para ensanchar las posibilidades de disfrute y ocio. Desarrollar la competencia lectora implica incidir en el uso de las estrategias que deben desplegarse antes, durante y después del acto lector, con el propósito de formar lectores competentes, autónomos y críticos ante todo tipo de textos, que sepan evaluar su calidad y fiabilidad y encuentren en ellos la respuesta a diferentes propósitos de lectura en todos los ámbitos de su vida.</t>
  </si>
  <si>
    <t>CE.ALS.3</t>
  </si>
  <si>
    <t>Producir textos escritos, orales y multimodales con fluidez, coherencia, cohesión y registro adecuado, atendiendo a las convenciones propias de los diferentes géneros discursivos, para construir conocimiento y establecer vínculos personales y para intervenir de manera activa e informada en diferentes contextos sociales con el fin de desarrollar un pensamiento crítico, respetuoso con las diferencias, que contribuya a la construcción de la propia identidad y a enriquecer el acervo común.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</si>
  <si>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CE.ALS.4</t>
  </si>
  <si>
    <t>Comprender e interpretar el sentido general y los detalles más relevantes de textos expresados de forma clara en lengua inglesa estándar y producir textos originales en lengua inglesa, de extensión media, sencillos y con una organización clara, para responder a necesidades y propósitos comunicativos concretos, usando estrategias tales como la inferencia de significados o la planificación, la compensación y la autorreparación.</t>
  </si>
  <si>
    <t>CE.ALS.5</t>
  </si>
  <si>
    <t>Interactuar en lengua inglesa con otras personas para responder a propósitos comunicativos concretos y mediar en situaciones cotidianas entre distintas lenguas, usando estrategias y conocimientos sencillos orientados a clarificar, explicar o simplificar mensajes y conceptos, para transmitir información de manera eficaz, clara y responsable.</t>
  </si>
  <si>
    <t>CE.ALS.6</t>
  </si>
  <si>
    <t>Buscar, seleccionar, tratar y organizar información a partir de fuentes diversas y en formatos diferentes, evaluando su fiabilidad y pertinencia, evitando los riesgos de manipulación y desinformación, utilizándolas para construir nuevo conocimiento y para comunicarla desde un punto de vista crítico y personal a la par que respetuoso con la propiedad intelectual.</t>
  </si>
  <si>
    <t>CE.ALS.7</t>
  </si>
  <si>
    <t>Seleccionar, leer, interpretar y valorar obras diversas, artísticas y literarias, como fuente de placer y conocimiento, movilizando la experiencias y los conocimientos culturales previos, estableciendo vínculos entre los diferentes movimientos y manifestaciones artísticas y literarias, conociendo, apreciando y poniendo en valor el patrimonio cultural y artístico como elemento identitario y de cohesión social para construir la propia identidad lectora, ensanchar las posibilidades de disfrute de la literatura y el arte y crear textos con intención literaria Desarrollar esta competencia implica recorrer un camino de progreso planificado que pasa por la dedicación de un tiempo periódico y constante a la lectura tanto individual como compartida, acompañado de estrategias y andamiajes adecuados para fomentar el hábito lector y configurar la autonomía y la identidad lectora, asimismo al análisis y disfrute de obras de arte de los períodos estudiados estos dos cursos.</t>
  </si>
  <si>
    <t>CE.ALS.8</t>
  </si>
  <si>
    <t>Movilizar el conocimiento sobre la estructura de la lengua castellana y la lengua inglesa y sus usos, ampliar y usar los repertorios lingüísticos personales,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</si>
  <si>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CE.ALS.9</t>
  </si>
  <si>
    <t>Poner las propias prácticas comunicativas al servicio de la convivencia democrática, la resolución dialogada de los conflictos y la igualdad de derechos,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</si>
  <si>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CE.ALS.10</t>
  </si>
  <si>
    <t>Conocer los principales desafíos a los que se han enfrentado distintas sociedades contemporáneas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</si>
  <si>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CE.ALS.11</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</si>
  <si>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</si>
  <si>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CE.ALS.12</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</si>
  <si>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</si>
  <si>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CE.ALS.13</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</si>
  <si>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</si>
  <si>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CE.ALS.14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</si>
  <si>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</si>
  <si>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</si>
  <si>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</si>
  <si>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</si>
  <si>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</si>
  <si>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</si>
  <si>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</si>
  <si>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</si>
  <si>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</si>
  <si>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Instrumento competencial</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</si>
  <si>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</si>
  <si>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</si>
  <si>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Actuar de forma adecuada, empática y respetuosa en situaciones interculturales y contribuir al bienestar individual y colectivo a través del diseño, exposición y puesta en práctica de iniciativas orientadas a promover un compromiso activo con los valores comunes, la mejora del entorno y el servicio a la comunidad. Comprender, interpretar y valorar textos escritos, orales y multimodales, reconociendo el sentido general y la información más relevante, identificando la intención del emisor, reflexionando sobre el contenido y la forma y valorando su fiabilidad y calidad, para construir conocimiento, para dar respuesta a necesidades e intereses comunicativos diversos y para ensanchar las posibilidades de disfrute y ocio.</t>
  </si>
  <si>
    <t>Comprender e interpretar el sentido global, la estructura, la información más relevante en función de las necesidades comunicativas y la intención del emisor en textos orales, escritos y multimodales de cierta complejidad de diferentes ámbitos, evaluando su calidad, su fiabilidad y la idoneidad del canal utilizado.</t>
  </si>
  <si>
    <t>Valorar críticamente el contenido y la forma de textos escritos, orales y multimodales de cierta complejidad evaluando su calidad y fiabilidad, así como la eficacia de los procedimientos lingüísticos y comunicativos empleados.</t>
  </si>
  <si>
    <t>Realizar exposiciones y argumentaciones orales con diferente grado de planificación sobre temas de interés personal, ecosocial, educativo y profesional ajustándose a las convenciones propias de los diversos géneros discursivos, con fluidez, coherencia, cohesión y el registro adecuado, con precisión léxica y corrección ortográfica y gramatical, en diferentes soportes, utilizando de manera eficaz recursos verbales y no verbales.</t>
  </si>
  <si>
    <t>Planificar la redacción de textos escritos y multimodales atendiendo a la situación comunicativa, al destinatario, al propósito y canal; redactar borradores y revisarlos con ayuda del diálogo entre iguales e instrumentos de consulta; y presentar un texto final coherente, cohesionado, con el registro adecuado, con precisión léxica y corrección ortográfica y gramatical.</t>
  </si>
  <si>
    <t>Participar de manera activa y adecuada en interacciones orales informales, en el trabajo en equipo y en situaciones orales formales, con actitudes de escucha activa y estrategias de cooperación conversacional y cortesía lingüística.</t>
  </si>
  <si>
    <t>Generar textos escritos, orales y multimodales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</si>
  <si>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</si>
  <si>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</si>
  <si>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</si>
  <si>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</si>
  <si>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Redactar y difundir textos originales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</si>
  <si>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</si>
  <si>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</si>
  <si>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</si>
  <si>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</si>
  <si>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</si>
  <si>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Localizar, seleccionar y contrastar de manera progresivamente autónoma información procedente de diferentes fuentes, calibrando su fiabilidad y pertinencia en función de los objetivos de lectura; organizarla e integrarla en síntesis interpretativas y explicativas, y reelaborarla y comunicarla de manera creativa adoptando un punto de vista crítico respetando los principios de propiedad intelectual.</t>
  </si>
  <si>
    <t>Elaborar contenidos propios en distintos formatos sobre diversos temas de interés académico, personal o social, mediante aplicaciones y estrategias de recogida y representación de datos complejas, usando y contrastando críticamente fuentes fiables, tanto analógicas como digitales, del presente y de la historia contemporánea, identificando la desinformación y la manipulación</t>
  </si>
  <si>
    <t>Adoptar hábitos de uso crítico, seguro, sostenible y saludable de las tecnologías digitales en relación con la búsqueda y la comunicación de la información.</t>
  </si>
  <si>
    <t>Leer de manera autónoma textos seleccionados en función de los propios gustos, intereses y necesidades dejando constancia del progreso del propio itinerario lector y cultural y explicando los criterios de selección de las lecturas y la experiencia de lectura.</t>
  </si>
  <si>
    <t>Compartir la experiencia de lectura literaria en soportes diversos relacionando el sentido de la obra con la propia experiencia biográfica, lectora y cultural y con otras manifestaciones artísticas y culturales en función de temas, estructuras, géneros, lenguaje y valores éticos y estéticos.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</si>
  <si>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</si>
  <si>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</si>
  <si>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Revisar los textos propios elaborados en lengua castellana de manera progresivamente autónoma y hacer propuestas de mejora argumentando los cambios a partir de la reflexión metalingüística e interlingüística con el metalenguaje específico.</t>
  </si>
  <si>
    <t>Para los textos elaborados en lengua castellana, explicar y argumentar la interrelación entre el propósito comunicativo y las elecciones lingüísticas del emisor, así como sus efectos en el receptor, utilizando el conocimiento explícito de la lengua y el metalenguaje específico.</t>
  </si>
  <si>
    <t>Para la lengua castellana, 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</si>
  <si>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Comparar y argumentar las similitudes y diferencias entre distintas lenguas reflexionando de manera progresivamente autónoma sobre su funcionamiento.</t>
  </si>
  <si>
    <t>Utilizar de forma creativa estrategias y conocimientos de mejora de la capacidad de comunicar y de aprender la lengua extranjera con apoyo de otros participantes y de soportes analógicos y digitales.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</si>
  <si>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</si>
  <si>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</si>
  <si>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Utilizar estrategias para la resolución dialogada de los conflictos y la búsqueda de consensos, tanto en el ámbito personal como educativo y social.</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</si>
  <si>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</si>
  <si>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Entender y afrontar, desde un enfoque ecosocial, problemas y desafíos pasados, actuales o futuros de las sociedades contemporáneas teniendo en cuenta sus relaciones de interdependencia y ecodependencia.</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</si>
  <si>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</si>
  <si>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</si>
  <si>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</si>
  <si>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</si>
  <si>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</si>
  <si>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Reconocer las iniciativas de la sociedad civil, reflejadas en asociaciones y entidades sociales, adoptando actitudes de participación y transformación en el ámbito local y comunitario, especialmente en el ámbito de las relaciones intergeneracionales.</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</si>
  <si>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</si>
  <si>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</si>
  <si>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Identificar los elementos del entorno y comprender su funcionamiento como un sistema complejo por medio del análisis multicausal de sus relaciones naturales y humanas, presentes y pasadas, valorando el grado de conservación y de equilibrio dinámico.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</si>
  <si>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</si>
  <si>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Bloque</t>
  </si>
  <si>
    <t>#</t>
  </si>
  <si>
    <t>Saber oficial</t>
  </si>
  <si>
    <t>Dimensión</t>
  </si>
  <si>
    <t>Saber previo necesario</t>
  </si>
  <si>
    <t>Conexión competencial</t>
  </si>
  <si>
    <t>Ejemplo actividad de aula</t>
  </si>
  <si>
    <t>Saberes básicos del decreto</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</si>
  <si>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</si>
  <si>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</si>
  <si>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 Elaboración de conclusiones propias sobre el funcionamiento del sistema lingüístico con un lenguaje específico a partir de la</t>
  </si>
  <si>
    <t>observación, comparación comunicativas y del contraste entre lenguas, atendiendo a los siguientes saberes:</t>
  </si>
  <si>
    <t>Diferencias relevantes e intersecciones entre lengua oral y lengua escrita atendiendo a aspectos sintácticos, léxicos y pragmáticos.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</si>
  <si>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</si>
  <si>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</si>
  <si>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</si>
  <si>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</si>
  <si>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</si>
  <si>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Estrategias de producción, comprensión y análisis crítico de textos orales, escritos y multimodales de diferentes ámbitos, con atención conjunta a los siguientes aspectos:</t>
  </si>
  <si>
    <t>1. 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</si>
  <si>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</si>
  <si>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Los géneros discursivos</t>
  </si>
  <si>
    <t>Secuencias textuales básicas, con especial atención a las argumentativas.</t>
  </si>
  <si>
    <t>Propiedades textuales: coherencia, cohesión y adecuación.</t>
  </si>
  <si>
    <t>Géneros discursivos propios del ámbito educativo.</t>
  </si>
  <si>
    <t>Géneros discursivos propios del ámbito social. Redes sociales y medios de comunicación. Análisis de la imagen y de los elementos paratextuales de los textos icónico-verbales y multimodales.</t>
  </si>
  <si>
    <t>Géneros discursivos propios del ámbito profesional: el currículum vitae, la carta de motivación y la entrevista de trabajo.</t>
  </si>
  <si>
    <t>3. Procesos: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</si>
  <si>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</si>
  <si>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</si>
  <si>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usos discriminatorios del lenguaje verbal e icónico. Valoración de la forma y el contenido del texto.</t>
  </si>
  <si>
    <t>Producción escrita: planificación, textualización, revisión y edición en diferentes soportes. Usos de la escritura para la organización del pensamiento: mapas conceptuales,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</si>
  <si>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Utilización de plataformas virtuales para la realización de proyectos escolares.</t>
  </si>
  <si>
    <t>4. Reconocimiento y uso discursivo de los elementos lingüísticos</t>
  </si>
  <si>
    <t>La expresión de la subjetividad en textos de carácter argumentativo. Identificación y uso de las variaciones de las formas deícticas (fórmulas de confianza y cortesía) en relación con las situaciones de comunicación.</t>
  </si>
  <si>
    <t>Recursos lingüísticos para adecuar el registro a la situación de comunicación.</t>
  </si>
  <si>
    <t>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</si>
  <si>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</si>
  <si>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</si>
  <si>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</si>
  <si>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</si>
  <si>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1. 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</si>
  <si>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</si>
  <si>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</si>
  <si>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t>
  </si>
  <si>
    <t>Expresión de la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</si>
  <si>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</si>
  <si>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</si>
  <si>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2. 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</si>
  <si>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</si>
  <si>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</si>
  <si>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</si>
  <si>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</si>
  <si>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</si>
  <si>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</si>
  <si>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</si>
  <si>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</si>
  <si>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colaborar en actividades de mediación en situaciones cotidianas sencillas.</t>
  </si>
  <si>
    <t>Funciones comunicativas básicas adecuadas al ámbito y al contexto comunicativo: saludar, despedirse, presentar y presentarse; describir personas, objetos y lugares; situar eventos</t>
  </si>
  <si>
    <t>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</si>
  <si>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</si>
  <si>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</si>
  <si>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</si>
  <si>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</si>
  <si>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</si>
  <si>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</si>
  <si>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</si>
  <si>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</si>
  <si>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</si>
  <si>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Saberes relacionados con la capacidad de reflexionar sobre el funcionamiento de las lenguas, con el fin de contribuir al aprendizaje de la lengua extranjera y a la mejora de las lenguas que conforman el repertorio lingüístico del alumnado. Saberes acerca de las culturas vehiculadas a través de la lengua extranjera y su valoración como oportunidad de enriquecimiento y de relación con los demás. Se incluyen también en este bloque los saberes orientados al desarrollo de actitudes de interés por entender y apreciar otras lenguas, variedades lingüísticas y culturas.</t>
  </si>
  <si>
    <t>Estrategias y técnicas para responder eficazmente a una necesidad comunicativa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</si>
  <si>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</si>
  <si>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</si>
  <si>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</si>
  <si>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</si>
  <si>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Interés por las lenguas extranjeras y sensibilidad hacia la diversidad ling ü ística y cultural, tanto del entorno como en general, reconociendo la importancia de todas las lenguas y culturas.</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</si>
  <si>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</si>
  <si>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</si>
  <si>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</si>
  <si>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</si>
  <si>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</si>
  <si>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Objetivos de Desarrollo Sostenible. Emergencia climática y sostenibilidad. Relación entre factores naturales y antrópicos en la Tierra. Globalización, interculturalidad. Los avances tecnológicos y la conciencia ecosocial. Conflictos ideológicos y etnoculturales, retos actuales de la Agenda 2030.</t>
  </si>
  <si>
    <t>Sociedad de la información. Búsqueda, tratamiento de la información, uso de datos en entornos digitales y evaluación y contraste de la fiabilidad de las fuentes. El problema de la desinformación y la cultura digital. Uso específico del léxico relativo a los ámbitos histórico, artístico y geográfico en la expresión escrita y oral.</t>
  </si>
  <si>
    <t>Cultura mediática. Técnicas y métodos de las Ciencias Sociales: análisis de textos, interpretación y elaboración de mapas, esquemas y síntesis, representación de gráficos e interpretación de imágenes a través de medios digitales accesibles, de manera gradual. Tecnologías de la información geográfica.</t>
  </si>
  <si>
    <t>Lo global y lo local. La investigación en Ciencias Sociales, el estudio multicausal y el análisis comparado del espacio natural, rural y urbano, su evolución y los retos del futuro con especial atención a los fenómenos de urbanización y despoblación de Aragón. Análisis e interpretación de conceptos espaciales: localización, escala, conexión y proximidad espacial.</t>
  </si>
  <si>
    <t>Igualdad de género y formas de violencia contra las mujeres para analizar. Actitudes y comportamientos sexistas.</t>
  </si>
  <si>
    <t>Diversidad social, etnocultural y de género. Migraciones, multiculturalidad y mestizaje en sociedades abiertas. La diversidad como riqueza cultural. Historia y reconocimiento del pueblo gitano y otras minorías étnicas de nuestro país. Nuevas formas de identificación cultural.</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</si>
  <si>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</si>
  <si>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</si>
  <si>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</si>
  <si>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</si>
  <si>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</si>
  <si>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 a través del ejemplo de España y Aragón.</t>
  </si>
  <si>
    <t>Las formaciones identitarias: ideologías, nacionalismos y movimientos supranacionales en el contexto de Europa, España y Aragón. Ciudadanía europea y cosmopolita.</t>
  </si>
  <si>
    <t>Interpretación del territorio y del paisaje. Del éxodo rural a la concentración urbana. El reto demográfico en España a través del caso de Aragón. El problema de la despoblación rural. Ordenación del territorio y transformación del espacio. La ciudad como espacio de convivencia. Importancia y cuidado del espacio público. La huella humana y la protección del medio natural.</t>
  </si>
  <si>
    <t>Las transformaciones científicas y tecnológicas. Dimensión ética de la ciencia y la tecnología. Cambios culturales y movimientos sociales. Los medios de comunicación y las redes sociales: ventajas y problemas.</t>
  </si>
  <si>
    <t>La ley como contrato social. La Historia constitucional de España: De la Constitución de 1812 a la Constitución de 1978. Ordenamiento normativo autonómico, constitucional y supranacional como garante del desarrollo de derechos y libertades para el ejercicio de la ciudadanía.</t>
  </si>
  <si>
    <t>La memoria democrática. Experiencias históricas dolorosas del pasado reciente y reconocimiento y reparación a las víctimas de la violencia. El principio de Justicia Universal.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</si>
  <si>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</si>
  <si>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</si>
  <si>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</si>
  <si>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</si>
  <si>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</si>
  <si>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</si>
  <si>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</si>
  <si>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</si>
  <si>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</si>
  <si>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</si>
  <si>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</si>
  <si>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</si>
  <si>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</si>
  <si>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</si>
  <si>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</si>
  <si>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</si>
  <si>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</si>
  <si>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</si>
  <si>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</si>
  <si>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</si>
  <si>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</si>
  <si>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</si>
  <si>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</si>
  <si>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</si>
  <si>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</si>
  <si>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</si>
  <si>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</si>
  <si>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</si>
  <si>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</si>
  <si>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</si>
  <si>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</si>
  <si>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</si>
  <si>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</si>
  <si>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</si>
  <si>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</si>
  <si>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</si>
  <si>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</si>
  <si>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</si>
  <si>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</si>
  <si>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Raíces de la Modernidad y Conciencia Lingüística</t>
  </si>
  <si>
    <t>SDA: 'El despertar de los derechos'. Investigación sobre las revoluciones liberales del XIX y la redacción de un manifiesto por los derechos lingüísticos actuales.</t>
  </si>
  <si>
    <t xml:space="preserve">
• Diferencias entre los rasgos propios de las variedades dialectales (fónicos, gramaticales y léxicos) y los relativos a los sociolectos y los registros.
• Exploración y cuestionamiento de prejuicios y estereotipos lingüísticos. Los fenómenos del contacto entre lenguas: bilingüismo, préstamos, interferencias. Diglosia lingüística y diglosia dialectal.
• Indagación en torno a los derechos lingüísticos y su expresión en leyes y declaraciones institucionales.
• Contexto: componentes del hecho comunicativo (grado de formalidad, distancia social, propósitos e intenciones).
• Géneros discursivos propios del ámbito educativo.
• Criterios y estrategias para la selección de obras variadas (lectura autónoma).
• Funciones comunicativas básicas en lengua extranjera: saludar, presentarse, describir personas y lugares, situar eventos en el tiempo.
• Patrones sonoros, acentuales y rítmicos básicos en lengua extranjera.
• Métodos de investigación en el ámbito de la Geografía y de la Historia. Metodologías del pensamiento histórico y geográfico.
• España ante la modernidad: fundamentos del proceso de transformación de la España contemporánea (siglo XIX).
• Las fuentes históricas como base para la construcción del conocimiento sobre el pasado contemporáneo.
• Dignidad humana y derechos universales. Declaración Universal de los Derechos Humanos.</t>
  </si>
  <si>
    <t>1.1
1.2
2.1
4.1
7.1
10.3
13.1</t>
  </si>
  <si>
    <t>CE.ALS.1
CE.ALS.2
CE.ALS.10</t>
  </si>
  <si>
    <t>Instrumentos / evaluación</t>
  </si>
  <si>
    <t>Análisis de fuentes históricas primarias, portafolio de lectura autónoma y pruebas de comprensión oral en lengua extranjera.</t>
  </si>
  <si>
    <t>Conflictos, Identidades y el Siglo de las Luces y Sombras</t>
  </si>
  <si>
    <t>SDA: 'Voces de la Memoria'. Creación de un podcast argumentativo sobre los conflictos del siglo XX y su impacto en el paisaje humano de Aragón.</t>
  </si>
  <si>
    <t xml:space="preserve">
• Reconocimiento de la lengua como sistema y de sus unidades básicas: sonido, escritura, palabras y organización en el discurso.
• Distinción entre la forma (categoría gramatical) y la función de las palabras (funciones sintácticas de la oración simple).
• Secuencias textuales básicas, con especial atención a las argumentativas.
• La expresión de la subjetividad en textos de carácter argumentativo.
• Lectura guiada de obras y fragmentos relevantes del patrimonio literario nacional y universal.
• Estrategias de utilización de información sociohistórica, cultural y artística para construir la interpretación de las obras literarias.
• Colaborar en actividades de mediación en situaciones cotidianas sencillas en lengua extranjera.
• Estrategias y técnicas para responder eficazmente a una necesidad comunicativa comprensible en lengua extranjera.
• Las formaciones identitarias: ideologías, nacionalismos y movimientos supranacionales en Europa, España y Aragón.
• La memoria democrática: experiencias históricas dolorosas del pasado reciente y reconocimiento a las víctimas.
• Interpretación del territorio y del paisaje: del éxodo rural a la concentración urbana y el reto demográfico en Aragón.
• Mediación y gestión pacífica de conflictos y apoyo a las víctimas de la violencia y del terrorismo.</t>
  </si>
  <si>
    <t>3.1
5.3
7.2
8.3
9.2
10.4
14.1</t>
  </si>
  <si>
    <t>CE.ALS.3
CE.ALS.7
CE.ALS.11</t>
  </si>
  <si>
    <t>Debate reglado sobre dilemas históricos, comentario de textos literarios y tareas de mediación lingüística.</t>
  </si>
  <si>
    <t>Mundo Actual, Retos Globales y Proyección Profesional</t>
  </si>
  <si>
    <t>SDA: 'Agentes del 2030'. Simulación de una feria de empleo internacional donde el alumnado presenta proyectos de sostenibilidad usando el CV y la entrevista en inglés.</t>
  </si>
  <si>
    <t xml:space="preserve">
• Procedimientos de adquisición y formación de palabras. Relaciones semánticas y valores denotativos/connotativos.
• Géneros discursivos propios del ámbito social: redes sociales y medios de comunicación. Análisis de la imagen.
• Géneros discursivos propios del ámbito profesional: el currículum vitae, la carta de motivación y la entrevista de trabajo.
• Creación de textos con intención literaria (imitación, transformación, continuación).
• Léxico de uso común en lengua extranjera relativo a tecnologías de la información, vida cotidiana y entorno natural.
• La lengua extranjera como medio de comunicación interpersonal e internacional y herramienta de enriquecimiento.
• Objetivos de Desarrollo Sostenible (ODS). Emergencia climática y sostenibilidad.
• La ley como contrato social: de la Constitución de 1812 a la de 1978. Ordenamiento normativo autonómico.
• Las transformaciones científicas y tecnológicas. Dimensión ética de la ciencia. Los medios de comunicación y redes sociales.
• Igualdad real de mujeres y hombres. Discriminación por diversidad sexual y de género.
• Empleo y trabajo en la sociedad de la información, aprendizaje permanente.
• Los valores del europeísmo y fórmulas de participación en programas educativos europeos.</t>
  </si>
  <si>
    <t>3.2
4.5
6.2
7.3
10.1
11.1
12.1</t>
  </si>
  <si>
    <t>CE.ALS.4
CE.ALS.6
CE.ALS.9
CE.ALS.12</t>
  </si>
  <si>
    <t>Proyecto final multimodal, redacción de documentos profesionales y defensa de propuestas de acción ecosocial.</t>
  </si>
  <si>
    <t>Situaciones de aprendizaje sugeridas (SDA)</t>
  </si>
  <si>
    <t>SDA 1</t>
  </si>
  <si>
    <t>Visibiliza la diversidad</t>
  </si>
  <si>
    <t>Subtítulo</t>
  </si>
  <si>
    <t>Podcast para una convivencia inclusiva</t>
  </si>
  <si>
    <t>Contexto</t>
  </si>
  <si>
    <t>El centro educativo es un reflejo de la diversidad social, lingüística y cultural de Aragón. Sin embargo, a menudo los estereotipos y prejuicios lingüísticos y culturales pasan desapercibidos. El equipo de convivencia del centro ha solicitado materiales que ayuden a sensibilizar a la comunidad educativa.</t>
  </si>
  <si>
    <t>Reto central</t>
  </si>
  <si>
    <t>Diseñar y producir un podcast que analice críticamente la diversidad lingüística y cultural del centro, desmonte estereotipos y proponga acciones para una convivencia más respetuosa.</t>
  </si>
  <si>
    <t>Recursos</t>
  </si>
  <si>
    <t xml:space="preserve">
• Ordenadores con Audacity o editor de audio online
• Micrófonos o móviles para grabar
• Guionistas y ejemplos de podcast
• Datos del Instituto Aragonés de Estadística
• Testimonios grabados o entrevistas presenciales</t>
  </si>
  <si>
    <t>Transversales</t>
  </si>
  <si>
    <t>Educación intercultural y para la convivencia; prevención de discriminación; competencia digital.</t>
  </si>
  <si>
    <t>Fase</t>
  </si>
  <si>
    <t>Duración</t>
  </si>
  <si>
    <t>Descripción</t>
  </si>
  <si>
    <t>Evidencia recogida</t>
  </si>
  <si>
    <t>Activación y planteamiento del reto</t>
  </si>
  <si>
    <t>2 sesiones</t>
  </si>
  <si>
    <t>Presentación del encargo del equipo de convivencia y visionado de un podcast modelo. Tormenta de ideas sobre diversidad en el centro. Formación de equipos y definición de la pregunta guía.</t>
  </si>
  <si>
    <t>Registro de ideas iniciales y preguntas de investigación en el cuaderno de equipo.</t>
  </si>
  <si>
    <t>Adquisición guiada de saberes</t>
  </si>
  <si>
    <t>3 sesiones</t>
  </si>
  <si>
    <t>Talleres sobre: 1) variedades dialectales y lenguas de Aragón (con datos del IAEST); 2) análisis crítico de estereotipos lingüísticos; 3) técnicas de entrevista y tratamiento de datos. Cada equipo investiga un aspecto concreto.</t>
  </si>
  <si>
    <t>Fichas de análisis de fuentes y ejercicios de detección de prejuicios lingüísticos.</t>
  </si>
  <si>
    <t>Aplicación al reto</t>
  </si>
  <si>
    <t>Los equipos diseñan el guion del podcast: estructura, entrevistas, selección de fragmentos musicales y efectos sonoros. Se realizan simulacros de entrevistas y se graban las intervenciones.</t>
  </si>
  <si>
    <t>Guion escrito y borrador de edición.</t>
  </si>
  <si>
    <t>Producción y comunicación</t>
  </si>
  <si>
    <t>Grabación final del podcast, edición con Audacity o similar, y subida a la plataforma del centro. Ensayo de la presentación a la audiencia real.</t>
  </si>
  <si>
    <t>Archivo de audio editado y carátula del podcast.</t>
  </si>
  <si>
    <t>Reflexión y evaluación</t>
  </si>
  <si>
    <t>1 sesión</t>
  </si>
  <si>
    <t>Exposición del podcast ante el equipo de convivencia y coevaluación mediante rúbrica. Autoevaluación individual y reflexión sobre el proceso de aprendizaje.</t>
  </si>
  <si>
    <t>Rúbrica cumplimentada y hoja de autoevaluación.</t>
  </si>
  <si>
    <t>SDA 2</t>
  </si>
  <si>
    <t>Rodando el mudéjar</t>
  </si>
  <si>
    <t>Un documental para conservar nuestro patrimonio</t>
  </si>
  <si>
    <t>El Ayuntamiento ha mostrado preocupación por el estado de conservación de la torre mudéjar de la iglesia local, un ejemplo del estilo característico de Aragón. Pide al alumnado que cree un documental que ponga en valor este patrimonio y sensibilice a la ciudadanía.</t>
  </si>
  <si>
    <t>Crear un documental corto (5-7 minutos) que explique la relevancia histórica y artística del mudéjar escogido, analice las causas de su deterioro (abandono, contaminación, falta de recursos) y proponga medidas concretas de conservación, para ser presentado al Ayuntamiento y a la asociación cultural del municipio.</t>
  </si>
  <si>
    <t xml:space="preserve">
• Equipos con cámara o móvil, ordenador con software de edición (p.ej. Canva, CapCut, OpenShot)
• Fichas de análisis de documentales
• Materiales sobre mudéjar aragonés (web de DPZ, UNESCO, libros de texto)
• Rúbrica de evaluación con niveles de logro
• Dossier de presentación para la audiencia</t>
  </si>
  <si>
    <t>Educación patrimonial, educación para la ciudadanía, competencia digital y conciencia ecosocial.</t>
  </si>
  <si>
    <t>El concejal de cultura visita el aula y expone el problema de la torre mudéjar. Se visiona un breve documental modelo. Se formula la pregunta guía y se organizan equipos de 4-5 personas con roles (guionista, cámara, documentalista, editor, portavoz).</t>
  </si>
  <si>
    <t>Anotaciones sobre el reto y roles asignados.</t>
  </si>
  <si>
    <t>Se trabajan los saberes necesarios: el mudéjar aragonés (estilo, contexto histórico, técnicas), el guion documental (estructura, recursos narrativos), la entrevista, y el análisis de fuentes. Se proporcionan materiales: mapas, textos, vídeos.</t>
  </si>
  <si>
    <t>Fichas de análisis de un documental modelo y ejercicios de identificación de rasgos mudéjares.</t>
  </si>
  <si>
    <t>Los equipos investigan: visitan el monumento (real o virtual), toman fotos, realizan entrevistas a vecinos o expertos, consultan archivos digitales. Seleccionan y organizan la información.</t>
  </si>
  <si>
    <t>Diario de campo y registro de fuentes.</t>
  </si>
  <si>
    <t>Redactan el guion definitivo, graban locuciones y vídeos, editan el documental (con herramientas digitales), diseñan el dossier de presentación. Preparan la defensa oral para la audiencia real.</t>
  </si>
  <si>
    <t>Guion completo, documental editado y dossier.</t>
  </si>
  <si>
    <t>Proyección del documental ante la audiencia real (en aula o por videoconferencia). Coevaluación entre equipos y autoevaluación mediante rúbrica. Cada criterio recibe un nivel de logro 1-4.</t>
  </si>
  <si>
    <t>Rúbricas cumplimentadas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</si>
  <si>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</si>
  <si>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</si>
  <si>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</si>
  <si>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</si>
  <si>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</si>
  <si>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</si>
  <si>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</si>
  <si>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</si>
  <si>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</si>
  <si>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aspectos específicos de la normativa aragonesa debo considerar al programar el Ámbito Lingüístico y Social de 4.º ESO?</t>
  </si>
  <si>
    <t>En Aragón, el currículo se concreta en la Orden ECD/.../2022. Para 4.º ESO, el Ámbito Lingüístico y Social integra saberes de Lengua, Geografía e Historia. Debes incluir las 14 competencias específicas y 47 criterios de evaluación del decreto autonómico, ajustando las 3 horas semanales.</t>
  </si>
  <si>
    <t>¿En qué se diferencia la programación del Ámbito Lingüístico y Social de 4.º ESO en Aragón respecto al BOE o a una CCAA vecina como Cataluña?</t>
  </si>
  <si>
    <t>Aragón mantiene 14 CE y 47 criterios, mientras que el BOE establece 8 CE para Lengua y 8 para Sociales por separado. Cataluña integra menos saberes (alrededor de 80). Además, Aragón tiene 3 horas semanales frente a las 4 de Cataluña.</t>
  </si>
  <si>
    <t>Secuenciación</t>
  </si>
  <si>
    <t>¿Cómo organizo las 3 horas semanales del Ámbito Lingüístico y Social de 4.º ESO para cubrir los 104 saberes sin perder el enfoque competencial?</t>
  </si>
  <si>
    <t>Distribuye 2 horas para Lengua y 1 hora para Sociales, o alterna bloques semanales. Prioriza los saberes prácticos: 104 son muchos, pero cada criterio integra varios. Usa situaciones de aprendizaje que conecten contenidos lingüísticos y sociales para optimizar el tiempo.</t>
  </si>
  <si>
    <t>Recuperación</t>
  </si>
  <si>
    <t>¿Cómo recupera un alumno de 4.º ESO el Ámbito Lingüístico y Social si lo tiene pendiente de cursos anteriores en Aragón?</t>
  </si>
  <si>
    <t>Debes diseñar un plan de recuperación individualizado con actividades competenciales que cubran los criterios no superados. Evalúa con instrumentos similares a los del curso actual, aprovechando que los saberes son acumulativos. No hay prueba global obligatoria; depende del centro.</t>
  </si>
  <si>
    <t>Atencion_diversidad</t>
  </si>
  <si>
    <t>¿Qué medidas concretas de atención a la diversidad aplico en el Ámbito Lingüístico y Social de 4.º ESO en Aragón, según la normativa?</t>
  </si>
  <si>
    <t>Aragón prioriza la inclusión: puedes adaptar los 47 criterios de evaluación sin modificar competencias específicas. Por ejemplo, reduce el número de saberes o usa textos simplificados. Los 104 saberes permiten seleccionar los esenciales para alumnado con NEAE.</t>
  </si>
  <si>
    <t>Departamento</t>
  </si>
  <si>
    <t>¿Cómo coordino el Ámbito Lingüístico y Social de 4.º ESO con otras materias en Aragón para evitar solapamientos y reforzar competencias?</t>
  </si>
  <si>
    <t>Reúnete con los departamentos de Lengua y Sociales para acordar criterios comunes, como la rúbrica de expresión escrita. También con Inglés o Filosofía para trabajar fuentes históricas. Las 3 horas semanales obligan a optimizar: por ejemplo, un trabajo sobre la Transición española integra lengua y sociales.</t>
  </si>
  <si>
    <t>Inspeccion</t>
  </si>
  <si>
    <t>¿Qué aspectos concretos revisa la inspección educativa en la programación del Ámbito Lingüístico y Social de 4.º ESO en Aragón?</t>
  </si>
  <si>
    <t>Verifica que las 14 competencias específicas se evalúan con los 47 criterios y que los 104 saberes están secuenciados. También que las situaciones de aprendizaje son interdisciplinares y que la evaluación es competencial, con instrumentos variados. Exigen coherencia entre horas y contenidos.</t>
  </si>
  <si>
    <t>¿Qué recursos y bibliografía oficial están disponibles para el Ámbito Lingüístico y Social de 4.º ESO en Aragón además del decreto?</t>
  </si>
  <si>
    <t>El Departamento de Educación de Aragón publica orientaciones y ejemplos de situaciones de aprendizaje. También puedes usar el Banco de Herramientas del INTEF. Bibliografía: manuales de Lengua y Sociales de editoriales adaptadas al currículo aragonés (Santillana, Vicens Vives). Prioriza fuentes digitales del Centro Aragonés de Recursos.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</si>
  <si>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</si>
  <si>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</si>
  <si>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</si>
  <si>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</si>
  <si>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</si>
  <si>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</si>
  <si>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</si>
  <si>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</si>
  <si>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</si>
  <si>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Rechazar actitudes discriminatorias y reconocer la riqueza de la diversidad, a partir del análisis de la relación entre los aspectos geográficos, históricos, ecosociales y cultural</t>
  </si>
  <si>
    <t>Actuar de forma adecuada, empática y respetuosa en situaciones interculturales y contribuir al bienestar individual y colectivo a través del diseño, exposición y puesta en práctica</t>
  </si>
  <si>
    <t>Comprender e interpretar el sentido global, la estructura, la información más relevante en función de las necesidades comunicativas y la intención del emisor en textos orales, escr</t>
  </si>
  <si>
    <t>Valorar críticamente el contenido y la forma de textos escritos, orales y multimodales de cierta complejidad evaluando su calidad y fiabilidad, así como la eficacia de los procedim</t>
  </si>
  <si>
    <t>Realizar exposiciones y argumentaciones orales con diferente grado de planificación sobre temas de interés personal, ecosocial, educativo y profesional ajustándose a las convencion</t>
  </si>
  <si>
    <t xml:space="preserve">Planificar la redacción de textos escritos y multimodales atendiendo a la situación comunicativa, al destinatario, al propósito y canal; redactar borradores y revisarlos con ayuda </t>
  </si>
  <si>
    <t>Participar de manera activa y adecuada en interacciones orales informales, en el trabajo en equipo y en situaciones orales formales, con actitudes de escucha activa y estrategias d</t>
  </si>
  <si>
    <t>Generar textos escritos, orales y multimodales originales y creativos mediante la reelaboración de conocimientos previos a través de herramientas de investigación que permitan expl</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</si>
  <si>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</si>
  <si>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</si>
  <si>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</si>
  <si>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</si>
  <si>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Redactar y difundir textos originales de extensión media con aceptable claridad, coherencia, cohesión, corrección y adecuación a la situación comunicativa propuesta, a la tipología</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</si>
  <si>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</si>
  <si>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</si>
  <si>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</si>
  <si>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</si>
  <si>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</si>
  <si>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Localizar, seleccionar y contrastar de manera progresivamente autónoma información procedente de diferentes fuentes, calibrando su fiabilidad y pertinencia en función de los objeti</t>
  </si>
  <si>
    <t xml:space="preserve">Elaborar contenidos propios en distintos formatos sobre diversos temas de interés académico, personal o social, mediante aplicaciones y estrategias de recogida y representación de </t>
  </si>
  <si>
    <t>Leer de manera autónoma textos seleccionados en función de los propios gustos, intereses y necesidades dejando constancia del progreso del propio itinerario lector y cultural y exp</t>
  </si>
  <si>
    <t>Compartir la experiencia de lectura literaria en soportes diversos relacionando el sentido de la obra con la propia experiencia biográfica, lectora y cultural y con otras manifesta</t>
  </si>
  <si>
    <t>Crear textos personales o colectivos con intención literaria y conciencia de estilo, en distintos soportes y con ayuda de otros lenguajes artísticos y audiovisuales, a partir de la</t>
  </si>
  <si>
    <t xml:space="preserve">Conocer y contribuir a conservar el patrimonio material e inmaterial común, respetando los sentimientos de pertenencia y adoptando compromisos con principios y acciones orientadas </t>
  </si>
  <si>
    <t>Revisar los textos propios elaborados en lengua castellana de manera progresivamente autónoma y hacer propuestas de mejora argumentando los cambios a partir de la reflexión metalin</t>
  </si>
  <si>
    <t>Para los textos elaborados en lengua castellana, explicar y argumentar la interrelación entre el propósito comunicativo y las elecciones lingüísticas del emisor, así como sus efect</t>
  </si>
  <si>
    <t>Para la lengua castellana, formular generalizaciones sobre algunos aspectos del funcionamiento de la lengua a partir de la observación, la comparación y la transformación de enunci</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</si>
  <si>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</si>
  <si>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</si>
  <si>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Identificar y desterrar los usos discriminatorios de la lengua, los abusos de poder a través de la palabra y los usos manipuladores del lenguaje a partir de la reflexión y el análi</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</si>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</sst>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14</v>
      </c>
    </row>
    <row r="8" spans="1:2">
      <c r="A8" s="6" t="s">
        <v>12</v>
      </c>
      <c r="B8" s="7">
        <v>47</v>
      </c>
    </row>
    <row r="9" spans="1:2">
      <c r="A9" s="6" t="s">
        <v>13</v>
      </c>
      <c r="B9" s="7">
        <v>104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339</v>
      </c>
      <c r="B1" s="4"/>
      <c r="C1" s="4"/>
    </row>
    <row r="2" spans="1:3">
      <c r="A2" s="8" t="s">
        <v>340</v>
      </c>
      <c r="B2" s="8" t="s">
        <v>341</v>
      </c>
      <c r="C2" s="8" t="s">
        <v>342</v>
      </c>
    </row>
    <row r="3" spans="1:3">
      <c r="A3" s="7" t="s">
        <v>343</v>
      </c>
      <c r="B3" s="7" t="s">
        <v>344</v>
      </c>
      <c r="C3" s="7" t="s">
        <v>345</v>
      </c>
    </row>
    <row r="4" spans="1:3">
      <c r="A4" s="7" t="s">
        <v>343</v>
      </c>
      <c r="B4" s="7" t="s">
        <v>346</v>
      </c>
      <c r="C4" s="7" t="s">
        <v>347</v>
      </c>
    </row>
    <row r="5" spans="1:3">
      <c r="A5" s="7" t="s">
        <v>348</v>
      </c>
      <c r="B5" s="7" t="s">
        <v>349</v>
      </c>
      <c r="C5" s="7" t="s">
        <v>350</v>
      </c>
    </row>
    <row r="6" spans="1:3">
      <c r="A6" s="7" t="s">
        <v>351</v>
      </c>
      <c r="B6" s="7" t="s">
        <v>352</v>
      </c>
      <c r="C6" s="7" t="s">
        <v>353</v>
      </c>
    </row>
    <row r="7" spans="1:3">
      <c r="A7" s="7" t="s">
        <v>354</v>
      </c>
      <c r="B7" s="7" t="s">
        <v>355</v>
      </c>
      <c r="C7" s="7" t="s">
        <v>356</v>
      </c>
    </row>
    <row r="8" spans="1:3">
      <c r="A8" s="7" t="s">
        <v>357</v>
      </c>
      <c r="B8" s="7" t="s">
        <v>358</v>
      </c>
      <c r="C8" s="7" t="s">
        <v>359</v>
      </c>
    </row>
    <row r="9" spans="1:3">
      <c r="A9" s="7" t="s">
        <v>360</v>
      </c>
      <c r="B9" s="7" t="s">
        <v>361</v>
      </c>
      <c r="C9" s="7" t="s">
        <v>362</v>
      </c>
    </row>
    <row r="10" spans="1:3">
      <c r="A10" s="7" t="s">
        <v>292</v>
      </c>
      <c r="B10" s="7" t="s">
        <v>363</v>
      </c>
      <c r="C10" s="7" t="s">
        <v>364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0"/>
  <sheetViews>
    <sheetView tabSelected="0" workbookViewId="0" showGridLines="true" showRowColHeaders="1">
      <pane ySplit="2" activePane="bottomLeft" state="frozen" topLeftCell="A3"/>
      <selection pane="bottomLeft" activeCell="D3" sqref="D3:E5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367</v>
      </c>
      <c r="B1" s="4"/>
      <c r="C1" s="4"/>
      <c r="D1" s="4"/>
      <c r="E1" s="4"/>
      <c r="F1" s="4"/>
    </row>
    <row r="2" spans="1:6">
      <c r="A2" s="8" t="s">
        <v>36</v>
      </c>
      <c r="B2" s="8" t="s">
        <v>72</v>
      </c>
      <c r="C2" s="8" t="s">
        <v>368</v>
      </c>
      <c r="D2" s="8" t="s">
        <v>369</v>
      </c>
      <c r="E2" s="8" t="s">
        <v>370</v>
      </c>
      <c r="F2" s="8" t="s">
        <v>371</v>
      </c>
    </row>
    <row r="3" spans="1:6">
      <c r="A3" s="7">
        <v>1.1</v>
      </c>
      <c r="B3" s="7" t="s">
        <v>44</v>
      </c>
      <c r="C3" s="7" t="s">
        <v>372</v>
      </c>
      <c r="D3" s="9"/>
      <c r="E3" s="9">
        <v>2.13</v>
      </c>
      <c r="F3" s="7"/>
    </row>
    <row r="4" spans="1:6">
      <c r="A4" s="7">
        <v>1.2</v>
      </c>
      <c r="B4" s="7" t="s">
        <v>44</v>
      </c>
      <c r="C4" s="7" t="s">
        <v>373</v>
      </c>
      <c r="D4" s="9"/>
      <c r="E4" s="9">
        <v>2.13</v>
      </c>
      <c r="F4" s="7"/>
    </row>
    <row r="5" spans="1:6">
      <c r="A5" s="7">
        <v>1.3</v>
      </c>
      <c r="B5" s="7" t="s">
        <v>44</v>
      </c>
      <c r="C5" s="7" t="s">
        <v>374</v>
      </c>
      <c r="D5" s="9"/>
      <c r="E5" s="9">
        <v>2.13</v>
      </c>
      <c r="F5" s="7"/>
    </row>
    <row r="6" spans="1:6">
      <c r="A6" s="7">
        <v>1.4</v>
      </c>
      <c r="B6" s="7" t="s">
        <v>44</v>
      </c>
      <c r="C6" s="7" t="s">
        <v>375</v>
      </c>
      <c r="D6" s="9"/>
      <c r="E6" s="9">
        <v>2.13</v>
      </c>
      <c r="F6" s="7"/>
    </row>
    <row r="7" spans="1:6">
      <c r="A7" s="7">
        <v>2.1</v>
      </c>
      <c r="B7" s="7" t="s">
        <v>46</v>
      </c>
      <c r="C7" s="7" t="s">
        <v>376</v>
      </c>
      <c r="D7" s="9"/>
      <c r="E7" s="9">
        <v>2.13</v>
      </c>
      <c r="F7" s="7"/>
    </row>
    <row r="8" spans="1:6">
      <c r="A8" s="7">
        <v>2.2</v>
      </c>
      <c r="B8" s="7" t="s">
        <v>46</v>
      </c>
      <c r="C8" s="7" t="s">
        <v>377</v>
      </c>
      <c r="D8" s="9"/>
      <c r="E8" s="9">
        <v>2.13</v>
      </c>
      <c r="F8" s="7"/>
    </row>
    <row r="9" spans="1:6">
      <c r="A9" s="7">
        <v>3.1</v>
      </c>
      <c r="B9" s="7" t="s">
        <v>48</v>
      </c>
      <c r="C9" s="7" t="s">
        <v>378</v>
      </c>
      <c r="D9" s="9"/>
      <c r="E9" s="9">
        <v>2.13</v>
      </c>
      <c r="F9" s="7"/>
    </row>
    <row r="10" spans="1:6">
      <c r="A10" s="7">
        <v>3.2</v>
      </c>
      <c r="B10" s="7" t="s">
        <v>48</v>
      </c>
      <c r="C10" s="7" t="s">
        <v>379</v>
      </c>
      <c r="D10" s="9"/>
      <c r="E10" s="9">
        <v>2.13</v>
      </c>
      <c r="F10" s="7"/>
    </row>
    <row r="11" spans="1:6">
      <c r="A11" s="7">
        <v>3.3</v>
      </c>
      <c r="B11" s="7" t="s">
        <v>48</v>
      </c>
      <c r="C11" s="7" t="s">
        <v>380</v>
      </c>
      <c r="D11" s="9"/>
      <c r="E11" s="9">
        <v>2.13</v>
      </c>
      <c r="F11" s="7"/>
    </row>
    <row r="12" spans="1:6">
      <c r="A12" s="7">
        <v>3.4</v>
      </c>
      <c r="B12" s="7" t="s">
        <v>48</v>
      </c>
      <c r="C12" s="7" t="s">
        <v>381</v>
      </c>
      <c r="D12" s="9"/>
      <c r="E12" s="9">
        <v>2.13</v>
      </c>
      <c r="F12" s="7"/>
    </row>
    <row r="13" spans="1:6">
      <c r="A13" s="7">
        <v>4.1</v>
      </c>
      <c r="B13" s="7" t="s">
        <v>50</v>
      </c>
      <c r="C13" s="7" t="s">
        <v>382</v>
      </c>
      <c r="D13" s="9"/>
      <c r="E13" s="9">
        <v>2.13</v>
      </c>
      <c r="F13" s="7"/>
    </row>
    <row r="14" spans="1:6">
      <c r="A14" s="7">
        <v>4.2</v>
      </c>
      <c r="B14" s="7" t="s">
        <v>50</v>
      </c>
      <c r="C14" s="7" t="s">
        <v>383</v>
      </c>
      <c r="D14" s="9"/>
      <c r="E14" s="9">
        <v>2.13</v>
      </c>
      <c r="F14" s="7"/>
    </row>
    <row r="15" spans="1:6">
      <c r="A15" s="7">
        <v>4.3</v>
      </c>
      <c r="B15" s="7" t="s">
        <v>50</v>
      </c>
      <c r="C15" s="7" t="s">
        <v>384</v>
      </c>
      <c r="D15" s="9"/>
      <c r="E15" s="9">
        <v>2.13</v>
      </c>
      <c r="F15" s="7"/>
    </row>
    <row r="16" spans="1:6">
      <c r="A16" s="7">
        <v>4.4</v>
      </c>
      <c r="B16" s="7" t="s">
        <v>50</v>
      </c>
      <c r="C16" s="7" t="s">
        <v>385</v>
      </c>
      <c r="D16" s="9"/>
      <c r="E16" s="9">
        <v>2.13</v>
      </c>
      <c r="F16" s="7"/>
    </row>
    <row r="17" spans="1:6">
      <c r="A17" s="7">
        <v>4.5</v>
      </c>
      <c r="B17" s="7" t="s">
        <v>50</v>
      </c>
      <c r="C17" s="7" t="s">
        <v>386</v>
      </c>
      <c r="D17" s="9"/>
      <c r="E17" s="9">
        <v>2.13</v>
      </c>
      <c r="F17" s="7"/>
    </row>
    <row r="18" spans="1:6">
      <c r="A18" s="7">
        <v>4.6</v>
      </c>
      <c r="B18" s="7" t="s">
        <v>50</v>
      </c>
      <c r="C18" s="7" t="s">
        <v>387</v>
      </c>
      <c r="D18" s="9"/>
      <c r="E18" s="9">
        <v>2.13</v>
      </c>
      <c r="F18" s="7"/>
    </row>
    <row r="19" spans="1:6">
      <c r="A19" s="7">
        <v>5.1</v>
      </c>
      <c r="B19" s="7" t="s">
        <v>52</v>
      </c>
      <c r="C19" s="7" t="s">
        <v>388</v>
      </c>
      <c r="D19" s="9"/>
      <c r="E19" s="9">
        <v>2.13</v>
      </c>
      <c r="F19" s="7"/>
    </row>
    <row r="20" spans="1:6">
      <c r="A20" s="7">
        <v>5.2</v>
      </c>
      <c r="B20" s="7" t="s">
        <v>52</v>
      </c>
      <c r="C20" s="7" t="s">
        <v>389</v>
      </c>
      <c r="D20" s="9"/>
      <c r="E20" s="9">
        <v>2.13</v>
      </c>
      <c r="F20" s="7"/>
    </row>
    <row r="21" spans="1:6">
      <c r="A21" s="7">
        <v>5.3</v>
      </c>
      <c r="B21" s="7" t="s">
        <v>52</v>
      </c>
      <c r="C21" s="7" t="s">
        <v>390</v>
      </c>
      <c r="D21" s="9"/>
      <c r="E21" s="9">
        <v>2.13</v>
      </c>
      <c r="F21" s="7"/>
    </row>
    <row r="22" spans="1:6">
      <c r="A22" s="7">
        <v>5.4</v>
      </c>
      <c r="B22" s="7" t="s">
        <v>52</v>
      </c>
      <c r="C22" s="7" t="s">
        <v>391</v>
      </c>
      <c r="D22" s="9"/>
      <c r="E22" s="9">
        <v>2.13</v>
      </c>
      <c r="F22" s="7"/>
    </row>
    <row r="23" spans="1:6">
      <c r="A23" s="7">
        <v>6.1</v>
      </c>
      <c r="B23" s="7" t="s">
        <v>54</v>
      </c>
      <c r="C23" s="7" t="s">
        <v>392</v>
      </c>
      <c r="D23" s="9"/>
      <c r="E23" s="9">
        <v>2.13</v>
      </c>
      <c r="F23" s="7"/>
    </row>
    <row r="24" spans="1:6">
      <c r="A24" s="7">
        <v>6.2</v>
      </c>
      <c r="B24" s="7" t="s">
        <v>54</v>
      </c>
      <c r="C24" s="7" t="s">
        <v>393</v>
      </c>
      <c r="D24" s="9"/>
      <c r="E24" s="9">
        <v>2.13</v>
      </c>
      <c r="F24" s="7"/>
    </row>
    <row r="25" spans="1:6">
      <c r="A25" s="7">
        <v>6.3</v>
      </c>
      <c r="B25" s="7" t="s">
        <v>54</v>
      </c>
      <c r="C25" s="7" t="s">
        <v>102</v>
      </c>
      <c r="D25" s="9"/>
      <c r="E25" s="9">
        <v>2.13</v>
      </c>
      <c r="F25" s="7"/>
    </row>
    <row r="26" spans="1:6">
      <c r="A26" s="7">
        <v>7.1</v>
      </c>
      <c r="B26" s="7" t="s">
        <v>56</v>
      </c>
      <c r="C26" s="7" t="s">
        <v>394</v>
      </c>
      <c r="D26" s="9"/>
      <c r="E26" s="9">
        <v>2.13</v>
      </c>
      <c r="F26" s="7"/>
    </row>
    <row r="27" spans="1:6">
      <c r="A27" s="7">
        <v>7.2</v>
      </c>
      <c r="B27" s="7" t="s">
        <v>56</v>
      </c>
      <c r="C27" s="7" t="s">
        <v>395</v>
      </c>
      <c r="D27" s="9"/>
      <c r="E27" s="9">
        <v>2.13</v>
      </c>
      <c r="F27" s="7"/>
    </row>
    <row r="28" spans="1:6">
      <c r="A28" s="7">
        <v>7.3</v>
      </c>
      <c r="B28" s="7" t="s">
        <v>56</v>
      </c>
      <c r="C28" s="7" t="s">
        <v>396</v>
      </c>
      <c r="D28" s="9"/>
      <c r="E28" s="9">
        <v>2.13</v>
      </c>
      <c r="F28" s="7"/>
    </row>
    <row r="29" spans="1:6">
      <c r="A29" s="7">
        <v>7.4</v>
      </c>
      <c r="B29" s="7" t="s">
        <v>56</v>
      </c>
      <c r="C29" s="7" t="s">
        <v>397</v>
      </c>
      <c r="D29" s="9"/>
      <c r="E29" s="9">
        <v>2.13</v>
      </c>
      <c r="F29" s="7"/>
    </row>
    <row r="30" spans="1:6">
      <c r="A30" s="7">
        <v>8.1</v>
      </c>
      <c r="B30" s="7" t="s">
        <v>58</v>
      </c>
      <c r="C30" s="7" t="s">
        <v>398</v>
      </c>
      <c r="D30" s="9"/>
      <c r="E30" s="9">
        <v>2.13</v>
      </c>
      <c r="F30" s="7"/>
    </row>
    <row r="31" spans="1:6">
      <c r="A31" s="7">
        <v>8.2</v>
      </c>
      <c r="B31" s="7" t="s">
        <v>58</v>
      </c>
      <c r="C31" s="7" t="s">
        <v>399</v>
      </c>
      <c r="D31" s="9"/>
      <c r="E31" s="9">
        <v>2.13</v>
      </c>
      <c r="F31" s="7"/>
    </row>
    <row r="32" spans="1:6">
      <c r="A32" s="7">
        <v>8.3</v>
      </c>
      <c r="B32" s="7" t="s">
        <v>58</v>
      </c>
      <c r="C32" s="7" t="s">
        <v>400</v>
      </c>
      <c r="D32" s="9"/>
      <c r="E32" s="9">
        <v>2.13</v>
      </c>
      <c r="F32" s="7"/>
    </row>
    <row r="33" spans="1:6">
      <c r="A33" s="7">
        <v>8.4</v>
      </c>
      <c r="B33" s="7" t="s">
        <v>58</v>
      </c>
      <c r="C33" s="7" t="s">
        <v>110</v>
      </c>
      <c r="D33" s="9"/>
      <c r="E33" s="9">
        <v>2.13</v>
      </c>
      <c r="F33" s="7"/>
    </row>
    <row r="34" spans="1:6">
      <c r="A34" s="7">
        <v>8.5</v>
      </c>
      <c r="B34" s="7" t="s">
        <v>58</v>
      </c>
      <c r="C34" s="7" t="s">
        <v>401</v>
      </c>
      <c r="D34" s="9"/>
      <c r="E34" s="9">
        <v>2.13</v>
      </c>
      <c r="F34" s="7"/>
    </row>
    <row r="35" spans="1:6">
      <c r="A35" s="7">
        <v>8.6</v>
      </c>
      <c r="B35" s="7" t="s">
        <v>58</v>
      </c>
      <c r="C35" s="7" t="s">
        <v>402</v>
      </c>
      <c r="D35" s="9"/>
      <c r="E35" s="9">
        <v>2.13</v>
      </c>
      <c r="F35" s="7"/>
    </row>
    <row r="36" spans="1:6">
      <c r="A36" s="7">
        <v>9.1</v>
      </c>
      <c r="B36" s="7" t="s">
        <v>60</v>
      </c>
      <c r="C36" s="7" t="s">
        <v>403</v>
      </c>
      <c r="D36" s="9"/>
      <c r="E36" s="9">
        <v>2.13</v>
      </c>
      <c r="F36" s="7"/>
    </row>
    <row r="37" spans="1:6">
      <c r="A37" s="7">
        <v>9.2</v>
      </c>
      <c r="B37" s="7" t="s">
        <v>60</v>
      </c>
      <c r="C37" s="7" t="s">
        <v>114</v>
      </c>
      <c r="D37" s="9"/>
      <c r="E37" s="9">
        <v>2.13</v>
      </c>
      <c r="F37" s="7"/>
    </row>
    <row r="38" spans="1:6">
      <c r="A38" s="7">
        <v>10.1</v>
      </c>
      <c r="B38" s="7" t="s">
        <v>62</v>
      </c>
      <c r="C38" s="7" t="s">
        <v>404</v>
      </c>
      <c r="D38" s="9"/>
      <c r="E38" s="9">
        <v>2.13</v>
      </c>
      <c r="F38" s="7"/>
    </row>
    <row r="39" spans="1:6">
      <c r="A39" s="7">
        <v>10.2</v>
      </c>
      <c r="B39" s="7" t="s">
        <v>62</v>
      </c>
      <c r="C39" s="7" t="s">
        <v>405</v>
      </c>
      <c r="D39" s="9"/>
      <c r="E39" s="9">
        <v>2.13</v>
      </c>
      <c r="F39" s="7"/>
    </row>
    <row r="40" spans="1:6">
      <c r="A40" s="7">
        <v>10.3</v>
      </c>
      <c r="B40" s="7" t="s">
        <v>62</v>
      </c>
      <c r="C40" s="7" t="s">
        <v>406</v>
      </c>
      <c r="D40" s="9"/>
      <c r="E40" s="9">
        <v>2.13</v>
      </c>
      <c r="F40" s="7"/>
    </row>
    <row r="41" spans="1:6">
      <c r="A41" s="7">
        <v>10.4</v>
      </c>
      <c r="B41" s="7" t="s">
        <v>62</v>
      </c>
      <c r="C41" s="7" t="s">
        <v>407</v>
      </c>
      <c r="D41" s="9"/>
      <c r="E41" s="9">
        <v>2.13</v>
      </c>
      <c r="F41" s="7"/>
    </row>
    <row r="42" spans="1:6">
      <c r="A42" s="7">
        <v>11.1</v>
      </c>
      <c r="B42" s="7" t="s">
        <v>64</v>
      </c>
      <c r="C42" s="7" t="s">
        <v>408</v>
      </c>
      <c r="D42" s="9"/>
      <c r="E42" s="9">
        <v>2.13</v>
      </c>
      <c r="F42" s="7"/>
    </row>
    <row r="43" spans="1:6">
      <c r="A43" s="7">
        <v>11.2</v>
      </c>
      <c r="B43" s="7" t="s">
        <v>64</v>
      </c>
      <c r="C43" s="7" t="s">
        <v>409</v>
      </c>
      <c r="D43" s="9"/>
      <c r="E43" s="9">
        <v>2.13</v>
      </c>
      <c r="F43" s="7"/>
    </row>
    <row r="44" spans="1:6">
      <c r="A44" s="7">
        <v>12.1</v>
      </c>
      <c r="B44" s="7" t="s">
        <v>66</v>
      </c>
      <c r="C44" s="7" t="s">
        <v>410</v>
      </c>
      <c r="D44" s="9"/>
      <c r="E44" s="9">
        <v>2.13</v>
      </c>
      <c r="F44" s="7"/>
    </row>
    <row r="45" spans="1:6">
      <c r="A45" s="7">
        <v>12.2</v>
      </c>
      <c r="B45" s="7" t="s">
        <v>66</v>
      </c>
      <c r="C45" s="7" t="s">
        <v>411</v>
      </c>
      <c r="D45" s="9"/>
      <c r="E45" s="9">
        <v>2.13</v>
      </c>
      <c r="F45" s="7"/>
    </row>
    <row r="46" spans="1:6">
      <c r="A46" s="7">
        <v>13.1</v>
      </c>
      <c r="B46" s="7" t="s">
        <v>68</v>
      </c>
      <c r="C46" s="7" t="s">
        <v>412</v>
      </c>
      <c r="D46" s="9"/>
      <c r="E46" s="9">
        <v>2.13</v>
      </c>
      <c r="F46" s="7"/>
    </row>
    <row r="47" spans="1:6">
      <c r="A47" s="7">
        <v>13.2</v>
      </c>
      <c r="B47" s="7" t="s">
        <v>68</v>
      </c>
      <c r="C47" s="7" t="s">
        <v>413</v>
      </c>
      <c r="D47" s="9"/>
      <c r="E47" s="9">
        <v>2.13</v>
      </c>
      <c r="F47" s="7"/>
    </row>
    <row r="48" spans="1:6">
      <c r="A48" s="7">
        <v>14.1</v>
      </c>
      <c r="B48" s="7" t="s">
        <v>70</v>
      </c>
      <c r="C48" s="7" t="s">
        <v>414</v>
      </c>
      <c r="D48" s="9"/>
      <c r="E48" s="9">
        <v>2.13</v>
      </c>
      <c r="F48" s="7"/>
    </row>
    <row r="49" spans="1:6">
      <c r="A49" s="7">
        <v>14.2</v>
      </c>
      <c r="B49" s="7" t="s">
        <v>70</v>
      </c>
      <c r="C49" s="7" t="s">
        <v>415</v>
      </c>
      <c r="D49" s="9"/>
      <c r="E49" s="9">
        <v>2.13</v>
      </c>
      <c r="F49" s="7"/>
    </row>
    <row r="50" spans="1:6">
      <c r="A50" s="7" t="s">
        <v>416</v>
      </c>
      <c r="B50" s="7"/>
      <c r="C50" s="7"/>
      <c r="D50" s="9"/>
      <c r="E50" s="9">
        <f>SUM(E3:E49)</f>
        <v>100.10999999999996</v>
      </c>
      <c r="F50" s="7"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Y31"/>
  <sheetViews>
    <sheetView tabSelected="0" workbookViewId="0" showGridLines="true" showRowColHeaders="1">
      <pane xSplit="2" ySplit="1" activePane="bottomRight" state="frozen" topLeftCell="C2"/>
      <selection pane="bottomRight" activeCell="A1" sqref="A1:A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1">
      <c r="A1" s="8" t="s">
        <v>418</v>
      </c>
      <c r="B1" s="8" t="s">
        <v>419</v>
      </c>
      <c r="C1" s="8">
        <v>1.1</v>
      </c>
      <c r="D1" s="8">
        <v>1.2</v>
      </c>
      <c r="E1" s="8">
        <v>1.3</v>
      </c>
      <c r="F1" s="8">
        <v>1.4</v>
      </c>
      <c r="G1" s="8">
        <v>2.1</v>
      </c>
      <c r="H1" s="8">
        <v>2.2</v>
      </c>
      <c r="I1" s="8">
        <v>3.1</v>
      </c>
      <c r="J1" s="8">
        <v>3.2</v>
      </c>
      <c r="K1" s="8">
        <v>3.3</v>
      </c>
      <c r="L1" s="8">
        <v>3.4</v>
      </c>
      <c r="M1" s="8">
        <v>4.1</v>
      </c>
      <c r="N1" s="8">
        <v>4.2</v>
      </c>
      <c r="O1" s="8">
        <v>4.3</v>
      </c>
      <c r="P1" s="8">
        <v>4.4</v>
      </c>
      <c r="Q1" s="8">
        <v>4.5</v>
      </c>
      <c r="R1" s="8">
        <v>4.6</v>
      </c>
      <c r="S1" s="8">
        <v>5.1</v>
      </c>
      <c r="T1" s="8">
        <v>5.2</v>
      </c>
      <c r="U1" s="8">
        <v>5.3</v>
      </c>
      <c r="V1" s="8">
        <v>5.4</v>
      </c>
      <c r="W1" s="8">
        <v>6.1</v>
      </c>
      <c r="X1" s="8">
        <v>6.2</v>
      </c>
      <c r="Y1" s="8">
        <v>6.3</v>
      </c>
      <c r="Z1" s="8">
        <v>7.1</v>
      </c>
      <c r="AA1" s="8">
        <v>7.2</v>
      </c>
      <c r="AB1" s="8">
        <v>7.3</v>
      </c>
      <c r="AC1" s="8">
        <v>7.4</v>
      </c>
      <c r="AD1" s="8">
        <v>8.1</v>
      </c>
      <c r="AE1" s="8">
        <v>8.2</v>
      </c>
      <c r="AF1" s="8">
        <v>8.3</v>
      </c>
      <c r="AG1" s="8">
        <v>8.4</v>
      </c>
      <c r="AH1" s="8">
        <v>8.5</v>
      </c>
      <c r="AI1" s="8">
        <v>8.6</v>
      </c>
      <c r="AJ1" s="8">
        <v>9.1</v>
      </c>
      <c r="AK1" s="8">
        <v>9.2</v>
      </c>
      <c r="AL1" s="8">
        <v>10.1</v>
      </c>
      <c r="AM1" s="8">
        <v>10.2</v>
      </c>
      <c r="AN1" s="8">
        <v>10.3</v>
      </c>
      <c r="AO1" s="8">
        <v>10.4</v>
      </c>
      <c r="AP1" s="8">
        <v>11.1</v>
      </c>
      <c r="AQ1" s="8">
        <v>11.2</v>
      </c>
      <c r="AR1" s="8">
        <v>12.1</v>
      </c>
      <c r="AS1" s="8">
        <v>12.2</v>
      </c>
      <c r="AT1" s="8">
        <v>13.1</v>
      </c>
      <c r="AU1" s="8">
        <v>13.2</v>
      </c>
      <c r="AV1" s="8">
        <v>14.1</v>
      </c>
      <c r="AW1" s="8">
        <v>14.2</v>
      </c>
      <c r="AX1" s="8" t="s">
        <v>420</v>
      </c>
      <c r="AY1" s="8" t="s">
        <v>371</v>
      </c>
    </row>
    <row r="2" spans="1:51">
      <c r="A2" s="7" t="s">
        <v>421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t="str">
        <f>IFERROR(AVERAGE(C2:AW2),"")</f>
        <v/>
      </c>
      <c r="AY2" s="7"/>
    </row>
    <row r="3" spans="1:51">
      <c r="A3" s="7" t="s">
        <v>422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t="str">
        <f>IFERROR(AVERAGE(C3:AW3),"")</f>
        <v/>
      </c>
      <c r="AY3" s="7"/>
    </row>
    <row r="4" spans="1:51">
      <c r="A4" s="7" t="s">
        <v>423</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t="str">
        <f>IFERROR(AVERAGE(C4:AW4),"")</f>
        <v/>
      </c>
      <c r="AY4" s="7"/>
    </row>
    <row r="5" spans="1:51">
      <c r="A5" s="7" t="s">
        <v>424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t="str">
        <f>IFERROR(AVERAGE(C5:AW5),"")</f>
        <v/>
      </c>
      <c r="AY5" s="7"/>
    </row>
    <row r="6" spans="1:51">
      <c r="A6" s="7" t="s">
        <v>425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t="str">
        <f>IFERROR(AVERAGE(C6:AW6),"")</f>
        <v/>
      </c>
      <c r="AY6" s="7"/>
    </row>
    <row r="7" spans="1:51">
      <c r="A7" s="7" t="s">
        <v>426</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t="str">
        <f>IFERROR(AVERAGE(C7:AW7),"")</f>
        <v/>
      </c>
      <c r="AY7" s="7"/>
    </row>
    <row r="8" spans="1:51">
      <c r="A8" s="7" t="s">
        <v>427</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t="str">
        <f>IFERROR(AVERAGE(C8:AW8),"")</f>
        <v/>
      </c>
      <c r="AY8" s="7"/>
    </row>
    <row r="9" spans="1:51">
      <c r="A9" s="7" t="s">
        <v>428</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t="str">
        <f>IFERROR(AVERAGE(C9:AW9),"")</f>
        <v/>
      </c>
      <c r="AY9" s="7"/>
    </row>
    <row r="10" spans="1:51">
      <c r="A10" s="7" t="s">
        <v>429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t="str">
        <f>IFERROR(AVERAGE(C10:AW10),"")</f>
        <v/>
      </c>
      <c r="AY10" s="7"/>
    </row>
    <row r="11" spans="1:51">
      <c r="A11" s="7" t="s">
        <v>430</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t="str">
        <f>IFERROR(AVERAGE(C11:AW11),"")</f>
        <v/>
      </c>
      <c r="AY11" s="7"/>
    </row>
    <row r="12" spans="1:51">
      <c r="A12" s="7" t="s">
        <v>431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t="str">
        <f>IFERROR(AVERAGE(C12:AW12),"")</f>
        <v/>
      </c>
      <c r="AY12" s="7"/>
    </row>
    <row r="13" spans="1:51">
      <c r="A13" s="7" t="s">
        <v>432</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t="str">
        <f>IFERROR(AVERAGE(C13:AW13),"")</f>
        <v/>
      </c>
      <c r="AY13" s="7"/>
    </row>
    <row r="14" spans="1:51">
      <c r="A14" s="7" t="s">
        <v>433</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t="str">
        <f>IFERROR(AVERAGE(C14:AW14),"")</f>
        <v/>
      </c>
      <c r="AY14" s="7"/>
    </row>
    <row r="15" spans="1:51">
      <c r="A15" s="7" t="s">
        <v>434</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t="str">
        <f>IFERROR(AVERAGE(C15:AW15),"")</f>
        <v/>
      </c>
      <c r="AY15" s="7"/>
    </row>
    <row r="16" spans="1:51">
      <c r="A16" s="7" t="s">
        <v>435</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t="str">
        <f>IFERROR(AVERAGE(C16:AW16),"")</f>
        <v/>
      </c>
      <c r="AY16" s="7"/>
    </row>
    <row r="17" spans="1:51">
      <c r="A17" s="7" t="s">
        <v>436</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t="str">
        <f>IFERROR(AVERAGE(C17:AW17),"")</f>
        <v/>
      </c>
      <c r="AY17" s="7"/>
    </row>
    <row r="18" spans="1:51">
      <c r="A18" s="7" t="s">
        <v>437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t="str">
        <f>IFERROR(AVERAGE(C18:AW18),"")</f>
        <v/>
      </c>
      <c r="AY18" s="7"/>
    </row>
    <row r="19" spans="1:51">
      <c r="A19" s="7" t="s">
        <v>438</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t="str">
        <f>IFERROR(AVERAGE(C19:AW19),"")</f>
        <v/>
      </c>
      <c r="AY19" s="7"/>
    </row>
    <row r="20" spans="1:51">
      <c r="A20" s="7" t="s">
        <v>439</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t="str">
        <f>IFERROR(AVERAGE(C20:AW20),"")</f>
        <v/>
      </c>
      <c r="AY20" s="7"/>
    </row>
    <row r="21" spans="1:51">
      <c r="A21" s="7" t="s">
        <v>440</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t="str">
        <f>IFERROR(AVERAGE(C21:AW21),"")</f>
        <v/>
      </c>
      <c r="AY21" s="7"/>
    </row>
    <row r="22" spans="1:51">
      <c r="A22" s="7" t="s">
        <v>441</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t="str">
        <f>IFERROR(AVERAGE(C22:AW22),"")</f>
        <v/>
      </c>
      <c r="AY22" s="7"/>
    </row>
    <row r="23" spans="1:51">
      <c r="A23" s="7" t="s">
        <v>442</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t="str">
        <f>IFERROR(AVERAGE(C23:AW23),"")</f>
        <v/>
      </c>
      <c r="AY23" s="7"/>
    </row>
    <row r="24" spans="1:51">
      <c r="A24" s="7" t="s">
        <v>443</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t="str">
        <f>IFERROR(AVERAGE(C24:AW24),"")</f>
        <v/>
      </c>
      <c r="AY24" s="7"/>
    </row>
    <row r="25" spans="1:51">
      <c r="A25" s="7" t="s">
        <v>444</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t="str">
        <f>IFERROR(AVERAGE(C25:AW25),"")</f>
        <v/>
      </c>
      <c r="AY25" s="7"/>
    </row>
    <row r="26" spans="1:51">
      <c r="A26" s="7" t="s">
        <v>445</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t="str">
        <f>IFERROR(AVERAGE(C26:AW26),"")</f>
        <v/>
      </c>
      <c r="AY26" s="7"/>
    </row>
    <row r="27" spans="1:51">
      <c r="A27" s="7" t="s">
        <v>446</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t="str">
        <f>IFERROR(AVERAGE(C27:AW27),"")</f>
        <v/>
      </c>
      <c r="AY27" s="7"/>
    </row>
    <row r="28" spans="1:51">
      <c r="A28" s="7" t="s">
        <v>447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t="str">
        <f>IFERROR(AVERAGE(C28:AW28),"")</f>
        <v/>
      </c>
      <c r="AY28" s="7"/>
    </row>
    <row r="29" spans="1:51">
      <c r="A29" s="7" t="s">
        <v>448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t="str">
        <f>IFERROR(AVERAGE(C29:AW29),"")</f>
        <v/>
      </c>
      <c r="AY29" s="7"/>
    </row>
    <row r="30" spans="1:51">
      <c r="A30" s="7" t="s">
        <v>449</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t="str">
        <f>IFERROR(AVERAGE(C30:AW30),"")</f>
        <v/>
      </c>
      <c r="AY30" s="7"/>
    </row>
    <row r="31" spans="1:51">
      <c r="A31" s="7" t="s">
        <v>450</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t="str">
        <f>IFERROR(AVERAGE(C31:AW31),"")</f>
        <v/>
      </c>
      <c r="AY31" s="7"/>
    </row>
  </sheetData>
  <dataValidations count="14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pane xSplit="2" ySplit="1" activePane="bottomRight" state="frozen" topLeftCell="C2"/>
      <selection pane="bottomRight" activeCell="A1" sqref="A1:H1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row r="14" spans="1:8">
      <c r="A14" s="7" t="s">
        <v>43</v>
      </c>
      <c r="B14" s="7" t="s">
        <v>68</v>
      </c>
      <c r="C14" s="7" t="s">
        <v>69</v>
      </c>
      <c r="D14" s="7"/>
      <c r="E14" s="7"/>
      <c r="F14" s="7"/>
      <c r="G14" s="7"/>
      <c r="H14" s="7"/>
    </row>
    <row r="15" spans="1:8">
      <c r="A15" s="7" t="s">
        <v>43</v>
      </c>
      <c r="B15" s="7" t="s">
        <v>70</v>
      </c>
      <c r="C15" s="7" t="s">
        <v>71</v>
      </c>
      <c r="D15" s="7"/>
      <c r="E15" s="7"/>
      <c r="F15" s="7"/>
      <c r="G15" s="7"/>
      <c r="H15"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8"/>
  <sheetViews>
    <sheetView tabSelected="0" workbookViewId="0" showGridLines="true" showRowColHeaders="1">
      <pane xSplit="2" ySplit="1" activePane="bottomRight" state="frozen" topLeftCell="C2"/>
      <selection pane="bottomRight" activeCell="K2" sqref="K2:K4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c r="F2" s="7"/>
      <c r="G2" s="7"/>
      <c r="H2" s="7" t="s">
        <v>80</v>
      </c>
      <c r="I2" s="7"/>
      <c r="J2" s="7"/>
      <c r="K2" s="9">
        <v>2.13</v>
      </c>
    </row>
    <row r="3" spans="1:11">
      <c r="A3" s="7" t="s">
        <v>43</v>
      </c>
      <c r="B3" s="7">
        <v>1.2</v>
      </c>
      <c r="C3" s="7" t="s">
        <v>44</v>
      </c>
      <c r="D3" s="7" t="s">
        <v>81</v>
      </c>
      <c r="E3" s="7"/>
      <c r="F3" s="7"/>
      <c r="G3" s="7"/>
      <c r="H3" s="7" t="s">
        <v>80</v>
      </c>
      <c r="I3" s="7"/>
      <c r="J3" s="7"/>
      <c r="K3" s="9">
        <v>2.13</v>
      </c>
    </row>
    <row r="4" spans="1:11">
      <c r="A4" s="7" t="s">
        <v>43</v>
      </c>
      <c r="B4" s="7">
        <v>1.3</v>
      </c>
      <c r="C4" s="7" t="s">
        <v>44</v>
      </c>
      <c r="D4" s="7" t="s">
        <v>82</v>
      </c>
      <c r="E4" s="7"/>
      <c r="F4" s="7"/>
      <c r="G4" s="7"/>
      <c r="H4" s="7" t="s">
        <v>80</v>
      </c>
      <c r="I4" s="7"/>
      <c r="J4" s="7"/>
      <c r="K4" s="9">
        <v>2.13</v>
      </c>
    </row>
    <row r="5" spans="1:11">
      <c r="A5" s="7" t="s">
        <v>43</v>
      </c>
      <c r="B5" s="7">
        <v>1.4</v>
      </c>
      <c r="C5" s="7" t="s">
        <v>44</v>
      </c>
      <c r="D5" s="7" t="s">
        <v>83</v>
      </c>
      <c r="E5" s="7"/>
      <c r="F5" s="7"/>
      <c r="G5" s="7"/>
      <c r="H5" s="7" t="s">
        <v>80</v>
      </c>
      <c r="I5" s="7"/>
      <c r="J5" s="7"/>
      <c r="K5" s="9">
        <v>2.13</v>
      </c>
    </row>
    <row r="6" spans="1:11">
      <c r="A6" s="7" t="s">
        <v>43</v>
      </c>
      <c r="B6" s="7">
        <v>2.1</v>
      </c>
      <c r="C6" s="7" t="s">
        <v>46</v>
      </c>
      <c r="D6" s="7" t="s">
        <v>84</v>
      </c>
      <c r="E6" s="7"/>
      <c r="F6" s="7"/>
      <c r="G6" s="7"/>
      <c r="H6" s="7" t="s">
        <v>80</v>
      </c>
      <c r="I6" s="7"/>
      <c r="J6" s="7"/>
      <c r="K6" s="9">
        <v>2.13</v>
      </c>
    </row>
    <row r="7" spans="1:11">
      <c r="A7" s="7" t="s">
        <v>43</v>
      </c>
      <c r="B7" s="7">
        <v>2.2</v>
      </c>
      <c r="C7" s="7" t="s">
        <v>46</v>
      </c>
      <c r="D7" s="7" t="s">
        <v>85</v>
      </c>
      <c r="E7" s="7"/>
      <c r="F7" s="7"/>
      <c r="G7" s="7"/>
      <c r="H7" s="7" t="s">
        <v>80</v>
      </c>
      <c r="I7" s="7"/>
      <c r="J7" s="7"/>
      <c r="K7" s="9">
        <v>2.13</v>
      </c>
    </row>
    <row r="8" spans="1:11">
      <c r="A8" s="7" t="s">
        <v>43</v>
      </c>
      <c r="B8" s="7">
        <v>3.1</v>
      </c>
      <c r="C8" s="7" t="s">
        <v>48</v>
      </c>
      <c r="D8" s="7" t="s">
        <v>86</v>
      </c>
      <c r="E8" s="7"/>
      <c r="F8" s="7"/>
      <c r="G8" s="7"/>
      <c r="H8" s="7" t="s">
        <v>80</v>
      </c>
      <c r="I8" s="7"/>
      <c r="J8" s="7"/>
      <c r="K8" s="9">
        <v>2.13</v>
      </c>
    </row>
    <row r="9" spans="1:11">
      <c r="A9" s="7" t="s">
        <v>43</v>
      </c>
      <c r="B9" s="7">
        <v>3.2</v>
      </c>
      <c r="C9" s="7" t="s">
        <v>48</v>
      </c>
      <c r="D9" s="7" t="s">
        <v>87</v>
      </c>
      <c r="E9" s="7"/>
      <c r="F9" s="7"/>
      <c r="G9" s="7"/>
      <c r="H9" s="7" t="s">
        <v>80</v>
      </c>
      <c r="I9" s="7"/>
      <c r="J9" s="7"/>
      <c r="K9" s="9">
        <v>2.13</v>
      </c>
    </row>
    <row r="10" spans="1:11">
      <c r="A10" s="7" t="s">
        <v>43</v>
      </c>
      <c r="B10" s="7">
        <v>3.3</v>
      </c>
      <c r="C10" s="7" t="s">
        <v>48</v>
      </c>
      <c r="D10" s="7" t="s">
        <v>88</v>
      </c>
      <c r="E10" s="7"/>
      <c r="F10" s="7"/>
      <c r="G10" s="7"/>
      <c r="H10" s="7" t="s">
        <v>80</v>
      </c>
      <c r="I10" s="7"/>
      <c r="J10" s="7"/>
      <c r="K10" s="9">
        <v>2.13</v>
      </c>
    </row>
    <row r="11" spans="1:11">
      <c r="A11" s="7" t="s">
        <v>43</v>
      </c>
      <c r="B11" s="7">
        <v>3.4</v>
      </c>
      <c r="C11" s="7" t="s">
        <v>48</v>
      </c>
      <c r="D11" s="7" t="s">
        <v>89</v>
      </c>
      <c r="E11" s="7"/>
      <c r="F11" s="7"/>
      <c r="G11" s="7"/>
      <c r="H11" s="7" t="s">
        <v>80</v>
      </c>
      <c r="I11" s="7"/>
      <c r="J11" s="7"/>
      <c r="K11" s="9">
        <v>2.13</v>
      </c>
    </row>
    <row r="12" spans="1:11">
      <c r="A12" s="7" t="s">
        <v>43</v>
      </c>
      <c r="B12" s="7">
        <v>4.1</v>
      </c>
      <c r="C12" s="7" t="s">
        <v>50</v>
      </c>
      <c r="D12" s="7" t="s">
        <v>90</v>
      </c>
      <c r="E12" s="7"/>
      <c r="F12" s="7"/>
      <c r="G12" s="7"/>
      <c r="H12" s="7" t="s">
        <v>80</v>
      </c>
      <c r="I12" s="7"/>
      <c r="J12" s="7"/>
      <c r="K12" s="9">
        <v>2.13</v>
      </c>
    </row>
    <row r="13" spans="1:11">
      <c r="A13" s="7" t="s">
        <v>43</v>
      </c>
      <c r="B13" s="7">
        <v>4.2</v>
      </c>
      <c r="C13" s="7" t="s">
        <v>50</v>
      </c>
      <c r="D13" s="7" t="s">
        <v>91</v>
      </c>
      <c r="E13" s="7"/>
      <c r="F13" s="7"/>
      <c r="G13" s="7"/>
      <c r="H13" s="7" t="s">
        <v>80</v>
      </c>
      <c r="I13" s="7"/>
      <c r="J13" s="7"/>
      <c r="K13" s="9">
        <v>2.13</v>
      </c>
    </row>
    <row r="14" spans="1:11">
      <c r="A14" s="7" t="s">
        <v>43</v>
      </c>
      <c r="B14" s="7">
        <v>4.3</v>
      </c>
      <c r="C14" s="7" t="s">
        <v>50</v>
      </c>
      <c r="D14" s="7" t="s">
        <v>92</v>
      </c>
      <c r="E14" s="7"/>
      <c r="F14" s="7"/>
      <c r="G14" s="7"/>
      <c r="H14" s="7" t="s">
        <v>80</v>
      </c>
      <c r="I14" s="7"/>
      <c r="J14" s="7"/>
      <c r="K14" s="9">
        <v>2.13</v>
      </c>
    </row>
    <row r="15" spans="1:11">
      <c r="A15" s="7" t="s">
        <v>43</v>
      </c>
      <c r="B15" s="7">
        <v>4.4</v>
      </c>
      <c r="C15" s="7" t="s">
        <v>50</v>
      </c>
      <c r="D15" s="7" t="s">
        <v>93</v>
      </c>
      <c r="E15" s="7"/>
      <c r="F15" s="7"/>
      <c r="G15" s="7"/>
      <c r="H15" s="7" t="s">
        <v>80</v>
      </c>
      <c r="I15" s="7"/>
      <c r="J15" s="7"/>
      <c r="K15" s="9">
        <v>2.13</v>
      </c>
    </row>
    <row r="16" spans="1:11">
      <c r="A16" s="7" t="s">
        <v>43</v>
      </c>
      <c r="B16" s="7">
        <v>4.5</v>
      </c>
      <c r="C16" s="7" t="s">
        <v>50</v>
      </c>
      <c r="D16" s="7" t="s">
        <v>94</v>
      </c>
      <c r="E16" s="7"/>
      <c r="F16" s="7"/>
      <c r="G16" s="7"/>
      <c r="H16" s="7" t="s">
        <v>80</v>
      </c>
      <c r="I16" s="7"/>
      <c r="J16" s="7"/>
      <c r="K16" s="9">
        <v>2.13</v>
      </c>
    </row>
    <row r="17" spans="1:11">
      <c r="A17" s="7" t="s">
        <v>43</v>
      </c>
      <c r="B17" s="7">
        <v>4.6</v>
      </c>
      <c r="C17" s="7" t="s">
        <v>50</v>
      </c>
      <c r="D17" s="7" t="s">
        <v>95</v>
      </c>
      <c r="E17" s="7"/>
      <c r="F17" s="7"/>
      <c r="G17" s="7"/>
      <c r="H17" s="7" t="s">
        <v>80</v>
      </c>
      <c r="I17" s="7"/>
      <c r="J17" s="7"/>
      <c r="K17" s="9">
        <v>2.13</v>
      </c>
    </row>
    <row r="18" spans="1:11">
      <c r="A18" s="7" t="s">
        <v>43</v>
      </c>
      <c r="B18" s="7">
        <v>5.1</v>
      </c>
      <c r="C18" s="7" t="s">
        <v>52</v>
      </c>
      <c r="D18" s="7" t="s">
        <v>96</v>
      </c>
      <c r="E18" s="7"/>
      <c r="F18" s="7"/>
      <c r="G18" s="7"/>
      <c r="H18" s="7" t="s">
        <v>80</v>
      </c>
      <c r="I18" s="7"/>
      <c r="J18" s="7"/>
      <c r="K18" s="9">
        <v>2.13</v>
      </c>
    </row>
    <row r="19" spans="1:11">
      <c r="A19" s="7" t="s">
        <v>43</v>
      </c>
      <c r="B19" s="7">
        <v>5.2</v>
      </c>
      <c r="C19" s="7" t="s">
        <v>52</v>
      </c>
      <c r="D19" s="7" t="s">
        <v>97</v>
      </c>
      <c r="E19" s="7"/>
      <c r="F19" s="7"/>
      <c r="G19" s="7"/>
      <c r="H19" s="7" t="s">
        <v>80</v>
      </c>
      <c r="I19" s="7"/>
      <c r="J19" s="7"/>
      <c r="K19" s="9">
        <v>2.13</v>
      </c>
    </row>
    <row r="20" spans="1:11">
      <c r="A20" s="7" t="s">
        <v>43</v>
      </c>
      <c r="B20" s="7">
        <v>5.3</v>
      </c>
      <c r="C20" s="7" t="s">
        <v>52</v>
      </c>
      <c r="D20" s="7" t="s">
        <v>98</v>
      </c>
      <c r="E20" s="7"/>
      <c r="F20" s="7"/>
      <c r="G20" s="7"/>
      <c r="H20" s="7" t="s">
        <v>80</v>
      </c>
      <c r="I20" s="7"/>
      <c r="J20" s="7"/>
      <c r="K20" s="9">
        <v>2.13</v>
      </c>
    </row>
    <row r="21" spans="1:11">
      <c r="A21" s="7" t="s">
        <v>43</v>
      </c>
      <c r="B21" s="7">
        <v>5.4</v>
      </c>
      <c r="C21" s="7" t="s">
        <v>52</v>
      </c>
      <c r="D21" s="7" t="s">
        <v>99</v>
      </c>
      <c r="E21" s="7"/>
      <c r="F21" s="7"/>
      <c r="G21" s="7"/>
      <c r="H21" s="7" t="s">
        <v>80</v>
      </c>
      <c r="I21" s="7"/>
      <c r="J21" s="7"/>
      <c r="K21" s="9">
        <v>2.13</v>
      </c>
    </row>
    <row r="22" spans="1:11">
      <c r="A22" s="7" t="s">
        <v>43</v>
      </c>
      <c r="B22" s="7">
        <v>6.1</v>
      </c>
      <c r="C22" s="7" t="s">
        <v>54</v>
      </c>
      <c r="D22" s="7" t="s">
        <v>100</v>
      </c>
      <c r="E22" s="7"/>
      <c r="F22" s="7"/>
      <c r="G22" s="7"/>
      <c r="H22" s="7" t="s">
        <v>80</v>
      </c>
      <c r="I22" s="7"/>
      <c r="J22" s="7"/>
      <c r="K22" s="9">
        <v>2.13</v>
      </c>
    </row>
    <row r="23" spans="1:11">
      <c r="A23" s="7" t="s">
        <v>43</v>
      </c>
      <c r="B23" s="7">
        <v>6.2</v>
      </c>
      <c r="C23" s="7" t="s">
        <v>54</v>
      </c>
      <c r="D23" s="7" t="s">
        <v>101</v>
      </c>
      <c r="E23" s="7"/>
      <c r="F23" s="7"/>
      <c r="G23" s="7"/>
      <c r="H23" s="7" t="s">
        <v>80</v>
      </c>
      <c r="I23" s="7"/>
      <c r="J23" s="7"/>
      <c r="K23" s="9">
        <v>2.13</v>
      </c>
    </row>
    <row r="24" spans="1:11">
      <c r="A24" s="7" t="s">
        <v>43</v>
      </c>
      <c r="B24" s="7">
        <v>6.3</v>
      </c>
      <c r="C24" s="7" t="s">
        <v>54</v>
      </c>
      <c r="D24" s="7" t="s">
        <v>102</v>
      </c>
      <c r="E24" s="7"/>
      <c r="F24" s="7"/>
      <c r="G24" s="7"/>
      <c r="H24" s="7" t="s">
        <v>80</v>
      </c>
      <c r="I24" s="7"/>
      <c r="J24" s="7"/>
      <c r="K24" s="9">
        <v>2.13</v>
      </c>
    </row>
    <row r="25" spans="1:11">
      <c r="A25" s="7" t="s">
        <v>43</v>
      </c>
      <c r="B25" s="7">
        <v>7.1</v>
      </c>
      <c r="C25" s="7" t="s">
        <v>56</v>
      </c>
      <c r="D25" s="7" t="s">
        <v>103</v>
      </c>
      <c r="E25" s="7"/>
      <c r="F25" s="7"/>
      <c r="G25" s="7"/>
      <c r="H25" s="7" t="s">
        <v>80</v>
      </c>
      <c r="I25" s="7"/>
      <c r="J25" s="7"/>
      <c r="K25" s="9">
        <v>2.13</v>
      </c>
    </row>
    <row r="26" spans="1:11">
      <c r="A26" s="7" t="s">
        <v>43</v>
      </c>
      <c r="B26" s="7">
        <v>7.2</v>
      </c>
      <c r="C26" s="7" t="s">
        <v>56</v>
      </c>
      <c r="D26" s="7" t="s">
        <v>104</v>
      </c>
      <c r="E26" s="7"/>
      <c r="F26" s="7"/>
      <c r="G26" s="7"/>
      <c r="H26" s="7" t="s">
        <v>80</v>
      </c>
      <c r="I26" s="7"/>
      <c r="J26" s="7"/>
      <c r="K26" s="9">
        <v>2.13</v>
      </c>
    </row>
    <row r="27" spans="1:11">
      <c r="A27" s="7" t="s">
        <v>43</v>
      </c>
      <c r="B27" s="7">
        <v>7.3</v>
      </c>
      <c r="C27" s="7" t="s">
        <v>56</v>
      </c>
      <c r="D27" s="7" t="s">
        <v>105</v>
      </c>
      <c r="E27" s="7"/>
      <c r="F27" s="7"/>
      <c r="G27" s="7"/>
      <c r="H27" s="7" t="s">
        <v>80</v>
      </c>
      <c r="I27" s="7"/>
      <c r="J27" s="7"/>
      <c r="K27" s="9">
        <v>2.13</v>
      </c>
    </row>
    <row r="28" spans="1:11">
      <c r="A28" s="7" t="s">
        <v>43</v>
      </c>
      <c r="B28" s="7">
        <v>7.4</v>
      </c>
      <c r="C28" s="7" t="s">
        <v>56</v>
      </c>
      <c r="D28" s="7" t="s">
        <v>106</v>
      </c>
      <c r="E28" s="7"/>
      <c r="F28" s="7"/>
      <c r="G28" s="7"/>
      <c r="H28" s="7" t="s">
        <v>80</v>
      </c>
      <c r="I28" s="7"/>
      <c r="J28" s="7"/>
      <c r="K28" s="9">
        <v>2.13</v>
      </c>
    </row>
    <row r="29" spans="1:11">
      <c r="A29" s="7" t="s">
        <v>43</v>
      </c>
      <c r="B29" s="7">
        <v>8.1</v>
      </c>
      <c r="C29" s="7" t="s">
        <v>58</v>
      </c>
      <c r="D29" s="7" t="s">
        <v>107</v>
      </c>
      <c r="E29" s="7"/>
      <c r="F29" s="7"/>
      <c r="G29" s="7"/>
      <c r="H29" s="7" t="s">
        <v>80</v>
      </c>
      <c r="I29" s="7"/>
      <c r="J29" s="7"/>
      <c r="K29" s="9">
        <v>2.13</v>
      </c>
    </row>
    <row r="30" spans="1:11">
      <c r="A30" s="7" t="s">
        <v>43</v>
      </c>
      <c r="B30" s="7">
        <v>8.2</v>
      </c>
      <c r="C30" s="7" t="s">
        <v>58</v>
      </c>
      <c r="D30" s="7" t="s">
        <v>108</v>
      </c>
      <c r="E30" s="7"/>
      <c r="F30" s="7"/>
      <c r="G30" s="7"/>
      <c r="H30" s="7" t="s">
        <v>80</v>
      </c>
      <c r="I30" s="7"/>
      <c r="J30" s="7"/>
      <c r="K30" s="9">
        <v>2.13</v>
      </c>
    </row>
    <row r="31" spans="1:11">
      <c r="A31" s="7" t="s">
        <v>43</v>
      </c>
      <c r="B31" s="7">
        <v>8.3</v>
      </c>
      <c r="C31" s="7" t="s">
        <v>58</v>
      </c>
      <c r="D31" s="7" t="s">
        <v>109</v>
      </c>
      <c r="E31" s="7"/>
      <c r="F31" s="7"/>
      <c r="G31" s="7"/>
      <c r="H31" s="7" t="s">
        <v>80</v>
      </c>
      <c r="I31" s="7"/>
      <c r="J31" s="7"/>
      <c r="K31" s="9">
        <v>2.13</v>
      </c>
    </row>
    <row r="32" spans="1:11">
      <c r="A32" s="7" t="s">
        <v>43</v>
      </c>
      <c r="B32" s="7">
        <v>8.4</v>
      </c>
      <c r="C32" s="7" t="s">
        <v>58</v>
      </c>
      <c r="D32" s="7" t="s">
        <v>110</v>
      </c>
      <c r="E32" s="7"/>
      <c r="F32" s="7"/>
      <c r="G32" s="7"/>
      <c r="H32" s="7" t="s">
        <v>80</v>
      </c>
      <c r="I32" s="7"/>
      <c r="J32" s="7"/>
      <c r="K32" s="9">
        <v>2.13</v>
      </c>
    </row>
    <row r="33" spans="1:11">
      <c r="A33" s="7" t="s">
        <v>43</v>
      </c>
      <c r="B33" s="7">
        <v>8.5</v>
      </c>
      <c r="C33" s="7" t="s">
        <v>58</v>
      </c>
      <c r="D33" s="7" t="s">
        <v>111</v>
      </c>
      <c r="E33" s="7"/>
      <c r="F33" s="7"/>
      <c r="G33" s="7"/>
      <c r="H33" s="7" t="s">
        <v>80</v>
      </c>
      <c r="I33" s="7"/>
      <c r="J33" s="7"/>
      <c r="K33" s="9">
        <v>2.13</v>
      </c>
    </row>
    <row r="34" spans="1:11">
      <c r="A34" s="7" t="s">
        <v>43</v>
      </c>
      <c r="B34" s="7">
        <v>8.6</v>
      </c>
      <c r="C34" s="7" t="s">
        <v>58</v>
      </c>
      <c r="D34" s="7" t="s">
        <v>112</v>
      </c>
      <c r="E34" s="7"/>
      <c r="F34" s="7"/>
      <c r="G34" s="7"/>
      <c r="H34" s="7" t="s">
        <v>80</v>
      </c>
      <c r="I34" s="7"/>
      <c r="J34" s="7"/>
      <c r="K34" s="9">
        <v>2.13</v>
      </c>
    </row>
    <row r="35" spans="1:11">
      <c r="A35" s="7" t="s">
        <v>43</v>
      </c>
      <c r="B35" s="7">
        <v>9.1</v>
      </c>
      <c r="C35" s="7" t="s">
        <v>60</v>
      </c>
      <c r="D35" s="7" t="s">
        <v>113</v>
      </c>
      <c r="E35" s="7"/>
      <c r="F35" s="7"/>
      <c r="G35" s="7"/>
      <c r="H35" s="7" t="s">
        <v>80</v>
      </c>
      <c r="I35" s="7"/>
      <c r="J35" s="7"/>
      <c r="K35" s="9">
        <v>2.13</v>
      </c>
    </row>
    <row r="36" spans="1:11">
      <c r="A36" s="7" t="s">
        <v>43</v>
      </c>
      <c r="B36" s="7">
        <v>9.2</v>
      </c>
      <c r="C36" s="7" t="s">
        <v>60</v>
      </c>
      <c r="D36" s="7" t="s">
        <v>114</v>
      </c>
      <c r="E36" s="7"/>
      <c r="F36" s="7"/>
      <c r="G36" s="7"/>
      <c r="H36" s="7" t="s">
        <v>80</v>
      </c>
      <c r="I36" s="7"/>
      <c r="J36" s="7"/>
      <c r="K36" s="9">
        <v>2.13</v>
      </c>
    </row>
    <row r="37" spans="1:11">
      <c r="A37" s="7" t="s">
        <v>43</v>
      </c>
      <c r="B37" s="7">
        <v>10.1</v>
      </c>
      <c r="C37" s="7" t="s">
        <v>62</v>
      </c>
      <c r="D37" s="7" t="s">
        <v>115</v>
      </c>
      <c r="E37" s="7"/>
      <c r="F37" s="7"/>
      <c r="G37" s="7"/>
      <c r="H37" s="7" t="s">
        <v>80</v>
      </c>
      <c r="I37" s="7"/>
      <c r="J37" s="7"/>
      <c r="K37" s="9">
        <v>2.13</v>
      </c>
    </row>
    <row r="38" spans="1:11">
      <c r="A38" s="7" t="s">
        <v>43</v>
      </c>
      <c r="B38" s="7">
        <v>10.2</v>
      </c>
      <c r="C38" s="7" t="s">
        <v>62</v>
      </c>
      <c r="D38" s="7" t="s">
        <v>116</v>
      </c>
      <c r="E38" s="7"/>
      <c r="F38" s="7"/>
      <c r="G38" s="7"/>
      <c r="H38" s="7" t="s">
        <v>80</v>
      </c>
      <c r="I38" s="7"/>
      <c r="J38" s="7"/>
      <c r="K38" s="9">
        <v>2.13</v>
      </c>
    </row>
    <row r="39" spans="1:11">
      <c r="A39" s="7" t="s">
        <v>43</v>
      </c>
      <c r="B39" s="7">
        <v>10.3</v>
      </c>
      <c r="C39" s="7" t="s">
        <v>62</v>
      </c>
      <c r="D39" s="7" t="s">
        <v>117</v>
      </c>
      <c r="E39" s="7"/>
      <c r="F39" s="7"/>
      <c r="G39" s="7"/>
      <c r="H39" s="7" t="s">
        <v>80</v>
      </c>
      <c r="I39" s="7"/>
      <c r="J39" s="7"/>
      <c r="K39" s="9">
        <v>2.13</v>
      </c>
    </row>
    <row r="40" spans="1:11">
      <c r="A40" s="7" t="s">
        <v>43</v>
      </c>
      <c r="B40" s="7">
        <v>10.4</v>
      </c>
      <c r="C40" s="7" t="s">
        <v>62</v>
      </c>
      <c r="D40" s="7" t="s">
        <v>118</v>
      </c>
      <c r="E40" s="7"/>
      <c r="F40" s="7"/>
      <c r="G40" s="7"/>
      <c r="H40" s="7" t="s">
        <v>80</v>
      </c>
      <c r="I40" s="7"/>
      <c r="J40" s="7"/>
      <c r="K40" s="9">
        <v>2.13</v>
      </c>
    </row>
    <row r="41" spans="1:11">
      <c r="A41" s="7" t="s">
        <v>43</v>
      </c>
      <c r="B41" s="7">
        <v>11.1</v>
      </c>
      <c r="C41" s="7" t="s">
        <v>64</v>
      </c>
      <c r="D41" s="7" t="s">
        <v>119</v>
      </c>
      <c r="E41" s="7"/>
      <c r="F41" s="7"/>
      <c r="G41" s="7"/>
      <c r="H41" s="7" t="s">
        <v>80</v>
      </c>
      <c r="I41" s="7"/>
      <c r="J41" s="7"/>
      <c r="K41" s="9">
        <v>2.13</v>
      </c>
    </row>
    <row r="42" spans="1:11">
      <c r="A42" s="7" t="s">
        <v>43</v>
      </c>
      <c r="B42" s="7">
        <v>11.2</v>
      </c>
      <c r="C42" s="7" t="s">
        <v>64</v>
      </c>
      <c r="D42" s="7" t="s">
        <v>120</v>
      </c>
      <c r="E42" s="7"/>
      <c r="F42" s="7"/>
      <c r="G42" s="7"/>
      <c r="H42" s="7" t="s">
        <v>80</v>
      </c>
      <c r="I42" s="7"/>
      <c r="J42" s="7"/>
      <c r="K42" s="9">
        <v>2.13</v>
      </c>
    </row>
    <row r="43" spans="1:11">
      <c r="A43" s="7" t="s">
        <v>43</v>
      </c>
      <c r="B43" s="7">
        <v>12.1</v>
      </c>
      <c r="C43" s="7" t="s">
        <v>66</v>
      </c>
      <c r="D43" s="7" t="s">
        <v>121</v>
      </c>
      <c r="E43" s="7"/>
      <c r="F43" s="7"/>
      <c r="G43" s="7"/>
      <c r="H43" s="7" t="s">
        <v>80</v>
      </c>
      <c r="I43" s="7"/>
      <c r="J43" s="7"/>
      <c r="K43" s="9">
        <v>2.13</v>
      </c>
    </row>
    <row r="44" spans="1:11">
      <c r="A44" s="7" t="s">
        <v>43</v>
      </c>
      <c r="B44" s="7">
        <v>12.2</v>
      </c>
      <c r="C44" s="7" t="s">
        <v>66</v>
      </c>
      <c r="D44" s="7" t="s">
        <v>122</v>
      </c>
      <c r="E44" s="7"/>
      <c r="F44" s="7"/>
      <c r="G44" s="7"/>
      <c r="H44" s="7" t="s">
        <v>80</v>
      </c>
      <c r="I44" s="7"/>
      <c r="J44" s="7"/>
      <c r="K44" s="9">
        <v>2.13</v>
      </c>
    </row>
    <row r="45" spans="1:11">
      <c r="A45" s="7" t="s">
        <v>43</v>
      </c>
      <c r="B45" s="7">
        <v>13.1</v>
      </c>
      <c r="C45" s="7" t="s">
        <v>68</v>
      </c>
      <c r="D45" s="7" t="s">
        <v>123</v>
      </c>
      <c r="E45" s="7"/>
      <c r="F45" s="7"/>
      <c r="G45" s="7"/>
      <c r="H45" s="7" t="s">
        <v>80</v>
      </c>
      <c r="I45" s="7"/>
      <c r="J45" s="7"/>
      <c r="K45" s="9">
        <v>2.13</v>
      </c>
    </row>
    <row r="46" spans="1:11">
      <c r="A46" s="7" t="s">
        <v>43</v>
      </c>
      <c r="B46" s="7">
        <v>13.2</v>
      </c>
      <c r="C46" s="7" t="s">
        <v>68</v>
      </c>
      <c r="D46" s="7" t="s">
        <v>124</v>
      </c>
      <c r="E46" s="7"/>
      <c r="F46" s="7"/>
      <c r="G46" s="7"/>
      <c r="H46" s="7" t="s">
        <v>80</v>
      </c>
      <c r="I46" s="7"/>
      <c r="J46" s="7"/>
      <c r="K46" s="9">
        <v>2.13</v>
      </c>
    </row>
    <row r="47" spans="1:11">
      <c r="A47" s="7" t="s">
        <v>43</v>
      </c>
      <c r="B47" s="7">
        <v>14.1</v>
      </c>
      <c r="C47" s="7" t="s">
        <v>70</v>
      </c>
      <c r="D47" s="7" t="s">
        <v>125</v>
      </c>
      <c r="E47" s="7"/>
      <c r="F47" s="7"/>
      <c r="G47" s="7"/>
      <c r="H47" s="7" t="s">
        <v>80</v>
      </c>
      <c r="I47" s="7"/>
      <c r="J47" s="7"/>
      <c r="K47" s="9">
        <v>2.13</v>
      </c>
    </row>
    <row r="48" spans="1:11">
      <c r="A48" s="7" t="s">
        <v>43</v>
      </c>
      <c r="B48" s="7">
        <v>14.2</v>
      </c>
      <c r="C48" s="7" t="s">
        <v>70</v>
      </c>
      <c r="D48" s="7" t="s">
        <v>126</v>
      </c>
      <c r="E48" s="7"/>
      <c r="F48" s="7"/>
      <c r="G48" s="7"/>
      <c r="H48" s="7" t="s">
        <v>80</v>
      </c>
      <c r="I48" s="7"/>
      <c r="J48" s="7"/>
      <c r="K48" s="9">
        <v>2.13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5"/>
  <sheetViews>
    <sheetView tabSelected="0" workbookViewId="0" showGridLines="true" showRowColHeaders="1">
      <pane xSplit="3" ySplit="1" activePane="bottomRight" state="frozen" topLeftCell="D2"/>
      <selection pane="bottomRight" activeCell="A1" sqref="A1:I1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127</v>
      </c>
      <c r="C1" s="8" t="s">
        <v>128</v>
      </c>
      <c r="D1" s="8" t="s">
        <v>129</v>
      </c>
      <c r="E1" s="8" t="s">
        <v>38</v>
      </c>
      <c r="F1" s="8" t="s">
        <v>130</v>
      </c>
      <c r="G1" s="8" t="s">
        <v>131</v>
      </c>
      <c r="H1" s="8" t="s">
        <v>132</v>
      </c>
      <c r="I1" s="8" t="s">
        <v>133</v>
      </c>
    </row>
    <row r="2" spans="1:9">
      <c r="A2" s="7" t="s">
        <v>43</v>
      </c>
      <c r="B2" s="7" t="s">
        <v>134</v>
      </c>
      <c r="C2" s="7">
        <v>1</v>
      </c>
      <c r="D2" s="7" t="s">
        <v>135</v>
      </c>
      <c r="E2" s="7"/>
      <c r="F2" s="7"/>
      <c r="G2" s="7"/>
      <c r="H2" s="7"/>
      <c r="I2" s="7"/>
    </row>
    <row r="3" spans="1:9">
      <c r="A3" s="7" t="s">
        <v>43</v>
      </c>
      <c r="B3" s="7" t="s">
        <v>134</v>
      </c>
      <c r="C3" s="7">
        <v>2</v>
      </c>
      <c r="D3" s="7" t="s">
        <v>136</v>
      </c>
      <c r="E3" s="7"/>
      <c r="F3" s="7"/>
      <c r="G3" s="7"/>
      <c r="H3" s="7"/>
      <c r="I3" s="7"/>
    </row>
    <row r="4" spans="1:9">
      <c r="A4" s="7" t="s">
        <v>43</v>
      </c>
      <c r="B4" s="7" t="s">
        <v>134</v>
      </c>
      <c r="C4" s="7">
        <v>3</v>
      </c>
      <c r="D4" s="7" t="s">
        <v>137</v>
      </c>
      <c r="E4" s="7"/>
      <c r="F4" s="7"/>
      <c r="G4" s="7"/>
      <c r="H4" s="7"/>
      <c r="I4" s="7"/>
    </row>
    <row r="5" spans="1:9">
      <c r="A5" s="7" t="s">
        <v>43</v>
      </c>
      <c r="B5" s="7" t="s">
        <v>134</v>
      </c>
      <c r="C5" s="7">
        <v>4</v>
      </c>
      <c r="D5" s="7" t="s">
        <v>138</v>
      </c>
      <c r="E5" s="7"/>
      <c r="F5" s="7"/>
      <c r="G5" s="7"/>
      <c r="H5" s="7"/>
      <c r="I5" s="7"/>
    </row>
    <row r="6" spans="1:9">
      <c r="A6" s="7" t="s">
        <v>43</v>
      </c>
      <c r="B6" s="7" t="s">
        <v>134</v>
      </c>
      <c r="C6" s="7">
        <v>5</v>
      </c>
      <c r="D6" s="7" t="s">
        <v>139</v>
      </c>
      <c r="E6" s="7"/>
      <c r="F6" s="7"/>
      <c r="G6" s="7"/>
      <c r="H6" s="7"/>
      <c r="I6" s="7"/>
    </row>
    <row r="7" spans="1:9">
      <c r="A7" s="7" t="s">
        <v>43</v>
      </c>
      <c r="B7" s="7" t="s">
        <v>134</v>
      </c>
      <c r="C7" s="7">
        <v>6</v>
      </c>
      <c r="D7" s="7" t="s">
        <v>140</v>
      </c>
      <c r="E7" s="7"/>
      <c r="F7" s="7"/>
      <c r="G7" s="7"/>
      <c r="H7" s="7"/>
      <c r="I7" s="7"/>
    </row>
    <row r="8" spans="1:9">
      <c r="A8" s="7" t="s">
        <v>43</v>
      </c>
      <c r="B8" s="7" t="s">
        <v>134</v>
      </c>
      <c r="C8" s="7">
        <v>7</v>
      </c>
      <c r="D8" s="7" t="s">
        <v>141</v>
      </c>
      <c r="E8" s="7"/>
      <c r="F8" s="7"/>
      <c r="G8" s="7"/>
      <c r="H8" s="7"/>
      <c r="I8" s="7"/>
    </row>
    <row r="9" spans="1:9">
      <c r="A9" s="7" t="s">
        <v>43</v>
      </c>
      <c r="B9" s="7" t="s">
        <v>134</v>
      </c>
      <c r="C9" s="7">
        <v>8</v>
      </c>
      <c r="D9" s="7" t="s">
        <v>142</v>
      </c>
      <c r="E9" s="7"/>
      <c r="F9" s="7"/>
      <c r="G9" s="7"/>
      <c r="H9" s="7"/>
      <c r="I9" s="7"/>
    </row>
    <row r="10" spans="1:9">
      <c r="A10" s="7" t="s">
        <v>43</v>
      </c>
      <c r="B10" s="7" t="s">
        <v>134</v>
      </c>
      <c r="C10" s="7">
        <v>9</v>
      </c>
      <c r="D10" s="7" t="s">
        <v>143</v>
      </c>
      <c r="E10" s="7"/>
      <c r="F10" s="7"/>
      <c r="G10" s="7"/>
      <c r="H10" s="7"/>
      <c r="I10" s="7"/>
    </row>
    <row r="11" spans="1:9">
      <c r="A11" s="7" t="s">
        <v>43</v>
      </c>
      <c r="B11" s="7" t="s">
        <v>134</v>
      </c>
      <c r="C11" s="7">
        <v>10</v>
      </c>
      <c r="D11" s="7" t="s">
        <v>144</v>
      </c>
      <c r="E11" s="7"/>
      <c r="F11" s="7"/>
      <c r="G11" s="7"/>
      <c r="H11" s="7"/>
      <c r="I11" s="7"/>
    </row>
    <row r="12" spans="1:9">
      <c r="A12" s="7" t="s">
        <v>43</v>
      </c>
      <c r="B12" s="7" t="s">
        <v>134</v>
      </c>
      <c r="C12" s="7">
        <v>1</v>
      </c>
      <c r="D12" s="7" t="s">
        <v>145</v>
      </c>
      <c r="E12" s="7"/>
      <c r="F12" s="7"/>
      <c r="G12" s="7"/>
      <c r="H12" s="7"/>
      <c r="I12" s="7"/>
    </row>
    <row r="13" spans="1:9">
      <c r="A13" s="7" t="s">
        <v>43</v>
      </c>
      <c r="B13" s="7" t="s">
        <v>134</v>
      </c>
      <c r="C13" s="7">
        <v>2</v>
      </c>
      <c r="D13" s="7" t="s">
        <v>146</v>
      </c>
      <c r="E13" s="7"/>
      <c r="F13" s="7"/>
      <c r="G13" s="7"/>
      <c r="H13" s="7"/>
      <c r="I13" s="7"/>
    </row>
    <row r="14" spans="1:9">
      <c r="A14" s="7" t="s">
        <v>43</v>
      </c>
      <c r="B14" s="7" t="s">
        <v>134</v>
      </c>
      <c r="C14" s="7">
        <v>3</v>
      </c>
      <c r="D14" s="7" t="s">
        <v>147</v>
      </c>
      <c r="E14" s="7"/>
      <c r="F14" s="7"/>
      <c r="G14" s="7"/>
      <c r="H14" s="7"/>
      <c r="I14" s="7"/>
    </row>
    <row r="15" spans="1:9">
      <c r="A15" s="7" t="s">
        <v>43</v>
      </c>
      <c r="B15" s="7" t="s">
        <v>134</v>
      </c>
      <c r="C15" s="7">
        <v>4</v>
      </c>
      <c r="D15" s="7" t="s">
        <v>148</v>
      </c>
      <c r="E15" s="7"/>
      <c r="F15" s="7"/>
      <c r="G15" s="7"/>
      <c r="H15" s="7"/>
      <c r="I15" s="7"/>
    </row>
    <row r="16" spans="1:9">
      <c r="A16" s="7" t="s">
        <v>43</v>
      </c>
      <c r="B16" s="7" t="s">
        <v>134</v>
      </c>
      <c r="C16" s="7">
        <v>5</v>
      </c>
      <c r="D16" s="7" t="s">
        <v>149</v>
      </c>
      <c r="E16" s="7"/>
      <c r="F16" s="7"/>
      <c r="G16" s="7"/>
      <c r="H16" s="7"/>
      <c r="I16" s="7"/>
    </row>
    <row r="17" spans="1:9">
      <c r="A17" s="7" t="s">
        <v>43</v>
      </c>
      <c r="B17" s="7" t="s">
        <v>134</v>
      </c>
      <c r="C17" s="7">
        <v>6</v>
      </c>
      <c r="D17" s="7" t="s">
        <v>150</v>
      </c>
      <c r="E17" s="7"/>
      <c r="F17" s="7"/>
      <c r="G17" s="7"/>
      <c r="H17" s="7"/>
      <c r="I17" s="7"/>
    </row>
    <row r="18" spans="1:9">
      <c r="A18" s="7" t="s">
        <v>43</v>
      </c>
      <c r="B18" s="7" t="s">
        <v>134</v>
      </c>
      <c r="C18" s="7">
        <v>7</v>
      </c>
      <c r="D18" s="7" t="s">
        <v>151</v>
      </c>
      <c r="E18" s="7"/>
      <c r="F18" s="7"/>
      <c r="G18" s="7"/>
      <c r="H18" s="7"/>
      <c r="I18" s="7"/>
    </row>
    <row r="19" spans="1:9">
      <c r="A19" s="7" t="s">
        <v>43</v>
      </c>
      <c r="B19" s="7" t="s">
        <v>134</v>
      </c>
      <c r="C19" s="7">
        <v>8</v>
      </c>
      <c r="D19" s="7" t="s">
        <v>152</v>
      </c>
      <c r="E19" s="7"/>
      <c r="F19" s="7"/>
      <c r="G19" s="7"/>
      <c r="H19" s="7"/>
      <c r="I19" s="7"/>
    </row>
    <row r="20" spans="1:9">
      <c r="A20" s="7" t="s">
        <v>43</v>
      </c>
      <c r="B20" s="7" t="s">
        <v>134</v>
      </c>
      <c r="C20" s="7">
        <v>9</v>
      </c>
      <c r="D20" s="7" t="s">
        <v>153</v>
      </c>
      <c r="E20" s="7"/>
      <c r="F20" s="7"/>
      <c r="G20" s="7"/>
      <c r="H20" s="7"/>
      <c r="I20" s="7"/>
    </row>
    <row r="21" spans="1:9">
      <c r="A21" s="7" t="s">
        <v>43</v>
      </c>
      <c r="B21" s="7" t="s">
        <v>134</v>
      </c>
      <c r="C21" s="7">
        <v>10</v>
      </c>
      <c r="D21" s="7" t="s">
        <v>154</v>
      </c>
      <c r="E21" s="7"/>
      <c r="F21" s="7"/>
      <c r="G21" s="7"/>
      <c r="H21" s="7"/>
      <c r="I21" s="7"/>
    </row>
    <row r="22" spans="1:9">
      <c r="A22" s="7" t="s">
        <v>43</v>
      </c>
      <c r="B22" s="7" t="s">
        <v>134</v>
      </c>
      <c r="C22" s="7">
        <v>11</v>
      </c>
      <c r="D22" s="7" t="s">
        <v>155</v>
      </c>
      <c r="E22" s="7"/>
      <c r="F22" s="7"/>
      <c r="G22" s="7"/>
      <c r="H22" s="7"/>
      <c r="I22" s="7"/>
    </row>
    <row r="23" spans="1:9">
      <c r="A23" s="7" t="s">
        <v>43</v>
      </c>
      <c r="B23" s="7" t="s">
        <v>134</v>
      </c>
      <c r="C23" s="7">
        <v>12</v>
      </c>
      <c r="D23" s="7" t="s">
        <v>156</v>
      </c>
      <c r="E23" s="7"/>
      <c r="F23" s="7"/>
      <c r="G23" s="7"/>
      <c r="H23" s="7"/>
      <c r="I23" s="7"/>
    </row>
    <row r="24" spans="1:9">
      <c r="A24" s="7" t="s">
        <v>43</v>
      </c>
      <c r="B24" s="7" t="s">
        <v>134</v>
      </c>
      <c r="C24" s="7">
        <v>13</v>
      </c>
      <c r="D24" s="7" t="s">
        <v>157</v>
      </c>
      <c r="E24" s="7"/>
      <c r="F24" s="7"/>
      <c r="G24" s="7"/>
      <c r="H24" s="7"/>
      <c r="I24" s="7"/>
    </row>
    <row r="25" spans="1:9">
      <c r="A25" s="7" t="s">
        <v>43</v>
      </c>
      <c r="B25" s="7" t="s">
        <v>134</v>
      </c>
      <c r="C25" s="7">
        <v>14</v>
      </c>
      <c r="D25" s="7" t="s">
        <v>158</v>
      </c>
      <c r="E25" s="7"/>
      <c r="F25" s="7"/>
      <c r="G25" s="7"/>
      <c r="H25" s="7"/>
      <c r="I25" s="7"/>
    </row>
    <row r="26" spans="1:9">
      <c r="A26" s="7" t="s">
        <v>43</v>
      </c>
      <c r="B26" s="7" t="s">
        <v>134</v>
      </c>
      <c r="C26" s="7">
        <v>15</v>
      </c>
      <c r="D26" s="7" t="s">
        <v>159</v>
      </c>
      <c r="E26" s="7"/>
      <c r="F26" s="7"/>
      <c r="G26" s="7"/>
      <c r="H26" s="7"/>
      <c r="I26" s="7"/>
    </row>
    <row r="27" spans="1:9">
      <c r="A27" s="7" t="s">
        <v>43</v>
      </c>
      <c r="B27" s="7" t="s">
        <v>134</v>
      </c>
      <c r="C27" s="7">
        <v>16</v>
      </c>
      <c r="D27" s="7" t="s">
        <v>160</v>
      </c>
      <c r="E27" s="7"/>
      <c r="F27" s="7"/>
      <c r="G27" s="7"/>
      <c r="H27" s="7"/>
      <c r="I27" s="7"/>
    </row>
    <row r="28" spans="1:9">
      <c r="A28" s="7" t="s">
        <v>43</v>
      </c>
      <c r="B28" s="7" t="s">
        <v>134</v>
      </c>
      <c r="C28" s="7">
        <v>17</v>
      </c>
      <c r="D28" s="7" t="s">
        <v>161</v>
      </c>
      <c r="E28" s="7"/>
      <c r="F28" s="7"/>
      <c r="G28" s="7"/>
      <c r="H28" s="7"/>
      <c r="I28" s="7"/>
    </row>
    <row r="29" spans="1:9">
      <c r="A29" s="7" t="s">
        <v>43</v>
      </c>
      <c r="B29" s="7" t="s">
        <v>134</v>
      </c>
      <c r="C29" s="7">
        <v>18</v>
      </c>
      <c r="D29" s="7" t="s">
        <v>162</v>
      </c>
      <c r="E29" s="7"/>
      <c r="F29" s="7"/>
      <c r="G29" s="7"/>
      <c r="H29" s="7"/>
      <c r="I29" s="7"/>
    </row>
    <row r="30" spans="1:9">
      <c r="A30" s="7" t="s">
        <v>43</v>
      </c>
      <c r="B30" s="7" t="s">
        <v>134</v>
      </c>
      <c r="C30" s="7">
        <v>19</v>
      </c>
      <c r="D30" s="7" t="s">
        <v>163</v>
      </c>
      <c r="E30" s="7"/>
      <c r="F30" s="7"/>
      <c r="G30" s="7"/>
      <c r="H30" s="7"/>
      <c r="I30" s="7"/>
    </row>
    <row r="31" spans="1:9">
      <c r="A31" s="7" t="s">
        <v>43</v>
      </c>
      <c r="B31" s="7" t="s">
        <v>134</v>
      </c>
      <c r="C31" s="7">
        <v>20</v>
      </c>
      <c r="D31" s="7" t="s">
        <v>164</v>
      </c>
      <c r="E31" s="7"/>
      <c r="F31" s="7"/>
      <c r="G31" s="7"/>
      <c r="H31" s="7"/>
      <c r="I31" s="7"/>
    </row>
    <row r="32" spans="1:9">
      <c r="A32" s="7" t="s">
        <v>43</v>
      </c>
      <c r="B32" s="7" t="s">
        <v>134</v>
      </c>
      <c r="C32" s="7">
        <v>21</v>
      </c>
      <c r="D32" s="7" t="s">
        <v>165</v>
      </c>
      <c r="E32" s="7"/>
      <c r="F32" s="7"/>
      <c r="G32" s="7"/>
      <c r="H32" s="7"/>
      <c r="I32" s="7"/>
    </row>
    <row r="33" spans="1:9">
      <c r="A33" s="7" t="s">
        <v>43</v>
      </c>
      <c r="B33" s="7" t="s">
        <v>134</v>
      </c>
      <c r="C33" s="7">
        <v>22</v>
      </c>
      <c r="D33" s="7" t="s">
        <v>166</v>
      </c>
      <c r="E33" s="7"/>
      <c r="F33" s="7"/>
      <c r="G33" s="7"/>
      <c r="H33" s="7"/>
      <c r="I33" s="7"/>
    </row>
    <row r="34" spans="1:9">
      <c r="A34" s="7" t="s">
        <v>43</v>
      </c>
      <c r="B34" s="7" t="s">
        <v>134</v>
      </c>
      <c r="C34" s="7">
        <v>23</v>
      </c>
      <c r="D34" s="7" t="s">
        <v>167</v>
      </c>
      <c r="E34" s="7"/>
      <c r="F34" s="7"/>
      <c r="G34" s="7"/>
      <c r="H34" s="7"/>
      <c r="I34" s="7"/>
    </row>
    <row r="35" spans="1:9">
      <c r="A35" s="7" t="s">
        <v>43</v>
      </c>
      <c r="B35" s="7" t="s">
        <v>134</v>
      </c>
      <c r="C35" s="7">
        <v>1</v>
      </c>
      <c r="D35" s="7" t="s">
        <v>168</v>
      </c>
      <c r="E35" s="7"/>
      <c r="F35" s="7"/>
      <c r="G35" s="7"/>
      <c r="H35" s="7"/>
      <c r="I35" s="7"/>
    </row>
    <row r="36" spans="1:9">
      <c r="A36" s="7" t="s">
        <v>43</v>
      </c>
      <c r="B36" s="7" t="s">
        <v>134</v>
      </c>
      <c r="C36" s="7">
        <v>2</v>
      </c>
      <c r="D36" s="7" t="s">
        <v>169</v>
      </c>
      <c r="E36" s="7"/>
      <c r="F36" s="7"/>
      <c r="G36" s="7"/>
      <c r="H36" s="7"/>
      <c r="I36" s="7"/>
    </row>
    <row r="37" spans="1:9">
      <c r="A37" s="7" t="s">
        <v>43</v>
      </c>
      <c r="B37" s="7" t="s">
        <v>134</v>
      </c>
      <c r="C37" s="7">
        <v>3</v>
      </c>
      <c r="D37" s="7" t="s">
        <v>170</v>
      </c>
      <c r="E37" s="7"/>
      <c r="F37" s="7"/>
      <c r="G37" s="7"/>
      <c r="H37" s="7"/>
      <c r="I37" s="7"/>
    </row>
    <row r="38" spans="1:9">
      <c r="A38" s="7" t="s">
        <v>43</v>
      </c>
      <c r="B38" s="7" t="s">
        <v>134</v>
      </c>
      <c r="C38" s="7">
        <v>4</v>
      </c>
      <c r="D38" s="7" t="s">
        <v>171</v>
      </c>
      <c r="E38" s="7"/>
      <c r="F38" s="7"/>
      <c r="G38" s="7"/>
      <c r="H38" s="7"/>
      <c r="I38" s="7"/>
    </row>
    <row r="39" spans="1:9">
      <c r="A39" s="7" t="s">
        <v>43</v>
      </c>
      <c r="B39" s="7" t="s">
        <v>134</v>
      </c>
      <c r="C39" s="7">
        <v>5</v>
      </c>
      <c r="D39" s="7" t="s">
        <v>172</v>
      </c>
      <c r="E39" s="7"/>
      <c r="F39" s="7"/>
      <c r="G39" s="7"/>
      <c r="H39" s="7"/>
      <c r="I39" s="7"/>
    </row>
    <row r="40" spans="1:9">
      <c r="A40" s="7" t="s">
        <v>43</v>
      </c>
      <c r="B40" s="7" t="s">
        <v>134</v>
      </c>
      <c r="C40" s="7">
        <v>6</v>
      </c>
      <c r="D40" s="7" t="s">
        <v>173</v>
      </c>
      <c r="E40" s="7"/>
      <c r="F40" s="7"/>
      <c r="G40" s="7"/>
      <c r="H40" s="7"/>
      <c r="I40" s="7"/>
    </row>
    <row r="41" spans="1:9">
      <c r="A41" s="7" t="s">
        <v>43</v>
      </c>
      <c r="B41" s="7" t="s">
        <v>134</v>
      </c>
      <c r="C41" s="7">
        <v>7</v>
      </c>
      <c r="D41" s="7" t="s">
        <v>174</v>
      </c>
      <c r="E41" s="7"/>
      <c r="F41" s="7"/>
      <c r="G41" s="7"/>
      <c r="H41" s="7"/>
      <c r="I41" s="7"/>
    </row>
    <row r="42" spans="1:9">
      <c r="A42" s="7" t="s">
        <v>43</v>
      </c>
      <c r="B42" s="7" t="s">
        <v>134</v>
      </c>
      <c r="C42" s="7">
        <v>8</v>
      </c>
      <c r="D42" s="7" t="s">
        <v>175</v>
      </c>
      <c r="E42" s="7"/>
      <c r="F42" s="7"/>
      <c r="G42" s="7"/>
      <c r="H42" s="7"/>
      <c r="I42" s="7"/>
    </row>
    <row r="43" spans="1:9">
      <c r="A43" s="7" t="s">
        <v>43</v>
      </c>
      <c r="B43" s="7" t="s">
        <v>134</v>
      </c>
      <c r="C43" s="7">
        <v>9</v>
      </c>
      <c r="D43" s="7" t="s">
        <v>176</v>
      </c>
      <c r="E43" s="7"/>
      <c r="F43" s="7"/>
      <c r="G43" s="7"/>
      <c r="H43" s="7"/>
      <c r="I43" s="7"/>
    </row>
    <row r="44" spans="1:9">
      <c r="A44" s="7" t="s">
        <v>43</v>
      </c>
      <c r="B44" s="7" t="s">
        <v>134</v>
      </c>
      <c r="C44" s="7">
        <v>10</v>
      </c>
      <c r="D44" s="7" t="s">
        <v>177</v>
      </c>
      <c r="E44" s="7"/>
      <c r="F44" s="7"/>
      <c r="G44" s="7"/>
      <c r="H44" s="7"/>
      <c r="I44" s="7"/>
    </row>
    <row r="45" spans="1:9">
      <c r="A45" s="7" t="s">
        <v>43</v>
      </c>
      <c r="B45" s="7" t="s">
        <v>134</v>
      </c>
      <c r="C45" s="7">
        <v>11</v>
      </c>
      <c r="D45" s="7" t="s">
        <v>178</v>
      </c>
      <c r="E45" s="7"/>
      <c r="F45" s="7"/>
      <c r="G45" s="7"/>
      <c r="H45" s="7"/>
      <c r="I45" s="7"/>
    </row>
    <row r="46" spans="1:9">
      <c r="A46" s="7" t="s">
        <v>43</v>
      </c>
      <c r="B46" s="7" t="s">
        <v>134</v>
      </c>
      <c r="C46" s="7">
        <v>12</v>
      </c>
      <c r="D46" s="7" t="s">
        <v>179</v>
      </c>
      <c r="E46" s="7"/>
      <c r="F46" s="7"/>
      <c r="G46" s="7"/>
      <c r="H46" s="7"/>
      <c r="I46" s="7"/>
    </row>
    <row r="47" spans="1:9">
      <c r="A47" s="7" t="s">
        <v>43</v>
      </c>
      <c r="B47" s="7" t="s">
        <v>134</v>
      </c>
      <c r="C47" s="7">
        <v>13</v>
      </c>
      <c r="D47" s="7" t="s">
        <v>180</v>
      </c>
      <c r="E47" s="7"/>
      <c r="F47" s="7"/>
      <c r="G47" s="7"/>
      <c r="H47" s="7"/>
      <c r="I47" s="7"/>
    </row>
    <row r="48" spans="1:9">
      <c r="A48" s="7" t="s">
        <v>43</v>
      </c>
      <c r="B48" s="7" t="s">
        <v>134</v>
      </c>
      <c r="C48" s="7">
        <v>14</v>
      </c>
      <c r="D48" s="7" t="s">
        <v>181</v>
      </c>
      <c r="E48" s="7"/>
      <c r="F48" s="7"/>
      <c r="G48" s="7"/>
      <c r="H48" s="7"/>
      <c r="I48" s="7"/>
    </row>
    <row r="49" spans="1:9">
      <c r="A49" s="7" t="s">
        <v>43</v>
      </c>
      <c r="B49" s="7" t="s">
        <v>134</v>
      </c>
      <c r="C49" s="7">
        <v>15</v>
      </c>
      <c r="D49" s="7" t="s">
        <v>182</v>
      </c>
      <c r="E49" s="7"/>
      <c r="F49" s="7"/>
      <c r="G49" s="7"/>
      <c r="H49" s="7"/>
      <c r="I49" s="7"/>
    </row>
    <row r="50" spans="1:9">
      <c r="A50" s="7" t="s">
        <v>43</v>
      </c>
      <c r="B50" s="7" t="s">
        <v>134</v>
      </c>
      <c r="C50" s="7">
        <v>16</v>
      </c>
      <c r="D50" s="7" t="s">
        <v>183</v>
      </c>
      <c r="E50" s="7"/>
      <c r="F50" s="7"/>
      <c r="G50" s="7"/>
      <c r="H50" s="7"/>
      <c r="I50" s="7"/>
    </row>
    <row r="51" spans="1:9">
      <c r="A51" s="7" t="s">
        <v>43</v>
      </c>
      <c r="B51" s="7" t="s">
        <v>134</v>
      </c>
      <c r="C51" s="7">
        <v>1</v>
      </c>
      <c r="D51" s="7" t="s">
        <v>184</v>
      </c>
      <c r="E51" s="7"/>
      <c r="F51" s="7"/>
      <c r="G51" s="7"/>
      <c r="H51" s="7"/>
      <c r="I51" s="7"/>
    </row>
    <row r="52" spans="1:9">
      <c r="A52" s="7" t="s">
        <v>43</v>
      </c>
      <c r="B52" s="7" t="s">
        <v>134</v>
      </c>
      <c r="C52" s="7">
        <v>2</v>
      </c>
      <c r="D52" s="7" t="s">
        <v>185</v>
      </c>
      <c r="E52" s="7"/>
      <c r="F52" s="7"/>
      <c r="G52" s="7"/>
      <c r="H52" s="7"/>
      <c r="I52" s="7"/>
    </row>
    <row r="53" spans="1:9">
      <c r="A53" s="7" t="s">
        <v>43</v>
      </c>
      <c r="B53" s="7" t="s">
        <v>134</v>
      </c>
      <c r="C53" s="7">
        <v>3</v>
      </c>
      <c r="D53" s="7" t="s">
        <v>186</v>
      </c>
      <c r="E53" s="7"/>
      <c r="F53" s="7"/>
      <c r="G53" s="7"/>
      <c r="H53" s="7"/>
      <c r="I53" s="7"/>
    </row>
    <row r="54" spans="1:9">
      <c r="A54" s="7" t="s">
        <v>43</v>
      </c>
      <c r="B54" s="7" t="s">
        <v>134</v>
      </c>
      <c r="C54" s="7">
        <v>4</v>
      </c>
      <c r="D54" s="7" t="s">
        <v>187</v>
      </c>
      <c r="E54" s="7"/>
      <c r="F54" s="7"/>
      <c r="G54" s="7"/>
      <c r="H54" s="7"/>
      <c r="I54" s="7"/>
    </row>
    <row r="55" spans="1:9">
      <c r="A55" s="7" t="s">
        <v>43</v>
      </c>
      <c r="B55" s="7" t="s">
        <v>134</v>
      </c>
      <c r="C55" s="7">
        <v>5</v>
      </c>
      <c r="D55" s="7" t="s">
        <v>188</v>
      </c>
      <c r="E55" s="7"/>
      <c r="F55" s="7"/>
      <c r="G55" s="7"/>
      <c r="H55" s="7"/>
      <c r="I55" s="7"/>
    </row>
    <row r="56" spans="1:9">
      <c r="A56" s="7" t="s">
        <v>43</v>
      </c>
      <c r="B56" s="7" t="s">
        <v>134</v>
      </c>
      <c r="C56" s="7">
        <v>6</v>
      </c>
      <c r="D56" s="7" t="s">
        <v>189</v>
      </c>
      <c r="E56" s="7"/>
      <c r="F56" s="7"/>
      <c r="G56" s="7"/>
      <c r="H56" s="7"/>
      <c r="I56" s="7"/>
    </row>
    <row r="57" spans="1:9">
      <c r="A57" s="7" t="s">
        <v>43</v>
      </c>
      <c r="B57" s="7" t="s">
        <v>134</v>
      </c>
      <c r="C57" s="7">
        <v>7</v>
      </c>
      <c r="D57" s="7" t="s">
        <v>190</v>
      </c>
      <c r="E57" s="7"/>
      <c r="F57" s="7"/>
      <c r="G57" s="7"/>
      <c r="H57" s="7"/>
      <c r="I57" s="7"/>
    </row>
    <row r="58" spans="1:9">
      <c r="A58" s="7" t="s">
        <v>43</v>
      </c>
      <c r="B58" s="7" t="s">
        <v>134</v>
      </c>
      <c r="C58" s="7">
        <v>8</v>
      </c>
      <c r="D58" s="7" t="s">
        <v>191</v>
      </c>
      <c r="E58" s="7"/>
      <c r="F58" s="7"/>
      <c r="G58" s="7"/>
      <c r="H58" s="7"/>
      <c r="I58" s="7"/>
    </row>
    <row r="59" spans="1:9">
      <c r="A59" s="7" t="s">
        <v>43</v>
      </c>
      <c r="B59" s="7" t="s">
        <v>134</v>
      </c>
      <c r="C59" s="7">
        <v>9</v>
      </c>
      <c r="D59" s="7" t="s">
        <v>192</v>
      </c>
      <c r="E59" s="7"/>
      <c r="F59" s="7"/>
      <c r="G59" s="7"/>
      <c r="H59" s="7"/>
      <c r="I59" s="7"/>
    </row>
    <row r="60" spans="1:9">
      <c r="A60" s="7" t="s">
        <v>43</v>
      </c>
      <c r="B60" s="7" t="s">
        <v>134</v>
      </c>
      <c r="C60" s="7">
        <v>10</v>
      </c>
      <c r="D60" s="7" t="s">
        <v>193</v>
      </c>
      <c r="E60" s="7"/>
      <c r="F60" s="7"/>
      <c r="G60" s="7"/>
      <c r="H60" s="7"/>
      <c r="I60" s="7"/>
    </row>
    <row r="61" spans="1:9">
      <c r="A61" s="7" t="s">
        <v>43</v>
      </c>
      <c r="B61" s="7" t="s">
        <v>134</v>
      </c>
      <c r="C61" s="7">
        <v>11</v>
      </c>
      <c r="D61" s="7" t="s">
        <v>194</v>
      </c>
      <c r="E61" s="7"/>
      <c r="F61" s="7"/>
      <c r="G61" s="7"/>
      <c r="H61" s="7"/>
      <c r="I61" s="7"/>
    </row>
    <row r="62" spans="1:9">
      <c r="A62" s="7" t="s">
        <v>43</v>
      </c>
      <c r="B62" s="7" t="s">
        <v>134</v>
      </c>
      <c r="C62" s="7">
        <v>12</v>
      </c>
      <c r="D62" s="7" t="s">
        <v>195</v>
      </c>
      <c r="E62" s="7"/>
      <c r="F62" s="7"/>
      <c r="G62" s="7"/>
      <c r="H62" s="7"/>
      <c r="I62" s="7"/>
    </row>
    <row r="63" spans="1:9">
      <c r="A63" s="7" t="s">
        <v>43</v>
      </c>
      <c r="B63" s="7" t="s">
        <v>134</v>
      </c>
      <c r="C63" s="7">
        <v>1</v>
      </c>
      <c r="D63" s="7" t="s">
        <v>196</v>
      </c>
      <c r="E63" s="7"/>
      <c r="F63" s="7"/>
      <c r="G63" s="7"/>
      <c r="H63" s="7"/>
      <c r="I63" s="7"/>
    </row>
    <row r="64" spans="1:9">
      <c r="A64" s="7" t="s">
        <v>43</v>
      </c>
      <c r="B64" s="7" t="s">
        <v>134</v>
      </c>
      <c r="C64" s="7">
        <v>2</v>
      </c>
      <c r="D64" s="7" t="s">
        <v>197</v>
      </c>
      <c r="E64" s="7"/>
      <c r="F64" s="7"/>
      <c r="G64" s="7"/>
      <c r="H64" s="7"/>
      <c r="I64" s="7"/>
    </row>
    <row r="65" spans="1:9">
      <c r="A65" s="7" t="s">
        <v>43</v>
      </c>
      <c r="B65" s="7" t="s">
        <v>134</v>
      </c>
      <c r="C65" s="7">
        <v>3</v>
      </c>
      <c r="D65" s="7" t="s">
        <v>198</v>
      </c>
      <c r="E65" s="7"/>
      <c r="F65" s="7"/>
      <c r="G65" s="7"/>
      <c r="H65" s="7"/>
      <c r="I65" s="7"/>
    </row>
    <row r="66" spans="1:9">
      <c r="A66" s="7" t="s">
        <v>43</v>
      </c>
      <c r="B66" s="7" t="s">
        <v>134</v>
      </c>
      <c r="C66" s="7">
        <v>4</v>
      </c>
      <c r="D66" s="7" t="s">
        <v>199</v>
      </c>
      <c r="E66" s="7"/>
      <c r="F66" s="7"/>
      <c r="G66" s="7"/>
      <c r="H66" s="7"/>
      <c r="I66" s="7"/>
    </row>
    <row r="67" spans="1:9">
      <c r="A67" s="7" t="s">
        <v>43</v>
      </c>
      <c r="B67" s="7" t="s">
        <v>134</v>
      </c>
      <c r="C67" s="7">
        <v>5</v>
      </c>
      <c r="D67" s="7" t="s">
        <v>200</v>
      </c>
      <c r="E67" s="7"/>
      <c r="F67" s="7"/>
      <c r="G67" s="7"/>
      <c r="H67" s="7"/>
      <c r="I67" s="7"/>
    </row>
    <row r="68" spans="1:9">
      <c r="A68" s="7" t="s">
        <v>43</v>
      </c>
      <c r="B68" s="7" t="s">
        <v>134</v>
      </c>
      <c r="C68" s="7">
        <v>6</v>
      </c>
      <c r="D68" s="7" t="s">
        <v>201</v>
      </c>
      <c r="E68" s="7"/>
      <c r="F68" s="7"/>
      <c r="G68" s="7"/>
      <c r="H68" s="7"/>
      <c r="I68" s="7"/>
    </row>
    <row r="69" spans="1:9">
      <c r="A69" s="7" t="s">
        <v>43</v>
      </c>
      <c r="B69" s="7" t="s">
        <v>134</v>
      </c>
      <c r="C69" s="7">
        <v>7</v>
      </c>
      <c r="D69" s="7" t="s">
        <v>202</v>
      </c>
      <c r="E69" s="7"/>
      <c r="F69" s="7"/>
      <c r="G69" s="7"/>
      <c r="H69" s="7"/>
      <c r="I69" s="7"/>
    </row>
    <row r="70" spans="1:9">
      <c r="A70" s="7" t="s">
        <v>43</v>
      </c>
      <c r="B70" s="7" t="s">
        <v>134</v>
      </c>
      <c r="C70" s="7">
        <v>8</v>
      </c>
      <c r="D70" s="7" t="s">
        <v>203</v>
      </c>
      <c r="E70" s="7"/>
      <c r="F70" s="7"/>
      <c r="G70" s="7"/>
      <c r="H70" s="7"/>
      <c r="I70" s="7"/>
    </row>
    <row r="71" spans="1:9">
      <c r="A71" s="7" t="s">
        <v>43</v>
      </c>
      <c r="B71" s="7" t="s">
        <v>134</v>
      </c>
      <c r="C71" s="7">
        <v>9</v>
      </c>
      <c r="D71" s="7" t="s">
        <v>204</v>
      </c>
      <c r="E71" s="7"/>
      <c r="F71" s="7"/>
      <c r="G71" s="7"/>
      <c r="H71" s="7"/>
      <c r="I71" s="7"/>
    </row>
    <row r="72" spans="1:9">
      <c r="A72" s="7" t="s">
        <v>43</v>
      </c>
      <c r="B72" s="7" t="s">
        <v>134</v>
      </c>
      <c r="C72" s="7">
        <v>10</v>
      </c>
      <c r="D72" s="7" t="s">
        <v>205</v>
      </c>
      <c r="E72" s="7"/>
      <c r="F72" s="7"/>
      <c r="G72" s="7"/>
      <c r="H72" s="7"/>
      <c r="I72" s="7"/>
    </row>
    <row r="73" spans="1:9">
      <c r="A73" s="7" t="s">
        <v>43</v>
      </c>
      <c r="B73" s="7" t="s">
        <v>134</v>
      </c>
      <c r="C73" s="7">
        <v>11</v>
      </c>
      <c r="D73" s="7" t="s">
        <v>206</v>
      </c>
      <c r="E73" s="7"/>
      <c r="F73" s="7"/>
      <c r="G73" s="7"/>
      <c r="H73" s="7"/>
      <c r="I73" s="7"/>
    </row>
    <row r="74" spans="1:9">
      <c r="A74" s="7" t="s">
        <v>43</v>
      </c>
      <c r="B74" s="7" t="s">
        <v>134</v>
      </c>
      <c r="C74" s="7">
        <v>12</v>
      </c>
      <c r="D74" s="7" t="s">
        <v>207</v>
      </c>
      <c r="E74" s="7"/>
      <c r="F74" s="7"/>
      <c r="G74" s="7"/>
      <c r="H74" s="7"/>
      <c r="I74" s="7"/>
    </row>
    <row r="75" spans="1:9">
      <c r="A75" s="7" t="s">
        <v>43</v>
      </c>
      <c r="B75" s="7" t="s">
        <v>134</v>
      </c>
      <c r="C75" s="7">
        <v>1</v>
      </c>
      <c r="D75" s="7" t="s">
        <v>208</v>
      </c>
      <c r="E75" s="7"/>
      <c r="F75" s="7"/>
      <c r="G75" s="7"/>
      <c r="H75" s="7"/>
      <c r="I75" s="7"/>
    </row>
    <row r="76" spans="1:9">
      <c r="A76" s="7" t="s">
        <v>43</v>
      </c>
      <c r="B76" s="7" t="s">
        <v>134</v>
      </c>
      <c r="C76" s="7">
        <v>2</v>
      </c>
      <c r="D76" s="7" t="s">
        <v>209</v>
      </c>
      <c r="E76" s="7"/>
      <c r="F76" s="7"/>
      <c r="G76" s="7"/>
      <c r="H76" s="7"/>
      <c r="I76" s="7"/>
    </row>
    <row r="77" spans="1:9">
      <c r="A77" s="7" t="s">
        <v>43</v>
      </c>
      <c r="B77" s="7" t="s">
        <v>134</v>
      </c>
      <c r="C77" s="7">
        <v>3</v>
      </c>
      <c r="D77" s="7" t="s">
        <v>210</v>
      </c>
      <c r="E77" s="7"/>
      <c r="F77" s="7"/>
      <c r="G77" s="7"/>
      <c r="H77" s="7"/>
      <c r="I77" s="7"/>
    </row>
    <row r="78" spans="1:9">
      <c r="A78" s="7" t="s">
        <v>43</v>
      </c>
      <c r="B78" s="7" t="s">
        <v>134</v>
      </c>
      <c r="C78" s="7">
        <v>4</v>
      </c>
      <c r="D78" s="7" t="s">
        <v>211</v>
      </c>
      <c r="E78" s="7"/>
      <c r="F78" s="7"/>
      <c r="G78" s="7"/>
      <c r="H78" s="7"/>
      <c r="I78" s="7"/>
    </row>
    <row r="79" spans="1:9">
      <c r="A79" s="7" t="s">
        <v>43</v>
      </c>
      <c r="B79" s="7" t="s">
        <v>134</v>
      </c>
      <c r="C79" s="7">
        <v>5</v>
      </c>
      <c r="D79" s="7" t="s">
        <v>212</v>
      </c>
      <c r="E79" s="7"/>
      <c r="F79" s="7"/>
      <c r="G79" s="7"/>
      <c r="H79" s="7"/>
      <c r="I79" s="7"/>
    </row>
    <row r="80" spans="1:9">
      <c r="A80" s="7" t="s">
        <v>43</v>
      </c>
      <c r="B80" s="7" t="s">
        <v>134</v>
      </c>
      <c r="C80" s="7">
        <v>6</v>
      </c>
      <c r="D80" s="7" t="s">
        <v>213</v>
      </c>
      <c r="E80" s="7"/>
      <c r="F80" s="7"/>
      <c r="G80" s="7"/>
      <c r="H80" s="7"/>
      <c r="I80" s="7"/>
    </row>
    <row r="81" spans="1:9">
      <c r="A81" s="7" t="s">
        <v>43</v>
      </c>
      <c r="B81" s="7" t="s">
        <v>134</v>
      </c>
      <c r="C81" s="7">
        <v>1</v>
      </c>
      <c r="D81" s="7" t="s">
        <v>214</v>
      </c>
      <c r="E81" s="7"/>
      <c r="F81" s="7"/>
      <c r="G81" s="7"/>
      <c r="H81" s="7"/>
      <c r="I81" s="7"/>
    </row>
    <row r="82" spans="1:9">
      <c r="A82" s="7" t="s">
        <v>43</v>
      </c>
      <c r="B82" s="7" t="s">
        <v>134</v>
      </c>
      <c r="C82" s="7">
        <v>2</v>
      </c>
      <c r="D82" s="7" t="s">
        <v>215</v>
      </c>
      <c r="E82" s="7"/>
      <c r="F82" s="7"/>
      <c r="G82" s="7"/>
      <c r="H82" s="7"/>
      <c r="I82" s="7"/>
    </row>
    <row r="83" spans="1:9">
      <c r="A83" s="7" t="s">
        <v>43</v>
      </c>
      <c r="B83" s="7" t="s">
        <v>134</v>
      </c>
      <c r="C83" s="7">
        <v>3</v>
      </c>
      <c r="D83" s="7" t="s">
        <v>216</v>
      </c>
      <c r="E83" s="7"/>
      <c r="F83" s="7"/>
      <c r="G83" s="7"/>
      <c r="H83" s="7"/>
      <c r="I83" s="7"/>
    </row>
    <row r="84" spans="1:9">
      <c r="A84" s="7" t="s">
        <v>43</v>
      </c>
      <c r="B84" s="7" t="s">
        <v>134</v>
      </c>
      <c r="C84" s="7">
        <v>4</v>
      </c>
      <c r="D84" s="7" t="s">
        <v>217</v>
      </c>
      <c r="E84" s="7"/>
      <c r="F84" s="7"/>
      <c r="G84" s="7"/>
      <c r="H84" s="7"/>
      <c r="I84" s="7"/>
    </row>
    <row r="85" spans="1:9">
      <c r="A85" s="7" t="s">
        <v>43</v>
      </c>
      <c r="B85" s="7" t="s">
        <v>134</v>
      </c>
      <c r="C85" s="7">
        <v>5</v>
      </c>
      <c r="D85" s="7" t="s">
        <v>218</v>
      </c>
      <c r="E85" s="7"/>
      <c r="F85" s="7"/>
      <c r="G85" s="7"/>
      <c r="H85" s="7"/>
      <c r="I85" s="7"/>
    </row>
    <row r="86" spans="1:9">
      <c r="A86" s="7" t="s">
        <v>43</v>
      </c>
      <c r="B86" s="7" t="s">
        <v>134</v>
      </c>
      <c r="C86" s="7">
        <v>6</v>
      </c>
      <c r="D86" s="7" t="s">
        <v>219</v>
      </c>
      <c r="E86" s="7"/>
      <c r="F86" s="7"/>
      <c r="G86" s="7"/>
      <c r="H86" s="7"/>
      <c r="I86" s="7"/>
    </row>
    <row r="87" spans="1:9">
      <c r="A87" s="7" t="s">
        <v>43</v>
      </c>
      <c r="B87" s="7" t="s">
        <v>134</v>
      </c>
      <c r="C87" s="7">
        <v>7</v>
      </c>
      <c r="D87" s="7" t="s">
        <v>220</v>
      </c>
      <c r="E87" s="7"/>
      <c r="F87" s="7"/>
      <c r="G87" s="7"/>
      <c r="H87" s="7"/>
      <c r="I87" s="7"/>
    </row>
    <row r="88" spans="1:9">
      <c r="A88" s="7" t="s">
        <v>43</v>
      </c>
      <c r="B88" s="7" t="s">
        <v>134</v>
      </c>
      <c r="C88" s="7">
        <v>8</v>
      </c>
      <c r="D88" s="7" t="s">
        <v>221</v>
      </c>
      <c r="E88" s="7"/>
      <c r="F88" s="7"/>
      <c r="G88" s="7"/>
      <c r="H88" s="7"/>
      <c r="I88" s="7"/>
    </row>
    <row r="89" spans="1:9">
      <c r="A89" s="7" t="s">
        <v>43</v>
      </c>
      <c r="B89" s="7" t="s">
        <v>134</v>
      </c>
      <c r="C89" s="7">
        <v>9</v>
      </c>
      <c r="D89" s="7" t="s">
        <v>222</v>
      </c>
      <c r="E89" s="7"/>
      <c r="F89" s="7"/>
      <c r="G89" s="7"/>
      <c r="H89" s="7"/>
      <c r="I89" s="7"/>
    </row>
    <row r="90" spans="1:9">
      <c r="A90" s="7" t="s">
        <v>43</v>
      </c>
      <c r="B90" s="7" t="s">
        <v>134</v>
      </c>
      <c r="C90" s="7">
        <v>10</v>
      </c>
      <c r="D90" s="7" t="s">
        <v>223</v>
      </c>
      <c r="E90" s="7"/>
      <c r="F90" s="7"/>
      <c r="G90" s="7"/>
      <c r="H90" s="7"/>
      <c r="I90" s="7"/>
    </row>
    <row r="91" spans="1:9">
      <c r="A91" s="7" t="s">
        <v>43</v>
      </c>
      <c r="B91" s="7" t="s">
        <v>134</v>
      </c>
      <c r="C91" s="7">
        <v>11</v>
      </c>
      <c r="D91" s="7" t="s">
        <v>224</v>
      </c>
      <c r="E91" s="7"/>
      <c r="F91" s="7"/>
      <c r="G91" s="7"/>
      <c r="H91" s="7"/>
      <c r="I91" s="7"/>
    </row>
    <row r="92" spans="1:9">
      <c r="A92" s="7" t="s">
        <v>43</v>
      </c>
      <c r="B92" s="7" t="s">
        <v>134</v>
      </c>
      <c r="C92" s="7">
        <v>1</v>
      </c>
      <c r="D92" s="7" t="s">
        <v>225</v>
      </c>
      <c r="E92" s="7"/>
      <c r="F92" s="7"/>
      <c r="G92" s="7"/>
      <c r="H92" s="7"/>
      <c r="I92" s="7"/>
    </row>
    <row r="93" spans="1:9">
      <c r="A93" s="7" t="s">
        <v>43</v>
      </c>
      <c r="B93" s="7" t="s">
        <v>134</v>
      </c>
      <c r="C93" s="7">
        <v>2</v>
      </c>
      <c r="D93" s="7" t="s">
        <v>226</v>
      </c>
      <c r="E93" s="7"/>
      <c r="F93" s="7"/>
      <c r="G93" s="7"/>
      <c r="H93" s="7"/>
      <c r="I93" s="7"/>
    </row>
    <row r="94" spans="1:9">
      <c r="A94" s="7" t="s">
        <v>43</v>
      </c>
      <c r="B94" s="7" t="s">
        <v>134</v>
      </c>
      <c r="C94" s="7">
        <v>3</v>
      </c>
      <c r="D94" s="7" t="s">
        <v>227</v>
      </c>
      <c r="E94" s="7"/>
      <c r="F94" s="7"/>
      <c r="G94" s="7"/>
      <c r="H94" s="7"/>
      <c r="I94" s="7"/>
    </row>
    <row r="95" spans="1:9">
      <c r="A95" s="7" t="s">
        <v>43</v>
      </c>
      <c r="B95" s="7" t="s">
        <v>134</v>
      </c>
      <c r="C95" s="7">
        <v>4</v>
      </c>
      <c r="D95" s="7" t="s">
        <v>228</v>
      </c>
      <c r="E95" s="7"/>
      <c r="F95" s="7"/>
      <c r="G95" s="7"/>
      <c r="H95" s="7"/>
      <c r="I95" s="7"/>
    </row>
    <row r="96" spans="1:9">
      <c r="A96" s="7" t="s">
        <v>43</v>
      </c>
      <c r="B96" s="7" t="s">
        <v>134</v>
      </c>
      <c r="C96" s="7">
        <v>5</v>
      </c>
      <c r="D96" s="7" t="s">
        <v>229</v>
      </c>
      <c r="E96" s="7"/>
      <c r="F96" s="7"/>
      <c r="G96" s="7"/>
      <c r="H96" s="7"/>
      <c r="I96" s="7"/>
    </row>
    <row r="97" spans="1:9">
      <c r="A97" s="7" t="s">
        <v>43</v>
      </c>
      <c r="B97" s="7" t="s">
        <v>134</v>
      </c>
      <c r="C97" s="7">
        <v>6</v>
      </c>
      <c r="D97" s="7" t="s">
        <v>230</v>
      </c>
      <c r="E97" s="7"/>
      <c r="F97" s="7"/>
      <c r="G97" s="7"/>
      <c r="H97" s="7"/>
      <c r="I97" s="7"/>
    </row>
    <row r="98" spans="1:9">
      <c r="A98" s="7" t="s">
        <v>43</v>
      </c>
      <c r="B98" s="7" t="s">
        <v>134</v>
      </c>
      <c r="C98" s="7">
        <v>7</v>
      </c>
      <c r="D98" s="7" t="s">
        <v>231</v>
      </c>
      <c r="E98" s="7"/>
      <c r="F98" s="7"/>
      <c r="G98" s="7"/>
      <c r="H98" s="7"/>
      <c r="I98" s="7"/>
    </row>
    <row r="99" spans="1:9">
      <c r="A99" s="7" t="s">
        <v>43</v>
      </c>
      <c r="B99" s="7" t="s">
        <v>134</v>
      </c>
      <c r="C99" s="7">
        <v>8</v>
      </c>
      <c r="D99" s="7" t="s">
        <v>232</v>
      </c>
      <c r="E99" s="7"/>
      <c r="F99" s="7"/>
      <c r="G99" s="7"/>
      <c r="H99" s="7"/>
      <c r="I99" s="7"/>
    </row>
    <row r="100" spans="1:9">
      <c r="A100" s="7" t="s">
        <v>43</v>
      </c>
      <c r="B100" s="7" t="s">
        <v>134</v>
      </c>
      <c r="C100" s="7">
        <v>9</v>
      </c>
      <c r="D100" s="7" t="s">
        <v>233</v>
      </c>
      <c r="E100" s="7"/>
      <c r="F100" s="7"/>
      <c r="G100" s="7"/>
      <c r="H100" s="7"/>
      <c r="I100" s="7"/>
    </row>
    <row r="101" spans="1:9">
      <c r="A101" s="7" t="s">
        <v>43</v>
      </c>
      <c r="B101" s="7" t="s">
        <v>134</v>
      </c>
      <c r="C101" s="7">
        <v>10</v>
      </c>
      <c r="D101" s="7" t="s">
        <v>234</v>
      </c>
      <c r="E101" s="7"/>
      <c r="F101" s="7"/>
      <c r="G101" s="7"/>
      <c r="H101" s="7"/>
      <c r="I101" s="7"/>
    </row>
    <row r="102" spans="1:9">
      <c r="A102" s="7" t="s">
        <v>43</v>
      </c>
      <c r="B102" s="7" t="s">
        <v>134</v>
      </c>
      <c r="C102" s="7">
        <v>11</v>
      </c>
      <c r="D102" s="7" t="s">
        <v>235</v>
      </c>
      <c r="E102" s="7"/>
      <c r="F102" s="7"/>
      <c r="G102" s="7"/>
      <c r="H102" s="7"/>
      <c r="I102" s="7"/>
    </row>
    <row r="103" spans="1:9">
      <c r="A103" s="7" t="s">
        <v>43</v>
      </c>
      <c r="B103" s="7" t="s">
        <v>134</v>
      </c>
      <c r="C103" s="7">
        <v>12</v>
      </c>
      <c r="D103" s="7" t="s">
        <v>236</v>
      </c>
      <c r="E103" s="7"/>
      <c r="F103" s="7"/>
      <c r="G103" s="7"/>
      <c r="H103" s="7"/>
      <c r="I103" s="7"/>
    </row>
    <row r="104" spans="1:9">
      <c r="A104" s="7" t="s">
        <v>43</v>
      </c>
      <c r="B104" s="7" t="s">
        <v>134</v>
      </c>
      <c r="C104" s="7">
        <v>13</v>
      </c>
      <c r="D104" s="7" t="s">
        <v>237</v>
      </c>
      <c r="E104" s="7"/>
      <c r="F104" s="7"/>
      <c r="G104" s="7"/>
      <c r="H104" s="7"/>
      <c r="I104" s="7"/>
    </row>
    <row r="105" spans="1:9">
      <c r="A105" s="7" t="s">
        <v>43</v>
      </c>
      <c r="B105" s="7" t="s">
        <v>134</v>
      </c>
      <c r="C105" s="7">
        <v>14</v>
      </c>
      <c r="D105" s="7" t="s">
        <v>238</v>
      </c>
      <c r="E105" s="7"/>
      <c r="F105" s="7"/>
      <c r="G105" s="7"/>
      <c r="H105" s="7"/>
      <c r="I10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239</v>
      </c>
      <c r="B1" s="4"/>
      <c r="C1" s="4"/>
      <c r="D1" s="4"/>
    </row>
    <row r="2" spans="1:4">
      <c r="A2" s="8" t="s">
        <v>240</v>
      </c>
      <c r="B2" s="8" t="s">
        <v>241</v>
      </c>
      <c r="C2" s="8" t="s">
        <v>242</v>
      </c>
      <c r="D2" s="8" t="s">
        <v>243</v>
      </c>
    </row>
    <row r="3" spans="1:4">
      <c r="A3" s="7">
        <v>1</v>
      </c>
      <c r="B3" s="7" t="s">
        <v>244</v>
      </c>
      <c r="C3" s="7" t="s">
        <v>245</v>
      </c>
      <c r="D3" s="7" t="s">
        <v>246</v>
      </c>
    </row>
    <row r="4" spans="1:4">
      <c r="A4" s="7">
        <v>2</v>
      </c>
      <c r="B4" s="7" t="s">
        <v>247</v>
      </c>
      <c r="C4" s="7" t="s">
        <v>248</v>
      </c>
      <c r="D4" s="7" t="s">
        <v>249</v>
      </c>
    </row>
    <row r="5" spans="1:4">
      <c r="A5" s="7">
        <v>3</v>
      </c>
      <c r="B5" s="7" t="s">
        <v>250</v>
      </c>
      <c r="C5" s="7" t="s">
        <v>251</v>
      </c>
      <c r="D5" s="7" t="s">
        <v>252</v>
      </c>
    </row>
    <row r="6" spans="1:4">
      <c r="A6" s="7">
        <v>4</v>
      </c>
      <c r="B6" s="7" t="s">
        <v>253</v>
      </c>
      <c r="C6" s="7" t="s">
        <v>254</v>
      </c>
      <c r="D6" s="7"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256</v>
      </c>
      <c r="B1" s="4"/>
      <c r="C1" s="4"/>
      <c r="D1" s="4"/>
      <c r="E1" s="4"/>
      <c r="F1" s="4"/>
      <c r="G1" s="4"/>
    </row>
    <row r="2" spans="1:7">
      <c r="A2" s="8" t="s">
        <v>257</v>
      </c>
      <c r="B2" s="8" t="s">
        <v>258</v>
      </c>
      <c r="C2" s="8" t="s">
        <v>259</v>
      </c>
      <c r="D2" s="8" t="s">
        <v>260</v>
      </c>
      <c r="E2" s="8" t="s">
        <v>261</v>
      </c>
      <c r="F2" s="8" t="s">
        <v>262</v>
      </c>
      <c r="G2" s="8" t="s">
        <v>263</v>
      </c>
    </row>
    <row r="3" spans="1:7">
      <c r="A3" s="7">
        <v>1</v>
      </c>
      <c r="B3" s="7" t="s">
        <v>264</v>
      </c>
      <c r="C3" s="7">
        <v>35</v>
      </c>
      <c r="D3" s="7" t="s">
        <v>265</v>
      </c>
      <c r="E3" s="7" t="s">
        <v>266</v>
      </c>
      <c r="F3" s="7" t="s">
        <v>267</v>
      </c>
      <c r="G3" s="7" t="s">
        <v>268</v>
      </c>
    </row>
    <row r="4" spans="1:7">
      <c r="A4" s="7"/>
      <c r="B4" s="7" t="s">
        <v>269</v>
      </c>
      <c r="C4" s="7"/>
      <c r="D4" s="7" t="s">
        <v>270</v>
      </c>
      <c r="E4" s="7"/>
      <c r="F4" s="7"/>
      <c r="G4" s="7"/>
    </row>
    <row r="5" spans="1:7">
      <c r="A5" s="7">
        <v>2</v>
      </c>
      <c r="B5" s="7" t="s">
        <v>271</v>
      </c>
      <c r="C5" s="7">
        <v>35</v>
      </c>
      <c r="D5" s="7" t="s">
        <v>272</v>
      </c>
      <c r="E5" s="7" t="s">
        <v>273</v>
      </c>
      <c r="F5" s="7" t="s">
        <v>274</v>
      </c>
      <c r="G5" s="7" t="s">
        <v>275</v>
      </c>
    </row>
    <row r="6" spans="1:7">
      <c r="A6" s="7"/>
      <c r="B6" s="7" t="s">
        <v>269</v>
      </c>
      <c r="C6" s="7"/>
      <c r="D6" s="7" t="s">
        <v>276</v>
      </c>
      <c r="E6" s="7"/>
      <c r="F6" s="7"/>
      <c r="G6" s="7"/>
    </row>
    <row r="7" spans="1:7">
      <c r="A7" s="7">
        <v>3</v>
      </c>
      <c r="B7" s="7" t="s">
        <v>277</v>
      </c>
      <c r="C7" s="7">
        <v>35</v>
      </c>
      <c r="D7" s="7" t="s">
        <v>278</v>
      </c>
      <c r="E7" s="7" t="s">
        <v>279</v>
      </c>
      <c r="F7" s="7" t="s">
        <v>280</v>
      </c>
      <c r="G7" s="7" t="s">
        <v>281</v>
      </c>
    </row>
    <row r="8" spans="1:7">
      <c r="A8" s="7"/>
      <c r="B8" s="7" t="s">
        <v>269</v>
      </c>
      <c r="C8" s="7"/>
      <c r="D8" s="7" t="s">
        <v>282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283</v>
      </c>
      <c r="B1" s="4"/>
      <c r="C1" s="4"/>
      <c r="D1" s="4"/>
      <c r="E1" s="4"/>
    </row>
    <row r="2" spans="1:5">
      <c r="A2" s="1" t="s">
        <v>284</v>
      </c>
      <c r="B2" s="1" t="s">
        <v>285</v>
      </c>
      <c r="C2" s="1"/>
      <c r="D2" s="1"/>
      <c r="E2" s="1"/>
    </row>
    <row r="3" spans="1:5">
      <c r="A3" s="10" t="s">
        <v>286</v>
      </c>
      <c r="B3" s="7" t="s">
        <v>287</v>
      </c>
      <c r="C3" s="5"/>
      <c r="D3" s="5"/>
      <c r="E3" s="5"/>
    </row>
    <row r="4" spans="1:5">
      <c r="A4" s="10" t="s">
        <v>288</v>
      </c>
      <c r="B4" s="7" t="s">
        <v>289</v>
      </c>
      <c r="C4" s="5"/>
      <c r="D4" s="5"/>
      <c r="E4" s="5"/>
    </row>
    <row r="5" spans="1:5">
      <c r="A5" s="10" t="s">
        <v>290</v>
      </c>
      <c r="B5" s="7" t="s">
        <v>291</v>
      </c>
      <c r="C5" s="5"/>
      <c r="D5" s="5"/>
      <c r="E5" s="5"/>
    </row>
    <row r="6" spans="1:5">
      <c r="A6" s="10" t="s">
        <v>292</v>
      </c>
      <c r="B6" s="7" t="s">
        <v>293</v>
      </c>
      <c r="C6" s="5"/>
      <c r="D6" s="5"/>
      <c r="E6" s="5"/>
    </row>
    <row r="7" spans="1:5">
      <c r="A7" s="10" t="s">
        <v>294</v>
      </c>
      <c r="B7" s="7" t="s">
        <v>295</v>
      </c>
      <c r="C7" s="5"/>
      <c r="D7" s="5"/>
      <c r="E7" s="5"/>
    </row>
    <row r="8" spans="1:5">
      <c r="A8" s="11" t="s">
        <v>128</v>
      </c>
      <c r="B8" s="11" t="s">
        <v>296</v>
      </c>
      <c r="C8" s="11" t="s">
        <v>297</v>
      </c>
      <c r="D8" s="11" t="s">
        <v>298</v>
      </c>
      <c r="E8" s="11" t="s">
        <v>299</v>
      </c>
    </row>
    <row r="9" spans="1:5">
      <c r="A9" s="7">
        <v>1</v>
      </c>
      <c r="B9" s="7" t="s">
        <v>300</v>
      </c>
      <c r="C9" s="7" t="s">
        <v>301</v>
      </c>
      <c r="D9" s="7" t="s">
        <v>302</v>
      </c>
      <c r="E9" s="7" t="s">
        <v>303</v>
      </c>
    </row>
    <row r="10" spans="1:5">
      <c r="A10" s="7">
        <v>2</v>
      </c>
      <c r="B10" s="7" t="s">
        <v>304</v>
      </c>
      <c r="C10" s="7" t="s">
        <v>305</v>
      </c>
      <c r="D10" s="7" t="s">
        <v>306</v>
      </c>
      <c r="E10" s="7" t="s">
        <v>307</v>
      </c>
    </row>
    <row r="11" spans="1:5">
      <c r="A11" s="7">
        <v>3</v>
      </c>
      <c r="B11" s="7" t="s">
        <v>308</v>
      </c>
      <c r="C11" s="7" t="s">
        <v>301</v>
      </c>
      <c r="D11" s="7" t="s">
        <v>309</v>
      </c>
      <c r="E11" s="7" t="s">
        <v>310</v>
      </c>
    </row>
    <row r="12" spans="1:5">
      <c r="A12" s="7">
        <v>4</v>
      </c>
      <c r="B12" s="7" t="s">
        <v>311</v>
      </c>
      <c r="C12" s="7" t="s">
        <v>301</v>
      </c>
      <c r="D12" s="7" t="s">
        <v>312</v>
      </c>
      <c r="E12" s="7" t="s">
        <v>313</v>
      </c>
    </row>
    <row r="13" spans="1:5">
      <c r="A13" s="7">
        <v>5</v>
      </c>
      <c r="B13" s="7" t="s">
        <v>314</v>
      </c>
      <c r="C13" s="7" t="s">
        <v>315</v>
      </c>
      <c r="D13" s="7" t="s">
        <v>316</v>
      </c>
      <c r="E13" s="7" t="s">
        <v>317</v>
      </c>
    </row>
    <row r="15" spans="1:5">
      <c r="A15" s="1" t="s">
        <v>318</v>
      </c>
      <c r="B15" s="1" t="s">
        <v>319</v>
      </c>
      <c r="C15" s="1"/>
      <c r="D15" s="1"/>
      <c r="E15" s="1"/>
    </row>
    <row r="16" spans="1:5">
      <c r="A16" s="10" t="s">
        <v>286</v>
      </c>
      <c r="B16" s="7" t="s">
        <v>320</v>
      </c>
      <c r="C16" s="5"/>
      <c r="D16" s="5"/>
      <c r="E16" s="5"/>
    </row>
    <row r="17" spans="1:5">
      <c r="A17" s="10" t="s">
        <v>288</v>
      </c>
      <c r="B17" s="7" t="s">
        <v>321</v>
      </c>
      <c r="C17" s="5"/>
      <c r="D17" s="5"/>
      <c r="E17" s="5"/>
    </row>
    <row r="18" spans="1:5">
      <c r="A18" s="10" t="s">
        <v>290</v>
      </c>
      <c r="B18" s="7" t="s">
        <v>322</v>
      </c>
      <c r="C18" s="5"/>
      <c r="D18" s="5"/>
      <c r="E18" s="5"/>
    </row>
    <row r="19" spans="1:5">
      <c r="A19" s="10" t="s">
        <v>292</v>
      </c>
      <c r="B19" s="7" t="s">
        <v>323</v>
      </c>
      <c r="C19" s="5"/>
      <c r="D19" s="5"/>
      <c r="E19" s="5"/>
    </row>
    <row r="20" spans="1:5">
      <c r="A20" s="10" t="s">
        <v>294</v>
      </c>
      <c r="B20" s="7" t="s">
        <v>324</v>
      </c>
      <c r="C20" s="5"/>
      <c r="D20" s="5"/>
      <c r="E20" s="5"/>
    </row>
    <row r="21" spans="1:5">
      <c r="A21" s="11" t="s">
        <v>128</v>
      </c>
      <c r="B21" s="11" t="s">
        <v>296</v>
      </c>
      <c r="C21" s="11" t="s">
        <v>297</v>
      </c>
      <c r="D21" s="11" t="s">
        <v>298</v>
      </c>
      <c r="E21" s="11" t="s">
        <v>299</v>
      </c>
    </row>
    <row r="22" spans="1:5">
      <c r="A22" s="7">
        <v>1</v>
      </c>
      <c r="B22" s="7" t="s">
        <v>300</v>
      </c>
      <c r="C22" s="7" t="s">
        <v>315</v>
      </c>
      <c r="D22" s="7" t="s">
        <v>325</v>
      </c>
      <c r="E22" s="7" t="s">
        <v>326</v>
      </c>
    </row>
    <row r="23" spans="1:5">
      <c r="A23" s="7">
        <v>2</v>
      </c>
      <c r="B23" s="7" t="s">
        <v>304</v>
      </c>
      <c r="C23" s="7" t="s">
        <v>301</v>
      </c>
      <c r="D23" s="7" t="s">
        <v>327</v>
      </c>
      <c r="E23" s="7" t="s">
        <v>328</v>
      </c>
    </row>
    <row r="24" spans="1:5">
      <c r="A24" s="7">
        <v>3</v>
      </c>
      <c r="B24" s="7" t="s">
        <v>308</v>
      </c>
      <c r="C24" s="7" t="s">
        <v>301</v>
      </c>
      <c r="D24" s="7" t="s">
        <v>329</v>
      </c>
      <c r="E24" s="7" t="s">
        <v>330</v>
      </c>
    </row>
    <row r="25" spans="1:5">
      <c r="A25" s="7">
        <v>4</v>
      </c>
      <c r="B25" s="7" t="s">
        <v>311</v>
      </c>
      <c r="C25" s="7" t="s">
        <v>305</v>
      </c>
      <c r="D25" s="7" t="s">
        <v>331</v>
      </c>
      <c r="E25" s="7" t="s">
        <v>332</v>
      </c>
    </row>
    <row r="26" spans="1:5">
      <c r="A26" s="7">
        <v>5</v>
      </c>
      <c r="B26" s="7" t="s">
        <v>314</v>
      </c>
      <c r="C26" s="7" t="s">
        <v>315</v>
      </c>
      <c r="D26" s="7" t="s">
        <v>333</v>
      </c>
      <c r="E26" s="7" t="s">
        <v>334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2026-09-01T14:08:25+02:00</dcterms:created>
  <dcterms:modified xsi:type="dcterms:W3CDTF">2026-09-01T14:08:25+02:00</dcterms:modified>
  <dc:title>Currículo LOMLOE Ambito linguistico y social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