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<sst xmlns="http://schemas.openxmlformats.org/spreadsheetml/2006/main" uniqueCount="468">
  <si>
    <t>Corrigiendo.es</t>
  </si>
  <si>
    <t>Materia</t>
  </si>
  <si>
    <t>Ambito linguistico y social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</si>
  <si>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</si>
  <si>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</si>
  <si>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</si>
  <si>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</si>
  <si>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</si>
  <si>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</si>
  <si>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</si>
  <si>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</si>
  <si>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</si>
  <si>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</si>
  <si>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</si>
  <si>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</si>
  <si>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</si>
  <si>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</si>
  <si>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</si>
  <si>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</si>
  <si>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</si>
  <si>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</si>
  <si>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</si>
  <si>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17:38</t>
  </si>
  <si>
    <t>Resumen ejecutivo (CCAA vs BOE)</t>
  </si>
  <si>
    <t>Aragón aplica el currículo estatal del RD 217/2022 sin adiciones ni modificaciones para el Ámbito Lingüístico y Social de 4.º ESO.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</si>
  <si>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</si>
  <si>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</si>
  <si>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Aragón vs BOE — Ambito linguistico y social</t>
  </si>
  <si>
    <t>Resumen ejecutivo</t>
  </si>
  <si>
    <t>Mantiene del BOE</t>
  </si>
  <si>
    <t>Se mantiene íntegro el currículo establecido en el RD 217/2022.</t>
  </si>
  <si>
    <t>Decreto de referencia</t>
  </si>
  <si>
    <t>RD 217/2022, de 29 de marzo, por el que se establecen la ordenación y las enseñanzas mínimas de la Educación Secundaria Obligatoria.</t>
  </si>
  <si>
    <t>Implicación para la programación</t>
  </si>
  <si>
    <t>La programación debe ceñirse a los elementos curriculares del RD 217/2022. No hay elementos autonómicos añadidos.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</si>
  <si>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</si>
  <si>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</si>
  <si>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</si>
  <si>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</si>
  <si>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</si>
  <si>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</si>
  <si>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</si>
  <si>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</si>
  <si>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Ámbito Lingüístico y Social</t>
  </si>
  <si>
    <t>CE.ALS.1</t>
  </si>
  <si>
    <t>Describir y apreciar la diversidad del mundo actual y de las sociedades del pasado, prestando especial atención a las minorías y a sus manifestaciones culturales y lingüísticas, identificando la importancia de su reconocimiento y puesta en valor, así como para la construcción de identidades, para combatir los estereotipos y prejuicios culturales, además de actuar de forma empática y respetuosa en situaciones interculturales con el fin de valorar dicha diversidad como fuente de patrimonio inmaterial La diversidad lingüística y cultural constituye una característica fundamental de España, donde se hablan varias lenguas y dialectos.</t>
  </si>
  <si>
    <t>CE.2</t>
  </si>
  <si>
    <t>CE.ALS 2. Comprender, interpretar y valorar textos escritos, orales y multimodales, reconociendo el sentido general y la información más relevante, identificando la intención del emisor, reflexionando sobre el contenido y la forma y valorando su fiabilidad y calidad, para construir conocimiento, para dar respuesta a necesidades e intereses comunicativos diversos y para ensanchar las posibilidades de disfrute y ocio. Desarrollar la competencia lectora implica incidir en el uso de las estrategias que deben desplegarse antes, durante y después del acto lector, con el propósito de formar lectores competentes, autónomos y críticos ante todo tipo de textos, que sepan evaluar su calidad y fiabilidad y encuentren en ellos la respuesta a diferentes propósitos de lectura en todos los ámbitos de su vida.</t>
  </si>
  <si>
    <t>CE.ALS.3</t>
  </si>
  <si>
    <t>Producir textos escritos, orales y multimodales con fluidez, coherencia, cohesión y registro adecuado, atendiendo a las convenciones propias de los diferentes géneros discursivos, para construir conocimiento y establecer vínculos personales y para intervenir de manera activa e informada en diferentes contextos sociales con el fin de desarrollar un pensamiento crítico, respetuoso con las diferencias, que contribuya a la construcción de la propia identidad y a enriquecer el acervo común. Saber escribir significa hoy saber hacerlo en diferentes soportes y formatos, muchos de ellos de carácter hipertextual y multimodal, y requiere el conocimiento y apropiación de los moldes en que han cristalizado las prácticas comunicativas escritas propias de los diferentes ámbitos de uso: los géneros discursivos. De ahí que la enseñanzaaprendizaje de la escritura reclame una cuidadosa y sostenida intervención en el aula.</t>
  </si>
  <si>
    <t>CE.ALS.4</t>
  </si>
  <si>
    <t>Comprender e interpretar el sentido general y los detalles más relevantes de textos expresados de forma clara en lengua inglesa estándar y producir textos originales en lengua inglesa, de extensión media, sencillos y con una organización clara, para responder a necesidades y propósitos comunicativos concretos, usando estrategias tales como la inferencia de significados o la planificación, la compensación y la autorreparación.</t>
  </si>
  <si>
    <t>CE.ALS.5</t>
  </si>
  <si>
    <t>Interactuar en lengua inglesa con otras personas para responder a propósitos comunicativos concretos y mediar en situaciones cotidianas entre distintas lenguas, usando estrategias y conocimientos sencillos orientados a clarificar, explicar o simplificar mensajes y conceptos, para transmitir información de manera eficaz, clara y responsable.</t>
  </si>
  <si>
    <t>CE.ALS.6</t>
  </si>
  <si>
    <t>Buscar, seleccionar, tratar y organizar información a partir de fuentes diversas y en formatos diferentes, evaluando su fiabilidad y pertinencia, evitando los riesgos de manipulación y desinformación, utilizándolas para construir nuevo conocimiento y para comunicarla desde un punto de vista crítico y personal a la par que respetuoso con la propiedad intelectual.</t>
  </si>
  <si>
    <t>CE.ALS.7</t>
  </si>
  <si>
    <t>Seleccionar, leer, interpretar y valorar obras diversas, artísticas y literarias, como fuente de placer y conocimiento, movilizando la experiencias y los conocimientos culturales previos, estableciendo vínculos entre los diferentes movimientos y manifestaciones artísticas y literarias, conociendo, apreciando y poniendo en valor el patrimonio cultural y artístico como elemento identitario y de cohesión social para construir la propia identidad lectora, ensanchar las posibilidades de disfrute de la literatura y el arte y crear textos con intención literaria Desarrollar esta competencia implica recorrer un camino de progreso planificado que pasa por la dedicación de un tiempo periódico y constante a la lectura tanto individual como compartida, acompañado de estrategias y andamiajes adecuados para fomentar el hábito lector y configurar la autonomía y la identidad lectora, asimismo al análisis y disfrute de obras de arte de los períodos estudiados estos dos cursos.</t>
  </si>
  <si>
    <t>CE.ALS.8</t>
  </si>
  <si>
    <t>Movilizar el conocimiento sobre la estructura de la lengua castellana y la lengua inglesa y sus usos, ampliar y usar los repertorios lingüísticos personales, y reflexionar de manera progresivamente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</si>
  <si>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CE.ALS.9</t>
  </si>
  <si>
    <t>Poner las propias prácticas comunicativas al servicio de la convivencia democrática, la resolución dialogada de los conflictos y la igualdad de derechos, utilizando un lenguaje no discriminatorio y desterrando los abusos de poder a través de la palabra, para favorecer un uso no solo eficaz sino también ético y democrático del lenguaje. Adquirir esta competencia implica no solo que los estudiantes sean eficaces a la hora de comunicarse, sino que pongan las palabras al servicio de unos objetivos que no se desentiendan de la insoslayable dimensión ética de la comunicación.</t>
  </si>
  <si>
    <t>CE.ALS.10</t>
  </si>
  <si>
    <t>Conocer los principales desafíos a los que se han enfrentado distintas sociedades contemporáneas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</si>
  <si>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CE.ALS.11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</si>
  <si>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</si>
  <si>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CE.ALS.12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</si>
  <si>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</si>
  <si>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CE.ALS.13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</si>
  <si>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</si>
  <si>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CE.ALS.14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</si>
  <si>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</si>
  <si>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</si>
  <si>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</si>
  <si>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</si>
  <si>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</si>
  <si>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</si>
  <si>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</si>
  <si>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</si>
  <si>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atención especial a la del propio territorio, a partir de la explicación de su origen y su desarrollo histórico y sociolingüístico, contrastando aspectos lingüísticos y discursivos de las distintas lenguas, así como rasgos de los dialectos del español, diferenciándolos de los rasgos sociolectales y de registro, en manifestaciones orales, escritas y multimodales.</t>
  </si>
  <si>
    <t>Instrumento competencial</t>
  </si>
  <si>
    <t>Identificar y cuestionar prejuicios y estereotipos lingüísticos adoptando una actitud de respeto y valoración de la riqueza cultural, lingüística y dialectal, a partir del análisis de la diversidad lingüística en el entorno social próximo y de la exploración y reflexión en torno a los fenómenos del contacto entre lenguas y de la indagación de los derechos lingüísticos individuales y colectivos.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</si>
  <si>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del conocimiento de la aportación de los movimientos en defensa de los derechos de las minorías y en favor de la inclusión y la igualdad real, especialmente de las mujeres y de otros colectivos discriminados.</t>
  </si>
  <si>
    <t>Actuar de forma adecuada, empática y respetuosa en situaciones interculturales y contribuir al bienestar individual y colectivo a través del diseño, exposición y puesta en práctica de iniciativas orientadas a promover un compromiso activo con los valores comunes, la mejora del entorno y el servicio a la comunidad. Comprender, interpretar y valorar textos escritos, orales y multimodales, reconociendo el sentido general y la información más relevante, identificando la intención del emisor, reflexionando sobre el contenido y la forma y valorando su fiabilidad y calidad, para construir conocimiento, para dar respuesta a necesidades e intereses comunicativos diversos y para ensanchar las posibilidades de disfrute y ocio.</t>
  </si>
  <si>
    <t>Comprender e interpretar el sentido global, la estructura, la información más relevante en función de las necesidades comunicativas y la intención del emisor en textos orales, escritos y multimodales de cierta complejidad de diferentes ámbitos, evaluando su calidad, su fiabilidad y la idoneidad del canal utilizado.</t>
  </si>
  <si>
    <t>Valorar críticamente el contenido y la forma de textos escritos, orales y multimodales de cierta complejidad evaluando su calidad y fiabilidad, así como la eficacia de los procedimientos lingüísticos y comunicativos empleados.</t>
  </si>
  <si>
    <t>Realizar exposiciones y argumentaciones orales con diferente grado de planificación sobre temas de interés personal, ecosocial, educativo y profesional ajustándose a las convenciones propias de los diversos géneros discursivos, con fluidez, coherencia, cohesión y el registro adecuado, con precisión léxica y corrección ortográfica y gramatical, en diferentes soportes, utilizando de manera eficaz recursos verbales y no verbales.</t>
  </si>
  <si>
    <t>Planificar la redacción de textos escritos y multimodales atendiendo a la situación comunicativa, al destinatario, al propósito y canal; redactar borradores y revisarlos con ayuda del diálogo entre iguales e instrumentos de consulta; y presentar un texto final coherente, cohesionado, con el registro adecuado, con precisión léxica y corrección ortográfica y gramatical.</t>
  </si>
  <si>
    <t>Participar de manera activa y adecuada en interacciones orales informales, en el trabajo en equipo y en situaciones orales formales, con actitudes de escucha activa y estrategias de cooperación conversacional y cortesía lingüística.</t>
  </si>
  <si>
    <t>Generar textos escritos, orales y multimodales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</si>
  <si>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Extraer y analizar el sentido global y las ideas principales, y seleccionar información pertinente de textos orales, escritos y multimodales sobre temas cotidianos, de relevancia personal o de interés público próximos a la experiencia del alumnado expresados de forma clara y en la lengua estándar a través de diversos soportes.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</si>
  <si>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</si>
  <si>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</si>
  <si>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</si>
  <si>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originales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</si>
  <si>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interlocutora potencial a quien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</si>
  <si>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</si>
  <si>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</si>
  <si>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empleadas,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</si>
  <si>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</si>
  <si>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Localizar, seleccionar y contrastar de manera progresivamente autónoma información procedente de diferentes fuentes, calibrando su fiabilidad y pertinencia en función de los objetivos de lectura; organizarla e integrarla en síntesis interpretativas y explicativas, y reelaborarla y comunicarla de manera creativa adoptando un punto de vista crítico respetando los principios de propiedad intelectual.</t>
  </si>
  <si>
    <t>Elaborar contenidos propios en distintos formatos sobre diversos temas de interés académico, personal o social, mediante aplicaciones y estrategias de recogida y representación de datos complejas, usando y contrastando críticamente fuentes fiables, tanto analógicas como digitales, del presente y de la historia contemporánea, identificando la desinformación y la manipulación</t>
  </si>
  <si>
    <t>Adoptar hábitos de uso crítico, seguro, sostenible y saludable de las tecnologías digitales en relación con la búsqueda y la comunicación de la información.</t>
  </si>
  <si>
    <t>Leer de manera autónoma textos seleccionados en función de los propios gustos, intereses y necesidades dejando constancia del progreso del propio itinerario lector y cultural y explicando los criterios de selección de las lecturas y la experiencia de lectura.</t>
  </si>
  <si>
    <t>Compartir la experiencia de lectura literaria en soportes diversos relacionando el sentido de la obra con la propia experiencia biográfica, lectora y cultural y con otras manifestaciones artísticas y culturales en función de temas, estructuras, géneros, lenguaje y valores éticos y estéticos.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</si>
  <si>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</si>
  <si>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Conocer y contribuir a conservar el patrimonio material e inmaterial común, respetando los sentimientos de pertenencia y adoptando compromisos con principios y acciones orientadas a la cohesión y la solidaridad territorial de la comunidad política, los valores del europeísmo y de la Declaración Universal de los Derechos Humanos.</t>
  </si>
  <si>
    <t>Revisar los textos propios elaborados en lengua castellana de manera progresivamente autónoma y hacer propuestas de mejora argumentando los cambios a partir de la reflexión metalingüística e interlingüística con el metalenguaje específico.</t>
  </si>
  <si>
    <t>Para los textos elaborados en lengua castellana, explicar y argumentar la interrelación entre el propósito comunicativo y las elecciones lingüísticas del emisor, así como sus efectos en el receptor, utilizando el conocimiento explícito de la lengua y el metalenguaje específico.</t>
  </si>
  <si>
    <t>Para la lengua castellana, formular generalizaciones sobre algunos aspectos del funcionamiento de la lengua a partir de la observación, la comparación y la transformación de enunciados, así como de la formulación de hipótesis y la búsqueda de contraejemplos, utilizando el metalenguaje específico y consultando de manera progresivamente autónoma diccionarios, manuales y gramáticas.</t>
  </si>
  <si>
    <t>Comparar y argumentar las similitudes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</si>
  <si>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participantes y de soportes analógicos y digitales.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</si>
  <si>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</si>
  <si>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de la comunicación.</t>
  </si>
  <si>
    <t>Utilizar estrategias para la resolución dialogada de los conflictos y la búsqueda de consensos, tanto en el ámbito personal como educativo y social.</t>
  </si>
  <si>
    <t>Conocer los Objetivos de Desarrollo Sostenible, realizando propuestas que contribuyan a su logro, aplicando métodos y proyectos de investigación e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</si>
  <si>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</si>
  <si>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períodos y lugares históricos (simultaneidad, duración, causalidad), utilizando términos y conceptos específicos del ámbito de la Historia y de la Geografía.</t>
  </si>
  <si>
    <t>Analizar procesos de cambio histórico y comparar casos de la historia y la geografía a través del uso de fuentes de información diversas, teniendo en cuenta las transformaciones de corta y larga duración (coyuntura y estructura), las continuidades y permanencias en diferentes períodos y lugares.</t>
  </si>
  <si>
    <t>Conocer, valorar y ejercitar responsabilidades, derechos y deberes y actuar en favor de su desarrollo y afirmación, a través del conocimiento de nuestro ordenamiento jurídico y constitucional, de la comprensión y puesta en valor de nuestra memoria democrática y de los aspectos fundamentales que la conforman, de la contribución de los hombres y mujeres a la misma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</si>
  <si>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para el pleno desarrollo de la ciudadanía, mediante la movilización de conocimientos y estrategias de participación, trabajo en equipo, mediación y resolución pacífica de conflictos.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</si>
  <si>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</si>
  <si>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Reconocer las iniciativas de la sociedad civil, reflejadas en asociaciones y entidades sociales, adoptando actitudes de participación y transformación en el ámbito local y comunitario, especialmente en el ámbito de las relaciones intergeneracionales.</t>
  </si>
  <si>
    <t>Interpretar y explicar de forma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</si>
  <si>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Estado, y de las asociaciones civiles que garantizan la seguridad integral y la convivencia social, así como de los compromisos internacionales de nuestro país en favor de la paz, la seguridad, la cooperación, la sostenibilidad, los valores democráticos y los Objetivos de Desarrollo Sostenible.</t>
  </si>
  <si>
    <t>Identificar los elementos del entorno y comprender su funcionamiento como un sistema complejo por medio del análisis multicausal de sus relaciones naturales y humanas, presentes y pasadas, valorando el grado de conservación y de equilibrio dinámico.</t>
  </si>
  <si>
    <t>Idear y adoptar, cuando sea posible,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</si>
  <si>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</si>
  <si>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</si>
  <si>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</si>
  <si>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</si>
  <si>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</si>
  <si>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</si>
  <si>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</si>
  <si>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</si>
  <si>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Diferencias entre los rasgos propios de las variedades dialectales (fónicos, gramaticales y léxicos) y los relativos a los sociolectos y los registros.</t>
  </si>
  <si>
    <t>Exploración y cuestionamiento de prejuicios y estereotipos lingüísticos. Los fenómenos del contacto entre lenguas: bilingüismo, préstamos, interferencias. Diglosia lingüística y diglosia dialectal.</t>
  </si>
  <si>
    <t>Indagación en torno a los derechos lingüísticos y su expresión en leyes y declaraciones institucionales. Elaboración de conclusiones propias sobre el funcionamiento del sistema lingüístico con un lenguaje específico a partir de la</t>
  </si>
  <si>
    <t>observación, comparación comunicativas y del contraste entre lenguas, atendiendo a los siguientes saberes:</t>
  </si>
  <si>
    <t>Diferencias relevantes e intersecciones entre lengua oral y lengua escrita atendiendo a aspectos sintácticos, léxicos y pragmáticos.</t>
  </si>
  <si>
    <t>Reconocimiento de la lengua como sistema y de sus unidades básicas teniendo en cuenta los diferentes niveles: el sonido y sistema de escritura, las palabras (forma y significado), su organización en el discurso (orden de las palabras, componentes de las oraciones o conexión entre los significados).</t>
  </si>
  <si>
    <t>Distinción entre la forma (categoría gramatical) y la función de las palabras (funciones sintácticas de la oración simple) y consolidación de los procedimientos léxicos (afijos) y sintácticos para el cambio de categoría.</t>
  </si>
  <si>
    <t>Relación entre los esquemas semántico y sintáctico de la oración simple. Observación y transformación de enunciados de acuerdo con estos esquemas y uso de la terminología sintáctica necesaria.</t>
  </si>
  <si>
    <t>Procedimientos de adquisición y formación de palabras. Reflexión sobre los cambios en su significado, las relaciones semánticas entre palabras y sus valores denotativos y connotativos en función del contexto y el propósito comunicativo.</t>
  </si>
  <si>
    <t>Estrategias de uso progresivamente autónomo de diccionarios y manuales de gramática para obtener información gramatical básica.</t>
  </si>
  <si>
    <t>Estrategias de producción, comprensión y análisis crítico de textos orales, escritos y multimodales de diferentes ámbitos, con atención conjunta a los siguientes aspectos:</t>
  </si>
  <si>
    <t>1. Contexto: componentes del hecho comunicativo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</si>
  <si>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</si>
  <si>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2. Los géneros discursivos</t>
  </si>
  <si>
    <t>Secuencias textuales básicas, con especial atención a las argumentativas.</t>
  </si>
  <si>
    <t>Propiedades textuales: coherencia, cohesión y adecuación.</t>
  </si>
  <si>
    <t>Géneros discursivos propios del ámbito educativo.</t>
  </si>
  <si>
    <t>Géneros discursivos propios del ámbito social. Redes sociales y medios de comunicación. Análisis de la imagen y de los elementos paratextuales de los textos icónico-verbales y multimodales.</t>
  </si>
  <si>
    <t>Géneros discursivos propios del ámbito profesional: el currículum vitae, la carta de motivación y la entrevista de trabajo.</t>
  </si>
  <si>
    <t>3. Procesos:</t>
  </si>
  <si>
    <t>Comprensión oral: sentido global del texto y relación entre sus partes, selección y retención de la información relevante. La intención del emisor. Detección de usos discriminatorios del lenguaje verbal y no verbal. Valoración de la forma y el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</si>
  <si>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</si>
  <si>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usos discriminatorios del lenguaje verbal e icónico. Valoración de la forma y el contenido del texto.</t>
  </si>
  <si>
    <t>Producción escrita: planificación, textualización, revisión y edición en diferentes soportes. Usos de la escritura para la organización del pensamiento: mapas conceptuales, resúmenes, etc.</t>
  </si>
  <si>
    <t>Alfabetización mediática e informacional: Búsqueda y selección de la información con criterios de fiabilidad, calidad y pertinencia; análisis, valoración, reorganización y síntesis de la información en esquemas propios y transformación en conocimiento; comunicación y difusión de manera creativa y respetuosa con la propiedad intelectual. Utilización de plataformas virtuales para la realización de proyectos escolares.</t>
  </si>
  <si>
    <t>4. Reconocimiento y uso discursivo de los elementos lingüísticos</t>
  </si>
  <si>
    <t>La expresión de la subjetividad en textos de carácter argumentativo. Identificación y uso de las variaciones de las formas deícticas (fórmulas de confianza y cortesía) en relación con las situaciones de comunicación.</t>
  </si>
  <si>
    <t>Recursos lingüísticos para adecuar el registro a la situación de comunicación.</t>
  </si>
  <si>
    <t>Procedimientos explicativos básicos: la aposición y las oraciones de relativo.</t>
  </si>
  <si>
    <t>Mecanismos de cohesión. Conectores textuales distributivos, de orden, contraste, explicación, causa, consecuencia, condición e hipótesis. Mecanismos de referencia interna, gramaticales y léxicos (nominalizaciones e hiperónimos de significado abstracto).</t>
  </si>
  <si>
    <t>Uso coherente de las formas verbales en los textos. Correlación temporal en la coordinación y subordinación de oraciones, y en el discurso relatado.</t>
  </si>
  <si>
    <t>Corrección lingüística y revisión ortográfica y gramatical de los textos. Uso de diccionarios, manuales de consulta y de correctores ortográficos en soporte analógico o digital.</t>
  </si>
  <si>
    <t>Los signos de puntuación como mecanismo organizador del texto escrito. Su relación con el significado.</t>
  </si>
  <si>
    <t>1. Lectura autónoma Implicación en la lectura de obras de forma progresivamente autónoma a partir de una preselección de textos variados, y reflexión sobre los textos leídos y sobre la práctica de lectura, atendiendo a los siguientes saberes:</t>
  </si>
  <si>
    <t>Criterios y estrategias para la selección de obras variadas, a partir de la utilización autónoma de la biblioteca escolar y pública disponible.</t>
  </si>
  <si>
    <t>Participación activa en actos culturales vinculados con el circuito literario y lector.</t>
  </si>
  <si>
    <t>Toma de conciencia y verbalización de los propios gustos e identidad lectora.</t>
  </si>
  <si>
    <t>Expresión de la progresivamente metalenguaje específico. Apropiación de los textos leídos a través de distintas formas de recreación.</t>
  </si>
  <si>
    <t>Movilización de la experiencia personal, lectora y cultural para establecer vínculos de manera argumentada entre la obra leída y aspectos de la actualidad, así como con otros textos y manifestaciones artísticas y culturales.</t>
  </si>
  <si>
    <t>Estrategias para la recomendación de las lecturas en soportes variados o bien oralmente entre iguales, enmarcando de manera básica las obras en los géneros y subgéneros literarios.</t>
  </si>
  <si>
    <t>2. Lectura guiada Lectura de obras y fragmentos relevantes de la literatura del patrimonio literario nacional y universal y de la literatura actual, inscritas en itinerarios temáticos o de género que atraviesan épocas, contextos culturales y movimientos artísticos, atendiendo a los siguientes saberes:</t>
  </si>
  <si>
    <t>Estrategias de construcción compartida de la interpretación de las obras a través de conversaciones literarias, con la incorporación progresiva de metalenguaje específico.</t>
  </si>
  <si>
    <t>Relación entre los elementos constitutivos del género literario y la construcción del sentido de la obra. Efectos de sus recursos expresivos en la recepción.</t>
  </si>
  <si>
    <t>Estrategias de utilización de información sociohistórica, cultural y artística básica para construir la interpretación de las obras literarias.</t>
  </si>
  <si>
    <t>Relación y comparación de los textos leídos con otros textos orales, escritos o multimodales, con otras manifestaciones artísticas y culturales y con las nuevas formas de ficción en función de temas, tópicos, estructuras y lenguajes. Elementos de continuidad y ruptura.</t>
  </si>
  <si>
    <t>Estrategias para interpretar obras y fragmentos literarios a partir de la integración de los diferentes aspectos analizados y atendiendo a los valores culturales, éticos y estéticos presentes en los textos. Lectura con perspectiva de género.</t>
  </si>
  <si>
    <t>Procesos de indagación en torno a las obras leídas que promuevan el interés por construir la interpretación de las obras y establecer conexiones entre textos.</t>
  </si>
  <si>
    <t>Lectura expresiva, dramatización y recitación de los textos atendiendo a los procesos de comprensión, apropiación y oralización implicados.</t>
  </si>
  <si>
    <t>Creación de textos a partir de la apropiación de las convenciones del lenguaje literario y en referencia a modelos dados (imitación, transformación, continuación, etc.).</t>
  </si>
  <si>
    <t>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</si>
  <si>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</t>
  </si>
  <si>
    <t>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</si>
  <si>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</si>
  <si>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</si>
  <si>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</si>
  <si>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</si>
  <si>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</si>
  <si>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</si>
  <si>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</si>
  <si>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</si>
  <si>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</si>
  <si>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Saberes relacionados con la capacidad de reflexionar sobre el funcionamiento de las lenguas, con el fin de contribuir al aprendizaje de la lengua extranjera y a la mejora de las lenguas que conforman el repertorio lingüístico del alumnado. Saberes acerca de las culturas vehiculadas a través de la lengua extranjera y su valoración como oportunidad de enriquecimiento y de relación con los demás. Se incluyen también en este bloque los saberes orientados al desarrollo de actitudes de interés por entender y apreciar otras lenguas, variedades lingüísticas y culturas.</t>
  </si>
  <si>
    <t>Estrategias y técnicas para responder eficazmente a una necesidad comunicativa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</si>
  <si>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</si>
  <si>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</si>
  <si>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</si>
  <si>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</si>
  <si>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Interés por las lenguas extranjeras y sensibilidad hacia la diversidad ling ü ística y cultural, tanto del entorno como en general, reconociendo la importancia de todas las lenguas y culturas.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</si>
  <si>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</si>
  <si>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</si>
  <si>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</si>
  <si>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</si>
  <si>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</si>
  <si>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Objetivos de Desarrollo Sostenible. Emergencia climática y sostenibilidad. Relación entre factores naturales y antrópicos en la Tierra. Globalización, interculturalidad. Los avances tecnológicos y la conciencia ecosocial. Conflictos ideológicos y etnoculturales, retos actuales de la Agenda 2030.</t>
  </si>
  <si>
    <t>Sociedad de la información. Búsqueda, tratamiento de la información, uso de datos en entornos digitales y evaluación y contraste de la fiabilidad de las fuentes. El problema de la desinformación y la cultura digital. Uso específico del léxico relativo a los ámbitos histórico, artístico y geográfico en la expresión escrita y oral.</t>
  </si>
  <si>
    <t>Cultura mediática. Técnicas y métodos de las Ciencias Sociales: análisis de textos, interpretación y elaboración de mapas, esquemas y síntesis, representación de gráficos e interpretación de imágenes a través de medios digitales accesibles, de manera gradual. Tecnologías de la información geográfica.</t>
  </si>
  <si>
    <t>Lo global y lo local. La investigación en Ciencias Sociales, el estudio multicausal y el análisis comparado del espacio natural, rural y urbano, su evolución y los retos del futuro con especial atención a los fenómenos de urbanización y despoblación de Aragón. Análisis e interpretación de conceptos espaciales: localización, escala, conexión y proximidad espacial.</t>
  </si>
  <si>
    <t>Igualdad de género y formas de violencia contra las mujeres para analizar. Actitudes y comportamientos sexistas.</t>
  </si>
  <si>
    <t>Diversidad social, etnocultural y de género. Migraciones, multiculturalidad y mestizaje en sociedades abiertas. La diversidad como riqueza cultural. Historia y reconocimiento del pueblo gitano y otras minorías étnicas de nuestro país. Nuevas formas de identificación cultural.</t>
  </si>
  <si>
    <t>Métodos de investigación en el ámbito de la Geografía y de la Historia. Metodologías del pensamiento histórico y del pensamiento geográfico.</t>
  </si>
  <si>
    <t>Las fuentes históricas como base para la construcción del conocimiento sobre el pasado contemporáneo. Contraste entre interpretaciones de historiadores.</t>
  </si>
  <si>
    <t>Tiempo histórico: construcción e interpretación de líneas de tiempo a través de la linealidad, cronología, simultaneidad y duración.</t>
  </si>
  <si>
    <t>Conciencia histórica. Elaboración de juicios propios y argumentados ante problemas de actualidad contextualizados históricamente. Defensa y exposición crítica de los mismos a través de presentaciones y debates</t>
  </si>
  <si>
    <t>España ante la modernidad. Estrategias para la identificación de los fundamentos del proceso de transformación de la España contemporánea y contextualización y explicación de los aspectos políticos, económicos, sociales y culturales en la formación de una identidad multicultural compartida.</t>
  </si>
  <si>
    <t>La transformación humana del territorio y la distribución desigual de los recursos y del trabajo. Evolución de los sistemas económicos, de los ciclos demográficos, de los modos de vida y de los modelos de organización social. La lucha por los derechos laborales y sociales: el estado del bienestar a través del ejemplo de España y Aragón.</t>
  </si>
  <si>
    <t>Las formaciones identitarias: ideologías, nacionalismos y movimientos supranacionales en el contexto de Europa, España y Aragón. Ciudadanía europea y cosmopolita.</t>
  </si>
  <si>
    <t>Interpretación del territorio y del paisaje. Del éxodo rural a la concentración urbana. El reto demográfico en España a través del caso de Aragón. El problema de la despoblación rural. Ordenación del territorio y transformación del espacio. La ciudad como espacio de convivencia. Importancia y cuidado del espacio público. La huella humana y la protección del medio natural.</t>
  </si>
  <si>
    <t>Las transformaciones científicas y tecnológicas. Dimensión ética de la ciencia y la tecnología. Cambios culturales y movimientos sociales. Los medios de comunicación y las redes sociales: ventajas y problemas.</t>
  </si>
  <si>
    <t>La ley como contrato social. La Historia constitucional de España: De la Constitución de 1812 a la Constitución de 1978. Ordenamiento normativo autonómico, constitucional y supranacional como garante del desarrollo de derechos y libertades para el ejercicio de la ciudadanía.</t>
  </si>
  <si>
    <t>La memoria democrática. Experiencias históricas dolorosas del pasado reciente y reconocimiento y reparación a las víctimas de la violencia. El principio de Justicia Universal.</t>
  </si>
  <si>
    <t>Dignidad humana y derechos universales. Declaración Universal de los Derechos Humanos.</t>
  </si>
  <si>
    <t>Diversidad social y multiculturalidad. Integración y cohesión social.</t>
  </si>
  <si>
    <t>Responsabilidad ecosocial. Compromiso y acción ante los Objetivos del Desarrollo Sostenible. La juventud como agente de cambio para el desarrollo sostenible.</t>
  </si>
  <si>
    <t>Implicación en la defensa y protección del medio ambiente. Acción y posición ante la emergencia climática.</t>
  </si>
  <si>
    <t>Ciudadanía ética digital. Nuevos comportamientos en la sociedad de la información.</t>
  </si>
  <si>
    <t>Compromiso cívico y participación ciudadana. Mediación y gestión pacífica de conflictos y apoyo a las víctimas de la violencia y del terrorismo.</t>
  </si>
  <si>
    <t>Servicio a la comunidad. La corresponsabilidad en los cuidados. Las relaciones intergeneracionales. La responsabilidad colectiva e individual. El asociacionismo y el voluntariado. Entornos y redes sociales.</t>
  </si>
  <si>
    <t>El patrimonio como bien y como recurso. Puesta en valor, difusión y gestión de la riqueza patrimonial.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</si>
  <si>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</si>
  <si>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en las sociedades democráticas contemporáneas.</t>
  </si>
  <si>
    <t>Instituciones del Estado que garantizan la seguridad integral y la convivencia social. Los compromisos internacionales de nuestro país en favor de la paz, la seguridad y la cooperación internacional.</t>
  </si>
  <si>
    <t>Las emociones y el contexto cultural. La perspectiva histórica del componente emocional.</t>
  </si>
  <si>
    <t>Empleo y trabajo en la sociedad de la información, aprendizaje permanente y a lo largo de toda la vida.</t>
  </si>
  <si>
    <t>Los valores del europeísmo. Fórmulas de participación en programas educativos europeos.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</si>
  <si>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</si>
  <si>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</si>
  <si>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</si>
  <si>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</si>
  <si>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</si>
  <si>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</si>
  <si>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</si>
  <si>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</si>
  <si>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</si>
  <si>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</si>
  <si>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</si>
  <si>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</si>
  <si>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</si>
  <si>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</si>
  <si>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</si>
  <si>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</si>
  <si>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</si>
  <si>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</si>
  <si>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</si>
  <si>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</si>
  <si>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</si>
  <si>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</si>
  <si>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</si>
  <si>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</si>
  <si>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</si>
  <si>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Raíces de la Modernidad y Conciencia Lingüística</t>
  </si>
  <si>
    <t>SDA: 'El despertar de los derechos'. Investigación sobre las revoluciones liberales del XIX y la redacción de un manifiesto por los derechos lingüísticos actuales.</t>
  </si>
  <si>
    <t xml:space="preserve">
• Diferencias entre los rasgos propios de las variedades dialectales (fónicos, gramaticales y léxicos) y los relativos a los sociolectos y los registros.
• Exploración y cuestionamiento de prejuicios y estereotipos lingüísticos. Los fenómenos del contacto entre lenguas: bilingüismo, préstamos, interferencias. Diglosia lingüística y diglosia dialectal.
• Indagación en torno a los derechos lingüísticos y su expresión en leyes y declaraciones institucionales.
• Contexto: componentes del hecho comunicativo (grado de formalidad, distancia social, propósitos e intenciones).
• Géneros discursivos propios del ámbito educativo.
• Criterios y estrategias para la selección de obras variadas (lectura autónoma).
• Funciones comunicativas básicas en lengua extranjera: saludar, presentarse, describir personas y lugares, situar eventos en el tiempo.
• Patrones sonoros, acentuales y rítmicos básicos en lengua extranjera.
• Métodos de investigación en el ámbito de la Geografía y de la Historia. Metodologías del pensamiento histórico y geográfico.
• España ante la modernidad: fundamentos del proceso de transformación de la España contemporánea (siglo XIX).
• Las fuentes históricas como base para la construcción del conocimiento sobre el pasado contemporáneo.
• Dignidad humana y derechos universales. Declaración Universal de los Derechos Humanos.</t>
  </si>
  <si>
    <t>1.1
1.2
2.1
4.1
7.1
10.3
13.1</t>
  </si>
  <si>
    <t>CE.ALS.1
CE.ALS.2
CE.ALS.10</t>
  </si>
  <si>
    <t>Instrumentos / evaluación</t>
  </si>
  <si>
    <t>Análisis de fuentes históricas primarias, portafolio de lectura autónoma y pruebas de comprensión oral en lengua extranjera.</t>
  </si>
  <si>
    <t>Conflictos, Identidades y el Siglo de las Luces y Sombras</t>
  </si>
  <si>
    <t>SDA: 'Voces de la Memoria'. Creación de un podcast argumentativo sobre los conflictos del siglo XX y su impacto en el paisaje humano de Aragón.</t>
  </si>
  <si>
    <t xml:space="preserve">
• Reconocimiento de la lengua como sistema y de sus unidades básicas: sonido, escritura, palabras y organización en el discurso.
• Distinción entre la forma (categoría gramatical) y la función de las palabras (funciones sintácticas de la oración simple).
• Secuencias textuales básicas, con especial atención a las argumentativas.
• La expresión de la subjetividad en textos de carácter argumentativo.
• Lectura guiada de obras y fragmentos relevantes del patrimonio literario nacional y universal.
• Estrategias de utilización de información sociohistórica, cultural y artística para construir la interpretación de las obras literarias.
• Colaborar en actividades de mediación en situaciones cotidianas sencillas en lengua extranjera.
• Estrategias y técnicas para responder eficazmente a una necesidad comunicativa comprensible en lengua extranjera.
• Las formaciones identitarias: ideologías, nacionalismos y movimientos supranacionales en Europa, España y Aragón.
• La memoria democrática: experiencias históricas dolorosas del pasado reciente y reconocimiento a las víctimas.
• Interpretación del territorio y del paisaje: del éxodo rural a la concentración urbana y el reto demográfico en Aragón.
• Mediación y gestión pacífica de conflictos y apoyo a las víctimas de la violencia y del terrorismo.</t>
  </si>
  <si>
    <t>3.1
5.3
7.2
8.3
9.2
10.4
14.1</t>
  </si>
  <si>
    <t>CE.ALS.3
CE.ALS.7
CE.ALS.11</t>
  </si>
  <si>
    <t>Debate reglado sobre dilemas históricos, comentario de textos literarios y tareas de mediación lingüística.</t>
  </si>
  <si>
    <t>Mundo Actual, Retos Globales y Proyección Profesional</t>
  </si>
  <si>
    <t>SDA: 'Agentes del 2030'. Simulación de una feria de empleo internacional donde el alumnado presenta proyectos de sostenibilidad usando el CV y la entrevista en inglés.</t>
  </si>
  <si>
    <t xml:space="preserve">
• Procedimientos de adquisición y formación de palabras. Relaciones semánticas y valores denotativos/connotativos.
• Géneros discursivos propios del ámbito social: redes sociales y medios de comunicación. Análisis de la imagen.
• Géneros discursivos propios del ámbito profesional: el currículum vitae, la carta de motivación y la entrevista de trabajo.
• Creación de textos con intención literaria (imitación, transformación, continuación).
• Léxico de uso común en lengua extranjera relativo a tecnologías de la información, vida cotidiana y entorno natural.
• La lengua extranjera como medio de comunicación interpersonal e internacional y herramienta de enriquecimiento.
• Objetivos de Desarrollo Sostenible (ODS). Emergencia climática y sostenibilidad.
• La ley como contrato social: de la Constitución de 1812 a la de 1978. Ordenamiento normativo autonómico.
• Las transformaciones científicas y tecnológicas. Dimensión ética de la ciencia. Los medios de comunicación y redes sociales.
• Igualdad real de mujeres y hombres. Discriminación por diversidad sexual y de género.
• Empleo y trabajo en la sociedad de la información, aprendizaje permanente.
• Los valores del europeísmo y fórmulas de participación en programas educativos europeos.</t>
  </si>
  <si>
    <t>3.2
4.5
6.2
7.3
10.1
11.1
12.1</t>
  </si>
  <si>
    <t>CE.ALS.4
CE.ALS.6
CE.ALS.9
CE.ALS.12</t>
  </si>
  <si>
    <t>Proyecto final multimodal, redacción de documentos profesionales y defensa de propuestas de acción ecosocial.</t>
  </si>
  <si>
    <t>Situaciones de aprendizaje sugeridas (SDA)</t>
  </si>
  <si>
    <t>SDA 1</t>
  </si>
  <si>
    <t>Voces de Aragón: lengua, identidad y diversidad</t>
  </si>
  <si>
    <t>Subtítulo</t>
  </si>
  <si>
    <t>Creación de un podcast sobre el patrimonio lingüístico aragonés</t>
  </si>
  <si>
    <t>Contexto</t>
  </si>
  <si>
    <t>Alumnado de 4.º ESO en un instituto de Zaragoza, con diversidad de origen. Muchos desconocen las lenguas propias de Aragón (aragonés, catalán de la Franja) y sus variedades dialectales. Se busca sensibilizar y valorar la diversidad lingüística.</t>
  </si>
  <si>
    <t>Reto central</t>
  </si>
  <si>
    <t>Producir un podcast de 10-15 minutos que ponga en valor la diversidad lingüística de Aragón, desmonte estereotipos y proponga acciones para su conservación.</t>
  </si>
  <si>
    <t>Recursos</t>
  </si>
  <si>
    <t xml:space="preserve">
• Dispositivos móviles o grabadoras
• Ordenadores con software de edición de audio (Audacity)
• Conexión a internet y altavoces
• Plataforma SoundCloud o similar para publicación
• Fuentes documentales: artículos sobre lenguas de Aragón, entrevistas grabadas a hablantes
• Rúbrica de evaluación</t>
  </si>
  <si>
    <t>Transversales</t>
  </si>
  <si>
    <t>Educación en valores: respeto a la diversidad, igualdad de derechos lingüísticos. Competencia digital: uso crítico de tecnologías. ODS 4 (educación de calidad), ODS 10 (reducción de desigualdades).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</si>
  <si>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</si>
  <si>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</si>
  <si>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</si>
  <si>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</si>
  <si>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</si>
  <si>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</si>
  <si>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mediante un vídeo sobre lenguas minoritarias. Lluvia de ideas sobre las lenguas que se hablan en Aragón y los estereotipos asociados. Organización en equipos de 3-4 personas. Los equipos eligen un enfoque (aragonés, catalán de Aragón, variedades del español).</t>
  </si>
  <si>
    <t>Lista de ideas y elección de enfoque por equipo.</t>
  </si>
  <si>
    <t>Adquisición guiada de saberes</t>
  </si>
  <si>
    <t>2 sesiones</t>
  </si>
  <si>
    <t>Investigación guiada: cada equipo busca información sobre la lengua elegida (historia, situación actual, rasgos lingüísticos, hablantes, estereotipos). Se proporcionan fuentes fiables (artículos académicos, entrevistas a hablantes, vídeos documentales). Análisis crítico de la información, identificación de prejuicios. Elaboración de un mapa conceptual o esquema.</t>
  </si>
  <si>
    <t>Ficha de investigación con fuentes consultadas y análisis de estereotipos.</t>
  </si>
  <si>
    <t>Aplicación al reto</t>
  </si>
  <si>
    <t>Planificación del podcast: estructura (introducción, desarrollo, sección de mitos, entrevista simulada, conclusiones), guion detallado, reparto de roles (locutor, entrevistador, editor, etc.). Ensayo de la grabación. Revisión del guion para asegurar coherencia, cohesión y registro adecuado.</t>
  </si>
  <si>
    <t>Guion escrito con estructura y roles asignados.</t>
  </si>
  <si>
    <t>Producción y comunicación</t>
  </si>
  <si>
    <t>Grabación del podcast en el aula de informática o con dispositivos móviles. Edición con software libre (Audacity). Inclusión de efectos de sonido y música (si procede). Publicación del podcast en la plataforma del instituto (SoundCloud o similar) y en redes sociales escolares.</t>
  </si>
  <si>
    <t>Archivo de audio del podcast editado y enlace de publicación.</t>
  </si>
  <si>
    <t>Reflexión y evaluación</t>
  </si>
  <si>
    <t>Escucha colectiva de los podcasts de otros equipos. Coevaluación mediante rúbrica (criterios: contenido lingüístico, tratamiento de estereotipos, calidad técnica, trabajo en equipo). Autoevaluación individual y grupal. Debate final sobre el aprendizaje y la importancia de la diversidad lingüística.</t>
  </si>
  <si>
    <t>Rúbrica cumplimentada y reflexión escrita individual.</t>
  </si>
  <si>
    <t>SDA 2</t>
  </si>
  <si>
    <t>¿Aragonés, castellano o catalán? Investiga la diversidad lingüística de Aragón con datos</t>
  </si>
  <si>
    <t>Un estudio sociolingüístico para la convivencia</t>
  </si>
  <si>
    <t>Instituto de Educación Secundaria en Aragón, donde conviven hablantes de castellano, aragonés y catalán. El centro se encuentra en una zona de contacto dialectal, y parte del alumnado es bilingüe pasivo. La actividad se enmarca en el Ámbito Lingüístico y Social de 4.º ESO, con 3 horas semanales.</t>
  </si>
  <si>
    <t>Investigar la situación actual de las lenguas y variedades lingüísticas en Aragón mediante el análisis de datos (censos, encuestas, mapas) y diseñar una propuesta de difusión que promueva el respeto a la diversidad lingüística.</t>
  </si>
  <si>
    <t xml:space="preserve">
• Datos del Instituto Aragonés de Estadística (IAEST) sobre lenguas
• Mapa lingüístico de Aragón (Gobierno de Aragón)
• Artículos divulgativos sobre el aragonés y el catalán en Aragón
• Vídeo 'Lenguas de Aragón' (YouTube)
• Herramientas digitales: Canva, Genially, Google Slides
• Guía de trabajo y rúbrica de evaluación</t>
  </si>
  <si>
    <t>ODS 4 (educación de calidad), ODS 10 (reducción de desigualdades), ODS 16 (paz, justicia e instituciones sólidas). Competencia digital, conciencia y expresión cultural, competencias sociales y cívicas.</t>
  </si>
  <si>
    <t>Presentación del reto: ¿Qué lenguas se hablan en Aragón y cómo están de salud? Lluvia de ideas sobre prejuicios y conocimientos previos. Visionado de un vídeo sobre la diversidad lingüística aragonesa. Formación de equipos y entrega de guía de trabajo.</t>
  </si>
  <si>
    <t>Registro de ideas previas en un padlet y preguntas iniciales formuladas por el alumnado.</t>
  </si>
  <si>
    <t>3 sesiones</t>
  </si>
  <si>
    <t>Explicación de las variedades dialectales del español en Aragón (baturrismo, aragonés, catalán). Lectura de artículos breves sobre sociolingüística. Búsqueda guiada de datos en el IAEST y en mapas interactivos. Análisis de una encuesta de usos lingüísticos.</t>
  </si>
  <si>
    <t>Ficha de recogida de datos cumplimentada por cada equipo con al menos tres fuentes distintas.</t>
  </si>
  <si>
    <t>Los equipos analizan los datos recogidos: construyen gráficos de barras, mapas de calor y extraen conclusiones sobre la situación de cada lengua. Identifican problemas (pérdida de hablantes, discriminación) y posibles soluciones. Elaboran un borrador del informe.</t>
  </si>
  <si>
    <t>Borrador del informe con gráficos y conclusiones preliminares (revisable por el docente).</t>
  </si>
  <si>
    <t>Diseño del producto final: infografía interactiva (Canva, Genially) o presentación (Google Slides) que sintetice los datos y propuestas. Preparación de una exposición oral de 3-5 minutos para la audiencia real.</t>
  </si>
  <si>
    <t>Producto final (infografía o presentación) y guion de la exposición.</t>
  </si>
  <si>
    <t>Presentación de los trabajos al equipo de convivencia y comisión (puede ser virtual). Coevaluación mediante rúbrica. Reflexión escrita individual sobre qué han aprendido y cómo podrían aplicar los conocimientos en su vida diaria.</t>
  </si>
  <si>
    <t>Rúbrica de coevaluación cumplimentada y reflexión individual.</t>
  </si>
  <si>
    <t>SDA 3</t>
  </si>
  <si>
    <t>Mural de las voces: arte colaborativo por la diversidad de Aragón</t>
  </si>
  <si>
    <t>Una producción artística colectiva para visibilizar el patrimonio lingüístico y cultural de nuestro territorio</t>
  </si>
  <si>
    <t>Aragón alberga una rica diversidad lingüística (castellano, aragonés, catalán) y cultural (mudéjar, jota, fiestas tradicionales). Muchos jóvenes desconocen esta riqueza. La SDA busca que el alumnado investigue, valore y exprese artísticamente alguna manifestación cultural de su entorno, creando un mural colaborativo que visibilice y ponga en valor esa diversidad.</t>
  </si>
  <si>
    <t>¿Cómo podemos crear una obra artística colectiva que ponga en valor la diversidad cultural y lingüística de Aragón y que invite a la comunidad a reflexionar sobre su identidad?</t>
  </si>
  <si>
    <t xml:space="preserve">
• Mapas lingüísticos de Aragón
• Fichas de investigación
• Materiales artísticos (pinturas, pinceles, paneles o muro autorizado)
• Dispositivos digitales para búsqueda y edición de textos
• Rúbrica de evaluación y autoevaluación</t>
  </si>
  <si>
    <t>Educación en valores (respeto a la diversidad, rechazo de discriminaciones), ODS 4 (educación de calidad) y ODS 11 (ciudades y comunidades sostenibles), competencia digital (búsqueda y tratamiento de información), educación artística (creación plástica).</t>
  </si>
  <si>
    <t>Presentación del reto mediante imágenes de murales comunitarios y preguntas generadoras. Lluvia de ideas sobre la diversidad cultural aragonesa. Formación de equipos y asignación de temáticas (lenguas, tradiciones, paisajes).</t>
  </si>
  <si>
    <t>Cuaderno de equipo con primeras ideas y compromisos.</t>
  </si>
  <si>
    <t>Talleres sobre variedades dialectales de Aragón, investigación guiada (fuentes fiables, entrevistas a familiares), y análisis de textos multimodales (documentales, fotografías). Lectura de obras literarias breves relacionadas con la identidad aragonesa.</t>
  </si>
  <si>
    <t>Fichas de investigación y resúmenes creativos.</t>
  </si>
  <si>
    <t>Diseño colaborativo del mural: bocetos, selección de imágenes y textos (poemas, citas, eslóganes). Revisión crítica de los contenidos para evitar estereotipos y promover la diversidad. Planificación de la producción.</t>
  </si>
  <si>
    <t>Boceto final del mural y guión artístico.</t>
  </si>
  <si>
    <t>Ejecución del mural en soporte físico (panel o muro autorizado). Elaboración de textos literarios y explicativos. Preparación de una presentación para la audiencia real (explicación del proceso y significado).</t>
  </si>
  <si>
    <t>Mural finalizado y guion de presentación oral.</t>
  </si>
  <si>
    <t>Exposición del mural a la comunidad (presentación oral). Autoevaluación individual y coevaluación en equipo mediante rúbrica. Debate final sobre el impacto del proyecto en la valoración de la diversidad.</t>
  </si>
  <si>
    <t>Rúbrica cumplimentada y reflexión personal escrita.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</si>
  <si>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</si>
  <si>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</si>
  <si>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</si>
  <si>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</si>
  <si>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</si>
  <si>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</si>
  <si>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</si>
  <si>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</si>
  <si>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</si>
  <si>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aspectos específicos de la normativa aragonesa debo considerar al programar el Ámbito Lingüístico y Social de 4.º ESO?</t>
  </si>
  <si>
    <t>En Aragón, el currículo se concreta en la Orden ECD/.../2022. Para 4.º ESO, el Ámbito Lingüístico y Social integra saberes de Lengua, Geografía e Historia. Debes incluir las 14 competencias específicas y 47 criterios de evaluación del decreto autonómico, ajustando las 3 horas semanales.</t>
  </si>
  <si>
    <t>¿En qué se diferencia la programación del Ámbito Lingüístico y Social de 4.º ESO en Aragón respecto al BOE o a una CCAA vecina como Cataluña?</t>
  </si>
  <si>
    <t>Aragón mantiene 14 CE y 47 criterios, mientras que el BOE establece 8 CE para Lengua y 8 para Sociales por separado. Cataluña integra menos saberes (alrededor de 80). Además, Aragón tiene 3 horas semanales frente a las 4 de Cataluña.</t>
  </si>
  <si>
    <t>Secuenciación</t>
  </si>
  <si>
    <t>¿Cómo organizo las 3 horas semanales del Ámbito Lingüístico y Social de 4.º ESO para cubrir los 104 saberes sin perder el enfoque competencial?</t>
  </si>
  <si>
    <t>Distribuye 2 horas para Lengua y 1 hora para Sociales, o alterna bloques semanales. Prioriza los saberes prácticos: 104 son muchos, pero cada criterio integra varios. Usa situaciones de aprendizaje que conecten contenidos lingüísticos y sociales para optimizar el tiempo.</t>
  </si>
  <si>
    <t>Recuperación</t>
  </si>
  <si>
    <t>¿Cómo recupera un alumno de 4.º ESO el Ámbito Lingüístico y Social si lo tiene pendiente de cursos anteriores en Aragón?</t>
  </si>
  <si>
    <t>Debes diseñar un plan de recuperación individualizado con actividades competenciales que cubran los criterios no superados. Evalúa con instrumentos similares a los del curso actual, aprovechando que los saberes son acumulativos. No hay prueba global obligatoria; depende del centro.</t>
  </si>
  <si>
    <t>Atencion_diversidad</t>
  </si>
  <si>
    <t>¿Qué medidas concretas de atención a la diversidad aplico en el Ámbito Lingüístico y Social de 4.º ESO en Aragón, según la normativa?</t>
  </si>
  <si>
    <t>Aragón prioriza la inclusión: puedes adaptar los 47 criterios de evaluación sin modificar competencias específicas. Por ejemplo, reduce el número de saberes o usa textos simplificados. Los 104 saberes permiten seleccionar los esenciales para alumnado con NEAE.</t>
  </si>
  <si>
    <t>Departamento</t>
  </si>
  <si>
    <t>¿Cómo coordino el Ámbito Lingüístico y Social de 4.º ESO con otras materias en Aragón para evitar solapamientos y reforzar competencias?</t>
  </si>
  <si>
    <t>Reúnete con los departamentos de Lengua y Sociales para acordar criterios comunes, como la rúbrica de expresión escrita. También con Inglés o Filosofía para trabajar fuentes históricas. Las 3 horas semanales obligan a optimizar: por ejemplo, un trabajo sobre la Transición española integra lengua y sociales.</t>
  </si>
  <si>
    <t>Inspeccion</t>
  </si>
  <si>
    <t>¿Qué aspectos concretos revisa la inspección educativa en la programación del Ámbito Lingüístico y Social de 4.º ESO en Aragón?</t>
  </si>
  <si>
    <t>Verifica que las 14 competencias específicas se evalúan con los 47 criterios y que los 104 saberes están secuenciados. También que las situaciones de aprendizaje son interdisciplinares y que la evaluación es competencial, con instrumentos variados. Exigen coherencia entre horas y contenidos.</t>
  </si>
  <si>
    <t>¿Qué recursos y bibliografía oficial están disponibles para el Ámbito Lingüístico y Social de 4.º ESO en Aragón además del decreto?</t>
  </si>
  <si>
    <t>El Departamento de Educación de Aragón publica orientaciones y ejemplos de situaciones de aprendizaje. También puedes usar el Banco de Herramientas del INTEF. Bibliografía: manuales de Lengua y Sociales de editoriales adaptadas al currículo aragonés (Santillana, Vicens Vives). Prioriza fuentes digitales del Centro Aragonés de Recursos.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</si>
  <si>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</si>
  <si>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</si>
  <si>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</si>
  <si>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</si>
  <si>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</si>
  <si>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</si>
  <si>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</si>
  <si>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atención especial a la del propio territorio, a partir de la explicación de su origen y su d</t>
  </si>
  <si>
    <t>Identificar y cuestionar prejuicios y estereotipos lingüísticos adoptando una actitud de respeto y valoración de la riqueza cultural, lingüística y dialectal, a partir del análisis</t>
  </si>
  <si>
    <t>Rechazar actitudes discriminatorias y reconocer la riqueza de la diversidad, a partir del análisis de la relación entre los aspectos geográficos, históricos, ecosociales y cultural</t>
  </si>
  <si>
    <t>Actuar de forma adecuada, empática y respetuosa en situaciones interculturales y contribuir al bienestar individual y colectivo a través del diseño, exposición y puesta en práctica</t>
  </si>
  <si>
    <t>Comprender e interpretar el sentido global, la estructura, la información más relevante en función de las necesidades comunicativas y la intención del emisor en textos orales, escr</t>
  </si>
  <si>
    <t>Valorar críticamente el contenido y la forma de textos escritos, orales y multimodales de cierta complejidad evaluando su calidad y fiabilidad, así como la eficacia de los procedim</t>
  </si>
  <si>
    <t>Realizar exposiciones y argumentaciones orales con diferente grado de planificación sobre temas de interés personal, ecosocial, educativo y profesional ajustándose a las convencion</t>
  </si>
  <si>
    <t xml:space="preserve">Planificar la redacción de textos escritos y multimodales atendiendo a la situación comunicativa, al destinatario, al propósito y canal; redactar borradores y revisarlos con ayuda </t>
  </si>
  <si>
    <t>Participar de manera activa y adecuada en interacciones orales informales, en el trabajo en equipo y en situaciones orales formales, con actitudes de escucha activa y estrategias d</t>
  </si>
  <si>
    <t>Generar textos escritos, orales y multimodales originales y creativos mediante la reelaboración de conocimientos previos a través de herramientas de investigación que permitan expl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</si>
  <si>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</si>
  <si>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</si>
  <si>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</si>
  <si>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</si>
  <si>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>Redactar y difundir textos originales de extensión media con aceptable claridad, coherencia, cohesión, corrección y adecuación a la situación comunicativa propuesta, a la tipología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</si>
  <si>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</si>
  <si>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</si>
  <si>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</si>
  <si>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</si>
  <si>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</si>
  <si>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Localizar, seleccionar y contrastar de manera progresivamente autónoma información procedente de diferentes fuentes, calibrando su fiabilidad y pertinencia en función de los objeti</t>
  </si>
  <si>
    <t xml:space="preserve">Elaborar contenidos propios en distintos formatos sobre diversos temas de interés académico, personal o social, mediante aplicaciones y estrategias de recogida y representación de </t>
  </si>
  <si>
    <t>Leer de manera autónoma textos seleccionados en función de los propios gustos, intereses y necesidades dejando constancia del progreso del propio itinerario lector y cultural y exp</t>
  </si>
  <si>
    <t>Compartir la experiencia de lectura literaria en soportes diversos relacionando el sentido de la obra con la propia experiencia biográfica, lectora y cultural y con otras manifesta</t>
  </si>
  <si>
    <t>Crear textos personales o colectivos con intención literaria y conciencia de estilo, en distintos soportes y con ayuda de otros lenguajes artísticos y audiovisuales, a partir de la</t>
  </si>
  <si>
    <t xml:space="preserve">Conocer y contribuir a conservar el patrimonio material e inmaterial común, respetando los sentimientos de pertenencia y adoptando compromisos con principios y acciones orientadas </t>
  </si>
  <si>
    <t>Revisar los textos propios elaborados en lengua castellana de manera progresivamente autónoma y hacer propuestas de mejora argumentando los cambios a partir de la reflexión metalin</t>
  </si>
  <si>
    <t>Para los textos elaborados en lengua castellana, explicar y argumentar la interrelación entre el propósito comunicativo y las elecciones lingüísticas del emisor, así como sus efect</t>
  </si>
  <si>
    <t>Para la lengua castellana, formular generalizaciones sobre algunos aspectos del funcionamiento de la lengua a partir de la observación, la comparación y la transformación de enunci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</si>
  <si>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</si>
  <si>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</si>
  <si>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Identificar y desterrar los usos discriminatorios de la lengua, los abusos de poder a través de la palabra y los usos manipuladores del lenguaje a partir de la reflexión y el análi</t>
  </si>
  <si>
    <t>Conocer los Objetivos de Desarrollo Sostenible, realizando propuestas que contribuyan a su logro, aplicando métodos y proyectos de investigación e incidiendo en el uso de mapas y o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</si>
  <si>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</si>
  <si>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períodos y lugares históricos (simultaneidad, duración, cau</t>
  </si>
  <si>
    <t>Analizar procesos de cambio histórico y comparar casos de la historia y la geografía a través del uso de fuentes de información diversas, teniendo en cuenta las transformaciones de</t>
  </si>
  <si>
    <t>Conocer, valorar y ejercitar responsabilidades, derechos y deberes y actuar en favor de su desarrollo y afirmación, a través del conocimiento de nuestro ordenamiento jurídico y con</t>
  </si>
  <si>
    <t>Reconocer movimientos y causas que generen una conciencia solidaria, promuevan la cohesión social, y trabajen para la eliminación de la desigualdad, especialmente la motivada por c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</si>
  <si>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</si>
  <si>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asociaciones y entidades sociales, adoptando actitudes de participación y transformación en el ámbito local y comunita</t>
  </si>
  <si>
    <t>Interpretar y explicar de forma argumentada la conexión de España con los grandes procesos históricos de la época contemporánea, valorando lo que han supuesto para su evolución y s</t>
  </si>
  <si>
    <t>Contribuir a la consecución de un mundo más seguro, justo, solidario y sostenible, a través del análisis de los principales conflictos del presente y el reconocimiento de las insti</t>
  </si>
  <si>
    <t xml:space="preserve">Identificar los elementos del entorno y comprender su funcionamiento como un sistema complejo por medio del análisis multicausal de sus relaciones naturales y humanas, presentes y </t>
  </si>
  <si>
    <t>Idear y adoptar, cuando sea posible, comportamientos y acciones que contribuyan a la conservación y mejora del entorno natural, rural y urbano, a través del respeto a todos los ser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</si>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</sst>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14</v>
      </c>
    </row>
    <row r="8" spans="1:2">
      <c r="A8" s="6" t="s">
        <v>12</v>
      </c>
      <c r="B8" s="7">
        <v>47</v>
      </c>
    </row>
    <row r="9" spans="1:2">
      <c r="A9" s="6" t="s">
        <v>13</v>
      </c>
      <c r="B9" s="7">
        <v>104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354</v>
      </c>
    </row>
    <row r="2" spans="1:1">
      <c r="A2" t="s">
        <v>355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356</v>
      </c>
      <c r="B1" s="4"/>
      <c r="C1" s="4"/>
    </row>
    <row r="2" spans="1:3">
      <c r="A2" s="8" t="s">
        <v>357</v>
      </c>
      <c r="B2" s="8" t="s">
        <v>358</v>
      </c>
      <c r="C2" s="8" t="s">
        <v>359</v>
      </c>
    </row>
    <row r="3" spans="1:3">
      <c r="A3" s="7" t="s">
        <v>360</v>
      </c>
      <c r="B3" s="7" t="s">
        <v>361</v>
      </c>
      <c r="C3" s="7" t="s">
        <v>362</v>
      </c>
    </row>
    <row r="4" spans="1:3">
      <c r="A4" s="7" t="s">
        <v>360</v>
      </c>
      <c r="B4" s="7" t="s">
        <v>363</v>
      </c>
      <c r="C4" s="7" t="s">
        <v>364</v>
      </c>
    </row>
    <row r="5" spans="1:3">
      <c r="A5" s="7" t="s">
        <v>365</v>
      </c>
      <c r="B5" s="7" t="s">
        <v>366</v>
      </c>
      <c r="C5" s="7" t="s">
        <v>367</v>
      </c>
    </row>
    <row r="6" spans="1:3">
      <c r="A6" s="7" t="s">
        <v>368</v>
      </c>
      <c r="B6" s="7" t="s">
        <v>369</v>
      </c>
      <c r="C6" s="7" t="s">
        <v>370</v>
      </c>
    </row>
    <row r="7" spans="1:3">
      <c r="A7" s="7" t="s">
        <v>371</v>
      </c>
      <c r="B7" s="7" t="s">
        <v>372</v>
      </c>
      <c r="C7" s="7" t="s">
        <v>373</v>
      </c>
    </row>
    <row r="8" spans="1:3">
      <c r="A8" s="7" t="s">
        <v>374</v>
      </c>
      <c r="B8" s="7" t="s">
        <v>375</v>
      </c>
      <c r="C8" s="7" t="s">
        <v>376</v>
      </c>
    </row>
    <row r="9" spans="1:3">
      <c r="A9" s="7" t="s">
        <v>377</v>
      </c>
      <c r="B9" s="7" t="s">
        <v>378</v>
      </c>
      <c r="C9" s="7" t="s">
        <v>379</v>
      </c>
    </row>
    <row r="10" spans="1:3">
      <c r="A10" s="7" t="s">
        <v>292</v>
      </c>
      <c r="B10" s="7" t="s">
        <v>380</v>
      </c>
      <c r="C10" s="7" t="s">
        <v>381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382</v>
      </c>
    </row>
    <row r="2" spans="1:1">
      <c r="A2" t="s">
        <v>383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0"/>
  <sheetViews>
    <sheetView tabSelected="0" workbookViewId="0" showGridLines="true" showRowColHeaders="1">
      <pane ySplit="2" activePane="bottomLeft" state="frozen" topLeftCell="A3"/>
      <selection pane="bottomLeft" activeCell="D3" sqref="D3:E5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384</v>
      </c>
      <c r="B1" s="4"/>
      <c r="C1" s="4"/>
      <c r="D1" s="4"/>
      <c r="E1" s="4"/>
      <c r="F1" s="4"/>
    </row>
    <row r="2" spans="1:6">
      <c r="A2" s="8" t="s">
        <v>36</v>
      </c>
      <c r="B2" s="8" t="s">
        <v>72</v>
      </c>
      <c r="C2" s="8" t="s">
        <v>385</v>
      </c>
      <c r="D2" s="8" t="s">
        <v>386</v>
      </c>
      <c r="E2" s="8" t="s">
        <v>387</v>
      </c>
      <c r="F2" s="8" t="s">
        <v>388</v>
      </c>
    </row>
    <row r="3" spans="1:6">
      <c r="A3" s="7">
        <v>1.1</v>
      </c>
      <c r="B3" s="7" t="s">
        <v>44</v>
      </c>
      <c r="C3" s="7" t="s">
        <v>389</v>
      </c>
      <c r="D3" s="9"/>
      <c r="E3" s="9">
        <v>2.13</v>
      </c>
      <c r="F3" s="7"/>
    </row>
    <row r="4" spans="1:6">
      <c r="A4" s="7">
        <v>1.2</v>
      </c>
      <c r="B4" s="7" t="s">
        <v>44</v>
      </c>
      <c r="C4" s="7" t="s">
        <v>390</v>
      </c>
      <c r="D4" s="9"/>
      <c r="E4" s="9">
        <v>2.13</v>
      </c>
      <c r="F4" s="7"/>
    </row>
    <row r="5" spans="1:6">
      <c r="A5" s="7">
        <v>1.3</v>
      </c>
      <c r="B5" s="7" t="s">
        <v>44</v>
      </c>
      <c r="C5" s="7" t="s">
        <v>391</v>
      </c>
      <c r="D5" s="9"/>
      <c r="E5" s="9">
        <v>2.13</v>
      </c>
      <c r="F5" s="7"/>
    </row>
    <row r="6" spans="1:6">
      <c r="A6" s="7">
        <v>1.4</v>
      </c>
      <c r="B6" s="7" t="s">
        <v>44</v>
      </c>
      <c r="C6" s="7" t="s">
        <v>392</v>
      </c>
      <c r="D6" s="9"/>
      <c r="E6" s="9">
        <v>2.13</v>
      </c>
      <c r="F6" s="7"/>
    </row>
    <row r="7" spans="1:6">
      <c r="A7" s="7">
        <v>2.1</v>
      </c>
      <c r="B7" s="7" t="s">
        <v>46</v>
      </c>
      <c r="C7" s="7" t="s">
        <v>393</v>
      </c>
      <c r="D7" s="9"/>
      <c r="E7" s="9">
        <v>2.13</v>
      </c>
      <c r="F7" s="7"/>
    </row>
    <row r="8" spans="1:6">
      <c r="A8" s="7">
        <v>2.2</v>
      </c>
      <c r="B8" s="7" t="s">
        <v>46</v>
      </c>
      <c r="C8" s="7" t="s">
        <v>394</v>
      </c>
      <c r="D8" s="9"/>
      <c r="E8" s="9">
        <v>2.13</v>
      </c>
      <c r="F8" s="7"/>
    </row>
    <row r="9" spans="1:6">
      <c r="A9" s="7">
        <v>3.1</v>
      </c>
      <c r="B9" s="7" t="s">
        <v>48</v>
      </c>
      <c r="C9" s="7" t="s">
        <v>395</v>
      </c>
      <c r="D9" s="9"/>
      <c r="E9" s="9">
        <v>2.13</v>
      </c>
      <c r="F9" s="7"/>
    </row>
    <row r="10" spans="1:6">
      <c r="A10" s="7">
        <v>3.2</v>
      </c>
      <c r="B10" s="7" t="s">
        <v>48</v>
      </c>
      <c r="C10" s="7" t="s">
        <v>396</v>
      </c>
      <c r="D10" s="9"/>
      <c r="E10" s="9">
        <v>2.13</v>
      </c>
      <c r="F10" s="7"/>
    </row>
    <row r="11" spans="1:6">
      <c r="A11" s="7">
        <v>3.3</v>
      </c>
      <c r="B11" s="7" t="s">
        <v>48</v>
      </c>
      <c r="C11" s="7" t="s">
        <v>397</v>
      </c>
      <c r="D11" s="9"/>
      <c r="E11" s="9">
        <v>2.13</v>
      </c>
      <c r="F11" s="7"/>
    </row>
    <row r="12" spans="1:6">
      <c r="A12" s="7">
        <v>3.4</v>
      </c>
      <c r="B12" s="7" t="s">
        <v>48</v>
      </c>
      <c r="C12" s="7" t="s">
        <v>398</v>
      </c>
      <c r="D12" s="9"/>
      <c r="E12" s="9">
        <v>2.13</v>
      </c>
      <c r="F12" s="7"/>
    </row>
    <row r="13" spans="1:6">
      <c r="A13" s="7">
        <v>4.1</v>
      </c>
      <c r="B13" s="7" t="s">
        <v>50</v>
      </c>
      <c r="C13" s="7" t="s">
        <v>399</v>
      </c>
      <c r="D13" s="9"/>
      <c r="E13" s="9">
        <v>2.13</v>
      </c>
      <c r="F13" s="7"/>
    </row>
    <row r="14" spans="1:6">
      <c r="A14" s="7">
        <v>4.2</v>
      </c>
      <c r="B14" s="7" t="s">
        <v>50</v>
      </c>
      <c r="C14" s="7" t="s">
        <v>400</v>
      </c>
      <c r="D14" s="9"/>
      <c r="E14" s="9">
        <v>2.13</v>
      </c>
      <c r="F14" s="7"/>
    </row>
    <row r="15" spans="1:6">
      <c r="A15" s="7">
        <v>4.3</v>
      </c>
      <c r="B15" s="7" t="s">
        <v>50</v>
      </c>
      <c r="C15" s="7" t="s">
        <v>401</v>
      </c>
      <c r="D15" s="9"/>
      <c r="E15" s="9">
        <v>2.13</v>
      </c>
      <c r="F15" s="7"/>
    </row>
    <row r="16" spans="1:6">
      <c r="A16" s="7">
        <v>4.4</v>
      </c>
      <c r="B16" s="7" t="s">
        <v>50</v>
      </c>
      <c r="C16" s="7" t="s">
        <v>402</v>
      </c>
      <c r="D16" s="9"/>
      <c r="E16" s="9">
        <v>2.13</v>
      </c>
      <c r="F16" s="7"/>
    </row>
    <row r="17" spans="1:6">
      <c r="A17" s="7">
        <v>4.5</v>
      </c>
      <c r="B17" s="7" t="s">
        <v>50</v>
      </c>
      <c r="C17" s="7" t="s">
        <v>403</v>
      </c>
      <c r="D17" s="9"/>
      <c r="E17" s="9">
        <v>2.13</v>
      </c>
      <c r="F17" s="7"/>
    </row>
    <row r="18" spans="1:6">
      <c r="A18" s="7">
        <v>4.6</v>
      </c>
      <c r="B18" s="7" t="s">
        <v>50</v>
      </c>
      <c r="C18" s="7" t="s">
        <v>404</v>
      </c>
      <c r="D18" s="9"/>
      <c r="E18" s="9">
        <v>2.13</v>
      </c>
      <c r="F18" s="7"/>
    </row>
    <row r="19" spans="1:6">
      <c r="A19" s="7">
        <v>5.1</v>
      </c>
      <c r="B19" s="7" t="s">
        <v>52</v>
      </c>
      <c r="C19" s="7" t="s">
        <v>405</v>
      </c>
      <c r="D19" s="9"/>
      <c r="E19" s="9">
        <v>2.13</v>
      </c>
      <c r="F19" s="7"/>
    </row>
    <row r="20" spans="1:6">
      <c r="A20" s="7">
        <v>5.2</v>
      </c>
      <c r="B20" s="7" t="s">
        <v>52</v>
      </c>
      <c r="C20" s="7" t="s">
        <v>406</v>
      </c>
      <c r="D20" s="9"/>
      <c r="E20" s="9">
        <v>2.13</v>
      </c>
      <c r="F20" s="7"/>
    </row>
    <row r="21" spans="1:6">
      <c r="A21" s="7">
        <v>5.3</v>
      </c>
      <c r="B21" s="7" t="s">
        <v>52</v>
      </c>
      <c r="C21" s="7" t="s">
        <v>407</v>
      </c>
      <c r="D21" s="9"/>
      <c r="E21" s="9">
        <v>2.13</v>
      </c>
      <c r="F21" s="7"/>
    </row>
    <row r="22" spans="1:6">
      <c r="A22" s="7">
        <v>5.4</v>
      </c>
      <c r="B22" s="7" t="s">
        <v>52</v>
      </c>
      <c r="C22" s="7" t="s">
        <v>408</v>
      </c>
      <c r="D22" s="9"/>
      <c r="E22" s="9">
        <v>2.13</v>
      </c>
      <c r="F22" s="7"/>
    </row>
    <row r="23" spans="1:6">
      <c r="A23" s="7">
        <v>6.1</v>
      </c>
      <c r="B23" s="7" t="s">
        <v>54</v>
      </c>
      <c r="C23" s="7" t="s">
        <v>409</v>
      </c>
      <c r="D23" s="9"/>
      <c r="E23" s="9">
        <v>2.13</v>
      </c>
      <c r="F23" s="7"/>
    </row>
    <row r="24" spans="1:6">
      <c r="A24" s="7">
        <v>6.2</v>
      </c>
      <c r="B24" s="7" t="s">
        <v>54</v>
      </c>
      <c r="C24" s="7" t="s">
        <v>410</v>
      </c>
      <c r="D24" s="9"/>
      <c r="E24" s="9">
        <v>2.13</v>
      </c>
      <c r="F24" s="7"/>
    </row>
    <row r="25" spans="1:6">
      <c r="A25" s="7">
        <v>6.3</v>
      </c>
      <c r="B25" s="7" t="s">
        <v>54</v>
      </c>
      <c r="C25" s="7" t="s">
        <v>102</v>
      </c>
      <c r="D25" s="9"/>
      <c r="E25" s="9">
        <v>2.13</v>
      </c>
      <c r="F25" s="7"/>
    </row>
    <row r="26" spans="1:6">
      <c r="A26" s="7">
        <v>7.1</v>
      </c>
      <c r="B26" s="7" t="s">
        <v>56</v>
      </c>
      <c r="C26" s="7" t="s">
        <v>411</v>
      </c>
      <c r="D26" s="9"/>
      <c r="E26" s="9">
        <v>2.13</v>
      </c>
      <c r="F26" s="7"/>
    </row>
    <row r="27" spans="1:6">
      <c r="A27" s="7">
        <v>7.2</v>
      </c>
      <c r="B27" s="7" t="s">
        <v>56</v>
      </c>
      <c r="C27" s="7" t="s">
        <v>412</v>
      </c>
      <c r="D27" s="9"/>
      <c r="E27" s="9">
        <v>2.13</v>
      </c>
      <c r="F27" s="7"/>
    </row>
    <row r="28" spans="1:6">
      <c r="A28" s="7">
        <v>7.3</v>
      </c>
      <c r="B28" s="7" t="s">
        <v>56</v>
      </c>
      <c r="C28" s="7" t="s">
        <v>413</v>
      </c>
      <c r="D28" s="9"/>
      <c r="E28" s="9">
        <v>2.13</v>
      </c>
      <c r="F28" s="7"/>
    </row>
    <row r="29" spans="1:6">
      <c r="A29" s="7">
        <v>7.4</v>
      </c>
      <c r="B29" s="7" t="s">
        <v>56</v>
      </c>
      <c r="C29" s="7" t="s">
        <v>414</v>
      </c>
      <c r="D29" s="9"/>
      <c r="E29" s="9">
        <v>2.13</v>
      </c>
      <c r="F29" s="7"/>
    </row>
    <row r="30" spans="1:6">
      <c r="A30" s="7">
        <v>8.1</v>
      </c>
      <c r="B30" s="7" t="s">
        <v>58</v>
      </c>
      <c r="C30" s="7" t="s">
        <v>415</v>
      </c>
      <c r="D30" s="9"/>
      <c r="E30" s="9">
        <v>2.13</v>
      </c>
      <c r="F30" s="7"/>
    </row>
    <row r="31" spans="1:6">
      <c r="A31" s="7">
        <v>8.2</v>
      </c>
      <c r="B31" s="7" t="s">
        <v>58</v>
      </c>
      <c r="C31" s="7" t="s">
        <v>416</v>
      </c>
      <c r="D31" s="9"/>
      <c r="E31" s="9">
        <v>2.13</v>
      </c>
      <c r="F31" s="7"/>
    </row>
    <row r="32" spans="1:6">
      <c r="A32" s="7">
        <v>8.3</v>
      </c>
      <c r="B32" s="7" t="s">
        <v>58</v>
      </c>
      <c r="C32" s="7" t="s">
        <v>417</v>
      </c>
      <c r="D32" s="9"/>
      <c r="E32" s="9">
        <v>2.13</v>
      </c>
      <c r="F32" s="7"/>
    </row>
    <row r="33" spans="1:6">
      <c r="A33" s="7">
        <v>8.4</v>
      </c>
      <c r="B33" s="7" t="s">
        <v>58</v>
      </c>
      <c r="C33" s="7" t="s">
        <v>110</v>
      </c>
      <c r="D33" s="9"/>
      <c r="E33" s="9">
        <v>2.13</v>
      </c>
      <c r="F33" s="7"/>
    </row>
    <row r="34" spans="1:6">
      <c r="A34" s="7">
        <v>8.5</v>
      </c>
      <c r="B34" s="7" t="s">
        <v>58</v>
      </c>
      <c r="C34" s="7" t="s">
        <v>418</v>
      </c>
      <c r="D34" s="9"/>
      <c r="E34" s="9">
        <v>2.13</v>
      </c>
      <c r="F34" s="7"/>
    </row>
    <row r="35" spans="1:6">
      <c r="A35" s="7">
        <v>8.6</v>
      </c>
      <c r="B35" s="7" t="s">
        <v>58</v>
      </c>
      <c r="C35" s="7" t="s">
        <v>419</v>
      </c>
      <c r="D35" s="9"/>
      <c r="E35" s="9">
        <v>2.13</v>
      </c>
      <c r="F35" s="7"/>
    </row>
    <row r="36" spans="1:6">
      <c r="A36" s="7">
        <v>9.1</v>
      </c>
      <c r="B36" s="7" t="s">
        <v>60</v>
      </c>
      <c r="C36" s="7" t="s">
        <v>420</v>
      </c>
      <c r="D36" s="9"/>
      <c r="E36" s="9">
        <v>2.13</v>
      </c>
      <c r="F36" s="7"/>
    </row>
    <row r="37" spans="1:6">
      <c r="A37" s="7">
        <v>9.2</v>
      </c>
      <c r="B37" s="7" t="s">
        <v>60</v>
      </c>
      <c r="C37" s="7" t="s">
        <v>114</v>
      </c>
      <c r="D37" s="9"/>
      <c r="E37" s="9">
        <v>2.13</v>
      </c>
      <c r="F37" s="7"/>
    </row>
    <row r="38" spans="1:6">
      <c r="A38" s="7">
        <v>10.1</v>
      </c>
      <c r="B38" s="7" t="s">
        <v>62</v>
      </c>
      <c r="C38" s="7" t="s">
        <v>421</v>
      </c>
      <c r="D38" s="9"/>
      <c r="E38" s="9">
        <v>2.13</v>
      </c>
      <c r="F38" s="7"/>
    </row>
    <row r="39" spans="1:6">
      <c r="A39" s="7">
        <v>10.2</v>
      </c>
      <c r="B39" s="7" t="s">
        <v>62</v>
      </c>
      <c r="C39" s="7" t="s">
        <v>422</v>
      </c>
      <c r="D39" s="9"/>
      <c r="E39" s="9">
        <v>2.13</v>
      </c>
      <c r="F39" s="7"/>
    </row>
    <row r="40" spans="1:6">
      <c r="A40" s="7">
        <v>10.3</v>
      </c>
      <c r="B40" s="7" t="s">
        <v>62</v>
      </c>
      <c r="C40" s="7" t="s">
        <v>423</v>
      </c>
      <c r="D40" s="9"/>
      <c r="E40" s="9">
        <v>2.13</v>
      </c>
      <c r="F40" s="7"/>
    </row>
    <row r="41" spans="1:6">
      <c r="A41" s="7">
        <v>10.4</v>
      </c>
      <c r="B41" s="7" t="s">
        <v>62</v>
      </c>
      <c r="C41" s="7" t="s">
        <v>424</v>
      </c>
      <c r="D41" s="9"/>
      <c r="E41" s="9">
        <v>2.13</v>
      </c>
      <c r="F41" s="7"/>
    </row>
    <row r="42" spans="1:6">
      <c r="A42" s="7">
        <v>11.1</v>
      </c>
      <c r="B42" s="7" t="s">
        <v>64</v>
      </c>
      <c r="C42" s="7" t="s">
        <v>425</v>
      </c>
      <c r="D42" s="9"/>
      <c r="E42" s="9">
        <v>2.13</v>
      </c>
      <c r="F42" s="7"/>
    </row>
    <row r="43" spans="1:6">
      <c r="A43" s="7">
        <v>11.2</v>
      </c>
      <c r="B43" s="7" t="s">
        <v>64</v>
      </c>
      <c r="C43" s="7" t="s">
        <v>426</v>
      </c>
      <c r="D43" s="9"/>
      <c r="E43" s="9">
        <v>2.13</v>
      </c>
      <c r="F43" s="7"/>
    </row>
    <row r="44" spans="1:6">
      <c r="A44" s="7">
        <v>12.1</v>
      </c>
      <c r="B44" s="7" t="s">
        <v>66</v>
      </c>
      <c r="C44" s="7" t="s">
        <v>427</v>
      </c>
      <c r="D44" s="9"/>
      <c r="E44" s="9">
        <v>2.13</v>
      </c>
      <c r="F44" s="7"/>
    </row>
    <row r="45" spans="1:6">
      <c r="A45" s="7">
        <v>12.2</v>
      </c>
      <c r="B45" s="7" t="s">
        <v>66</v>
      </c>
      <c r="C45" s="7" t="s">
        <v>428</v>
      </c>
      <c r="D45" s="9"/>
      <c r="E45" s="9">
        <v>2.13</v>
      </c>
      <c r="F45" s="7"/>
    </row>
    <row r="46" spans="1:6">
      <c r="A46" s="7">
        <v>13.1</v>
      </c>
      <c r="B46" s="7" t="s">
        <v>68</v>
      </c>
      <c r="C46" s="7" t="s">
        <v>429</v>
      </c>
      <c r="D46" s="9"/>
      <c r="E46" s="9">
        <v>2.13</v>
      </c>
      <c r="F46" s="7"/>
    </row>
    <row r="47" spans="1:6">
      <c r="A47" s="7">
        <v>13.2</v>
      </c>
      <c r="B47" s="7" t="s">
        <v>68</v>
      </c>
      <c r="C47" s="7" t="s">
        <v>430</v>
      </c>
      <c r="D47" s="9"/>
      <c r="E47" s="9">
        <v>2.13</v>
      </c>
      <c r="F47" s="7"/>
    </row>
    <row r="48" spans="1:6">
      <c r="A48" s="7">
        <v>14.1</v>
      </c>
      <c r="B48" s="7" t="s">
        <v>70</v>
      </c>
      <c r="C48" s="7" t="s">
        <v>431</v>
      </c>
      <c r="D48" s="9"/>
      <c r="E48" s="9">
        <v>2.13</v>
      </c>
      <c r="F48" s="7"/>
    </row>
    <row r="49" spans="1:6">
      <c r="A49" s="7">
        <v>14.2</v>
      </c>
      <c r="B49" s="7" t="s">
        <v>70</v>
      </c>
      <c r="C49" s="7" t="s">
        <v>432</v>
      </c>
      <c r="D49" s="9"/>
      <c r="E49" s="9">
        <v>2.13</v>
      </c>
      <c r="F49" s="7"/>
    </row>
    <row r="50" spans="1:6">
      <c r="A50" s="7" t="s">
        <v>433</v>
      </c>
      <c r="B50" s="7"/>
      <c r="C50" s="7"/>
      <c r="D50" s="9"/>
      <c r="E50" s="9">
        <f>SUM(E3:E49)</f>
        <v>100.10999999999996</v>
      </c>
      <c r="F50" s="7" t="s">
        <v>434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Y31"/>
  <sheetViews>
    <sheetView tabSelected="0" workbookViewId="0" showGridLines="true" showRowColHeaders="1">
      <pane xSplit="2" ySplit="1" activePane="bottomRight" state="frozen" topLeftCell="C2"/>
      <selection pane="bottomRight" activeCell="A1" sqref="A1:A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1">
      <c r="A1" s="8" t="s">
        <v>435</v>
      </c>
      <c r="B1" s="8" t="s">
        <v>436</v>
      </c>
      <c r="C1" s="8">
        <v>1.1</v>
      </c>
      <c r="D1" s="8">
        <v>1.2</v>
      </c>
      <c r="E1" s="8">
        <v>1.3</v>
      </c>
      <c r="F1" s="8">
        <v>1.4</v>
      </c>
      <c r="G1" s="8">
        <v>2.1</v>
      </c>
      <c r="H1" s="8">
        <v>2.2</v>
      </c>
      <c r="I1" s="8">
        <v>3.1</v>
      </c>
      <c r="J1" s="8">
        <v>3.2</v>
      </c>
      <c r="K1" s="8">
        <v>3.3</v>
      </c>
      <c r="L1" s="8">
        <v>3.4</v>
      </c>
      <c r="M1" s="8">
        <v>4.1</v>
      </c>
      <c r="N1" s="8">
        <v>4.2</v>
      </c>
      <c r="O1" s="8">
        <v>4.3</v>
      </c>
      <c r="P1" s="8">
        <v>4.4</v>
      </c>
      <c r="Q1" s="8">
        <v>4.5</v>
      </c>
      <c r="R1" s="8">
        <v>4.6</v>
      </c>
      <c r="S1" s="8">
        <v>5.1</v>
      </c>
      <c r="T1" s="8">
        <v>5.2</v>
      </c>
      <c r="U1" s="8">
        <v>5.3</v>
      </c>
      <c r="V1" s="8">
        <v>5.4</v>
      </c>
      <c r="W1" s="8">
        <v>6.1</v>
      </c>
      <c r="X1" s="8">
        <v>6.2</v>
      </c>
      <c r="Y1" s="8">
        <v>6.3</v>
      </c>
      <c r="Z1" s="8">
        <v>7.1</v>
      </c>
      <c r="AA1" s="8">
        <v>7.2</v>
      </c>
      <c r="AB1" s="8">
        <v>7.3</v>
      </c>
      <c r="AC1" s="8">
        <v>7.4</v>
      </c>
      <c r="AD1" s="8">
        <v>8.1</v>
      </c>
      <c r="AE1" s="8">
        <v>8.2</v>
      </c>
      <c r="AF1" s="8">
        <v>8.3</v>
      </c>
      <c r="AG1" s="8">
        <v>8.4</v>
      </c>
      <c r="AH1" s="8">
        <v>8.5</v>
      </c>
      <c r="AI1" s="8">
        <v>8.6</v>
      </c>
      <c r="AJ1" s="8">
        <v>9.1</v>
      </c>
      <c r="AK1" s="8">
        <v>9.2</v>
      </c>
      <c r="AL1" s="8">
        <v>10.1</v>
      </c>
      <c r="AM1" s="8">
        <v>10.2</v>
      </c>
      <c r="AN1" s="8">
        <v>10.3</v>
      </c>
      <c r="AO1" s="8">
        <v>10.4</v>
      </c>
      <c r="AP1" s="8">
        <v>11.1</v>
      </c>
      <c r="AQ1" s="8">
        <v>11.2</v>
      </c>
      <c r="AR1" s="8">
        <v>12.1</v>
      </c>
      <c r="AS1" s="8">
        <v>12.2</v>
      </c>
      <c r="AT1" s="8">
        <v>13.1</v>
      </c>
      <c r="AU1" s="8">
        <v>13.2</v>
      </c>
      <c r="AV1" s="8">
        <v>14.1</v>
      </c>
      <c r="AW1" s="8">
        <v>14.2</v>
      </c>
      <c r="AX1" s="8" t="s">
        <v>437</v>
      </c>
      <c r="AY1" s="8" t="s">
        <v>388</v>
      </c>
    </row>
    <row r="2" spans="1:51">
      <c r="A2" s="7" t="s">
        <v>438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 t="str">
        <f>IFERROR(AVERAGE(C2:AW2),"")</f>
        <v/>
      </c>
      <c r="AY2" s="7"/>
    </row>
    <row r="3" spans="1:51">
      <c r="A3" s="7" t="s">
        <v>439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 t="str">
        <f>IFERROR(AVERAGE(C3:AW3),"")</f>
        <v/>
      </c>
      <c r="AY3" s="7"/>
    </row>
    <row r="4" spans="1:51">
      <c r="A4" s="7" t="s">
        <v>440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 t="str">
        <f>IFERROR(AVERAGE(C4:AW4),"")</f>
        <v/>
      </c>
      <c r="AY4" s="7"/>
    </row>
    <row r="5" spans="1:51">
      <c r="A5" s="7" t="s">
        <v>441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 t="str">
        <f>IFERROR(AVERAGE(C5:AW5),"")</f>
        <v/>
      </c>
      <c r="AY5" s="7"/>
    </row>
    <row r="6" spans="1:51">
      <c r="A6" s="7" t="s">
        <v>442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 t="str">
        <f>IFERROR(AVERAGE(C6:AW6),"")</f>
        <v/>
      </c>
      <c r="AY6" s="7"/>
    </row>
    <row r="7" spans="1:51">
      <c r="A7" s="7" t="s">
        <v>443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 t="str">
        <f>IFERROR(AVERAGE(C7:AW7),"")</f>
        <v/>
      </c>
      <c r="AY7" s="7"/>
    </row>
    <row r="8" spans="1:51">
      <c r="A8" s="7" t="s">
        <v>444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 t="str">
        <f>IFERROR(AVERAGE(C8:AW8),"")</f>
        <v/>
      </c>
      <c r="AY8" s="7"/>
    </row>
    <row r="9" spans="1:51">
      <c r="A9" s="7" t="s">
        <v>445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 t="str">
        <f>IFERROR(AVERAGE(C9:AW9),"")</f>
        <v/>
      </c>
      <c r="AY9" s="7"/>
    </row>
    <row r="10" spans="1:51">
      <c r="A10" s="7" t="s">
        <v>446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 t="str">
        <f>IFERROR(AVERAGE(C10:AW10),"")</f>
        <v/>
      </c>
      <c r="AY10" s="7"/>
    </row>
    <row r="11" spans="1:51">
      <c r="A11" s="7" t="s">
        <v>447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 t="str">
        <f>IFERROR(AVERAGE(C11:AW11),"")</f>
        <v/>
      </c>
      <c r="AY11" s="7"/>
    </row>
    <row r="12" spans="1:51">
      <c r="A12" s="7" t="s">
        <v>448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 t="str">
        <f>IFERROR(AVERAGE(C12:AW12),"")</f>
        <v/>
      </c>
      <c r="AY12" s="7"/>
    </row>
    <row r="13" spans="1:51">
      <c r="A13" s="7" t="s">
        <v>449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 t="str">
        <f>IFERROR(AVERAGE(C13:AW13),"")</f>
        <v/>
      </c>
      <c r="AY13" s="7"/>
    </row>
    <row r="14" spans="1:51">
      <c r="A14" s="7" t="s">
        <v>450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 t="str">
        <f>IFERROR(AVERAGE(C14:AW14),"")</f>
        <v/>
      </c>
      <c r="AY14" s="7"/>
    </row>
    <row r="15" spans="1:51">
      <c r="A15" s="7" t="s">
        <v>451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 t="str">
        <f>IFERROR(AVERAGE(C15:AW15),"")</f>
        <v/>
      </c>
      <c r="AY15" s="7"/>
    </row>
    <row r="16" spans="1:51">
      <c r="A16" s="7" t="s">
        <v>452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 t="str">
        <f>IFERROR(AVERAGE(C16:AW16),"")</f>
        <v/>
      </c>
      <c r="AY16" s="7"/>
    </row>
    <row r="17" spans="1:51">
      <c r="A17" s="7" t="s">
        <v>453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 t="str">
        <f>IFERROR(AVERAGE(C17:AW17),"")</f>
        <v/>
      </c>
      <c r="AY17" s="7"/>
    </row>
    <row r="18" spans="1:51">
      <c r="A18" s="7" t="s">
        <v>454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 t="str">
        <f>IFERROR(AVERAGE(C18:AW18),"")</f>
        <v/>
      </c>
      <c r="AY18" s="7"/>
    </row>
    <row r="19" spans="1:51">
      <c r="A19" s="7" t="s">
        <v>455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 t="str">
        <f>IFERROR(AVERAGE(C19:AW19),"")</f>
        <v/>
      </c>
      <c r="AY19" s="7"/>
    </row>
    <row r="20" spans="1:51">
      <c r="A20" s="7" t="s">
        <v>456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 t="str">
        <f>IFERROR(AVERAGE(C20:AW20),"")</f>
        <v/>
      </c>
      <c r="AY20" s="7"/>
    </row>
    <row r="21" spans="1:51">
      <c r="A21" s="7" t="s">
        <v>457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 t="str">
        <f>IFERROR(AVERAGE(C21:AW21),"")</f>
        <v/>
      </c>
      <c r="AY21" s="7"/>
    </row>
    <row r="22" spans="1:51">
      <c r="A22" s="7" t="s">
        <v>458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 t="str">
        <f>IFERROR(AVERAGE(C22:AW22),"")</f>
        <v/>
      </c>
      <c r="AY22" s="7"/>
    </row>
    <row r="23" spans="1:51">
      <c r="A23" s="7" t="s">
        <v>459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 t="str">
        <f>IFERROR(AVERAGE(C23:AW23),"")</f>
        <v/>
      </c>
      <c r="AY23" s="7"/>
    </row>
    <row r="24" spans="1:51">
      <c r="A24" s="7" t="s">
        <v>460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 t="str">
        <f>IFERROR(AVERAGE(C24:AW24),"")</f>
        <v/>
      </c>
      <c r="AY24" s="7"/>
    </row>
    <row r="25" spans="1:51">
      <c r="A25" s="7" t="s">
        <v>461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 t="str">
        <f>IFERROR(AVERAGE(C25:AW25),"")</f>
        <v/>
      </c>
      <c r="AY25" s="7"/>
    </row>
    <row r="26" spans="1:51">
      <c r="A26" s="7" t="s">
        <v>462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 t="str">
        <f>IFERROR(AVERAGE(C26:AW26),"")</f>
        <v/>
      </c>
      <c r="AY26" s="7"/>
    </row>
    <row r="27" spans="1:51">
      <c r="A27" s="7" t="s">
        <v>463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 t="str">
        <f>IFERROR(AVERAGE(C27:AW27),"")</f>
        <v/>
      </c>
      <c r="AY27" s="7"/>
    </row>
    <row r="28" spans="1:51">
      <c r="A28" s="7" t="s">
        <v>464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 t="str">
        <f>IFERROR(AVERAGE(C28:AW28),"")</f>
        <v/>
      </c>
      <c r="AY28" s="7"/>
    </row>
    <row r="29" spans="1:51">
      <c r="A29" s="7" t="s">
        <v>465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 t="str">
        <f>IFERROR(AVERAGE(C29:AW29),"")</f>
        <v/>
      </c>
      <c r="AY29" s="7"/>
    </row>
    <row r="30" spans="1:51">
      <c r="A30" s="7" t="s">
        <v>466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 t="str">
        <f>IFERROR(AVERAGE(C30:AW30),"")</f>
        <v/>
      </c>
      <c r="AY30" s="7"/>
    </row>
    <row r="31" spans="1:51">
      <c r="A31" s="7" t="s">
        <v>467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 t="str">
        <f>IFERROR(AVERAGE(C31:AW31),"")</f>
        <v/>
      </c>
      <c r="AY31" s="7"/>
    </row>
  </sheetData>
  <dataValidations count="14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5"/>
  <sheetViews>
    <sheetView tabSelected="0" workbookViewId="0" showGridLines="true" showRowColHeaders="1">
      <pane xSplit="2" ySplit="1" activePane="bottomRight" state="frozen" topLeftCell="C2"/>
      <selection pane="bottomRight" activeCell="A1" sqref="A1:H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  <row r="8" spans="1:8">
      <c r="A8" s="7" t="s">
        <v>43</v>
      </c>
      <c r="B8" s="7" t="s">
        <v>56</v>
      </c>
      <c r="C8" s="7" t="s">
        <v>57</v>
      </c>
      <c r="D8" s="7"/>
      <c r="E8" s="7"/>
      <c r="F8" s="7"/>
      <c r="G8" s="7"/>
      <c r="H8" s="7"/>
    </row>
    <row r="9" spans="1:8">
      <c r="A9" s="7" t="s">
        <v>43</v>
      </c>
      <c r="B9" s="7" t="s">
        <v>58</v>
      </c>
      <c r="C9" s="7" t="s">
        <v>59</v>
      </c>
      <c r="D9" s="7"/>
      <c r="E9" s="7"/>
      <c r="F9" s="7"/>
      <c r="G9" s="7"/>
      <c r="H9" s="7"/>
    </row>
    <row r="10" spans="1:8">
      <c r="A10" s="7" t="s">
        <v>43</v>
      </c>
      <c r="B10" s="7" t="s">
        <v>60</v>
      </c>
      <c r="C10" s="7" t="s">
        <v>61</v>
      </c>
      <c r="D10" s="7"/>
      <c r="E10" s="7"/>
      <c r="F10" s="7"/>
      <c r="G10" s="7"/>
      <c r="H10" s="7"/>
    </row>
    <row r="11" spans="1:8">
      <c r="A11" s="7" t="s">
        <v>43</v>
      </c>
      <c r="B11" s="7" t="s">
        <v>62</v>
      </c>
      <c r="C11" s="7" t="s">
        <v>63</v>
      </c>
      <c r="D11" s="7"/>
      <c r="E11" s="7"/>
      <c r="F11" s="7"/>
      <c r="G11" s="7"/>
      <c r="H11" s="7"/>
    </row>
    <row r="12" spans="1:8">
      <c r="A12" s="7" t="s">
        <v>43</v>
      </c>
      <c r="B12" s="7" t="s">
        <v>64</v>
      </c>
      <c r="C12" s="7" t="s">
        <v>65</v>
      </c>
      <c r="D12" s="7"/>
      <c r="E12" s="7"/>
      <c r="F12" s="7"/>
      <c r="G12" s="7"/>
      <c r="H12" s="7"/>
    </row>
    <row r="13" spans="1:8">
      <c r="A13" s="7" t="s">
        <v>43</v>
      </c>
      <c r="B13" s="7" t="s">
        <v>66</v>
      </c>
      <c r="C13" s="7" t="s">
        <v>67</v>
      </c>
      <c r="D13" s="7"/>
      <c r="E13" s="7"/>
      <c r="F13" s="7"/>
      <c r="G13" s="7"/>
      <c r="H13" s="7"/>
    </row>
    <row r="14" spans="1:8">
      <c r="A14" s="7" t="s">
        <v>43</v>
      </c>
      <c r="B14" s="7" t="s">
        <v>68</v>
      </c>
      <c r="C14" s="7" t="s">
        <v>69</v>
      </c>
      <c r="D14" s="7"/>
      <c r="E14" s="7"/>
      <c r="F14" s="7"/>
      <c r="G14" s="7"/>
      <c r="H14" s="7"/>
    </row>
    <row r="15" spans="1:8">
      <c r="A15" s="7" t="s">
        <v>43</v>
      </c>
      <c r="B15" s="7" t="s">
        <v>70</v>
      </c>
      <c r="C15" s="7" t="s">
        <v>71</v>
      </c>
      <c r="D15" s="7"/>
      <c r="E15" s="7"/>
      <c r="F15" s="7"/>
      <c r="G15" s="7"/>
      <c r="H15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8"/>
  <sheetViews>
    <sheetView tabSelected="0" workbookViewId="0" showGridLines="true" showRowColHeaders="1">
      <pane xSplit="2" ySplit="1" activePane="bottomRight" state="frozen" topLeftCell="C2"/>
      <selection pane="bottomRight" activeCell="K2" sqref="K2:K4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72</v>
      </c>
      <c r="D1" s="8" t="s">
        <v>37</v>
      </c>
      <c r="E1" s="8" t="s">
        <v>38</v>
      </c>
      <c r="F1" s="8" t="s">
        <v>73</v>
      </c>
      <c r="G1" s="8" t="s">
        <v>74</v>
      </c>
      <c r="H1" s="8" t="s">
        <v>75</v>
      </c>
      <c r="I1" s="8" t="s">
        <v>76</v>
      </c>
      <c r="J1" s="8" t="s">
        <v>77</v>
      </c>
      <c r="K1" s="8" t="s">
        <v>78</v>
      </c>
    </row>
    <row r="2" spans="1:11">
      <c r="A2" s="7" t="s">
        <v>43</v>
      </c>
      <c r="B2" s="7">
        <v>1.1</v>
      </c>
      <c r="C2" s="7" t="s">
        <v>44</v>
      </c>
      <c r="D2" s="7" t="s">
        <v>79</v>
      </c>
      <c r="E2" s="7"/>
      <c r="F2" s="7"/>
      <c r="G2" s="7"/>
      <c r="H2" s="7" t="s">
        <v>80</v>
      </c>
      <c r="I2" s="7"/>
      <c r="J2" s="7"/>
      <c r="K2" s="9">
        <v>2.13</v>
      </c>
    </row>
    <row r="3" spans="1:11">
      <c r="A3" s="7" t="s">
        <v>43</v>
      </c>
      <c r="B3" s="7">
        <v>1.2</v>
      </c>
      <c r="C3" s="7" t="s">
        <v>44</v>
      </c>
      <c r="D3" s="7" t="s">
        <v>81</v>
      </c>
      <c r="E3" s="7"/>
      <c r="F3" s="7"/>
      <c r="G3" s="7"/>
      <c r="H3" s="7" t="s">
        <v>80</v>
      </c>
      <c r="I3" s="7"/>
      <c r="J3" s="7"/>
      <c r="K3" s="9">
        <v>2.13</v>
      </c>
    </row>
    <row r="4" spans="1:11">
      <c r="A4" s="7" t="s">
        <v>43</v>
      </c>
      <c r="B4" s="7">
        <v>1.3</v>
      </c>
      <c r="C4" s="7" t="s">
        <v>44</v>
      </c>
      <c r="D4" s="7" t="s">
        <v>82</v>
      </c>
      <c r="E4" s="7"/>
      <c r="F4" s="7"/>
      <c r="G4" s="7"/>
      <c r="H4" s="7" t="s">
        <v>80</v>
      </c>
      <c r="I4" s="7"/>
      <c r="J4" s="7"/>
      <c r="K4" s="9">
        <v>2.13</v>
      </c>
    </row>
    <row r="5" spans="1:11">
      <c r="A5" s="7" t="s">
        <v>43</v>
      </c>
      <c r="B5" s="7">
        <v>1.4</v>
      </c>
      <c r="C5" s="7" t="s">
        <v>44</v>
      </c>
      <c r="D5" s="7" t="s">
        <v>83</v>
      </c>
      <c r="E5" s="7"/>
      <c r="F5" s="7"/>
      <c r="G5" s="7"/>
      <c r="H5" s="7" t="s">
        <v>80</v>
      </c>
      <c r="I5" s="7"/>
      <c r="J5" s="7"/>
      <c r="K5" s="9">
        <v>2.13</v>
      </c>
    </row>
    <row r="6" spans="1:11">
      <c r="A6" s="7" t="s">
        <v>43</v>
      </c>
      <c r="B6" s="7">
        <v>2.1</v>
      </c>
      <c r="C6" s="7" t="s">
        <v>46</v>
      </c>
      <c r="D6" s="7" t="s">
        <v>84</v>
      </c>
      <c r="E6" s="7"/>
      <c r="F6" s="7"/>
      <c r="G6" s="7"/>
      <c r="H6" s="7" t="s">
        <v>80</v>
      </c>
      <c r="I6" s="7"/>
      <c r="J6" s="7"/>
      <c r="K6" s="9">
        <v>2.13</v>
      </c>
    </row>
    <row r="7" spans="1:11">
      <c r="A7" s="7" t="s">
        <v>43</v>
      </c>
      <c r="B7" s="7">
        <v>2.2</v>
      </c>
      <c r="C7" s="7" t="s">
        <v>46</v>
      </c>
      <c r="D7" s="7" t="s">
        <v>85</v>
      </c>
      <c r="E7" s="7"/>
      <c r="F7" s="7"/>
      <c r="G7" s="7"/>
      <c r="H7" s="7" t="s">
        <v>80</v>
      </c>
      <c r="I7" s="7"/>
      <c r="J7" s="7"/>
      <c r="K7" s="9">
        <v>2.13</v>
      </c>
    </row>
    <row r="8" spans="1:11">
      <c r="A8" s="7" t="s">
        <v>43</v>
      </c>
      <c r="B8" s="7">
        <v>3.1</v>
      </c>
      <c r="C8" s="7" t="s">
        <v>48</v>
      </c>
      <c r="D8" s="7" t="s">
        <v>86</v>
      </c>
      <c r="E8" s="7"/>
      <c r="F8" s="7"/>
      <c r="G8" s="7"/>
      <c r="H8" s="7" t="s">
        <v>80</v>
      </c>
      <c r="I8" s="7"/>
      <c r="J8" s="7"/>
      <c r="K8" s="9">
        <v>2.13</v>
      </c>
    </row>
    <row r="9" spans="1:11">
      <c r="A9" s="7" t="s">
        <v>43</v>
      </c>
      <c r="B9" s="7">
        <v>3.2</v>
      </c>
      <c r="C9" s="7" t="s">
        <v>48</v>
      </c>
      <c r="D9" s="7" t="s">
        <v>87</v>
      </c>
      <c r="E9" s="7"/>
      <c r="F9" s="7"/>
      <c r="G9" s="7"/>
      <c r="H9" s="7" t="s">
        <v>80</v>
      </c>
      <c r="I9" s="7"/>
      <c r="J9" s="7"/>
      <c r="K9" s="9">
        <v>2.13</v>
      </c>
    </row>
    <row r="10" spans="1:11">
      <c r="A10" s="7" t="s">
        <v>43</v>
      </c>
      <c r="B10" s="7">
        <v>3.3</v>
      </c>
      <c r="C10" s="7" t="s">
        <v>48</v>
      </c>
      <c r="D10" s="7" t="s">
        <v>88</v>
      </c>
      <c r="E10" s="7"/>
      <c r="F10" s="7"/>
      <c r="G10" s="7"/>
      <c r="H10" s="7" t="s">
        <v>80</v>
      </c>
      <c r="I10" s="7"/>
      <c r="J10" s="7"/>
      <c r="K10" s="9">
        <v>2.13</v>
      </c>
    </row>
    <row r="11" spans="1:11">
      <c r="A11" s="7" t="s">
        <v>43</v>
      </c>
      <c r="B11" s="7">
        <v>3.4</v>
      </c>
      <c r="C11" s="7" t="s">
        <v>48</v>
      </c>
      <c r="D11" s="7" t="s">
        <v>89</v>
      </c>
      <c r="E11" s="7"/>
      <c r="F11" s="7"/>
      <c r="G11" s="7"/>
      <c r="H11" s="7" t="s">
        <v>80</v>
      </c>
      <c r="I11" s="7"/>
      <c r="J11" s="7"/>
      <c r="K11" s="9">
        <v>2.13</v>
      </c>
    </row>
    <row r="12" spans="1:11">
      <c r="A12" s="7" t="s">
        <v>43</v>
      </c>
      <c r="B12" s="7">
        <v>4.1</v>
      </c>
      <c r="C12" s="7" t="s">
        <v>50</v>
      </c>
      <c r="D12" s="7" t="s">
        <v>90</v>
      </c>
      <c r="E12" s="7"/>
      <c r="F12" s="7"/>
      <c r="G12" s="7"/>
      <c r="H12" s="7" t="s">
        <v>80</v>
      </c>
      <c r="I12" s="7"/>
      <c r="J12" s="7"/>
      <c r="K12" s="9">
        <v>2.13</v>
      </c>
    </row>
    <row r="13" spans="1:11">
      <c r="A13" s="7" t="s">
        <v>43</v>
      </c>
      <c r="B13" s="7">
        <v>4.2</v>
      </c>
      <c r="C13" s="7" t="s">
        <v>50</v>
      </c>
      <c r="D13" s="7" t="s">
        <v>91</v>
      </c>
      <c r="E13" s="7"/>
      <c r="F13" s="7"/>
      <c r="G13" s="7"/>
      <c r="H13" s="7" t="s">
        <v>80</v>
      </c>
      <c r="I13" s="7"/>
      <c r="J13" s="7"/>
      <c r="K13" s="9">
        <v>2.13</v>
      </c>
    </row>
    <row r="14" spans="1:11">
      <c r="A14" s="7" t="s">
        <v>43</v>
      </c>
      <c r="B14" s="7">
        <v>4.3</v>
      </c>
      <c r="C14" s="7" t="s">
        <v>50</v>
      </c>
      <c r="D14" s="7" t="s">
        <v>92</v>
      </c>
      <c r="E14" s="7"/>
      <c r="F14" s="7"/>
      <c r="G14" s="7"/>
      <c r="H14" s="7" t="s">
        <v>80</v>
      </c>
      <c r="I14" s="7"/>
      <c r="J14" s="7"/>
      <c r="K14" s="9">
        <v>2.13</v>
      </c>
    </row>
    <row r="15" spans="1:11">
      <c r="A15" s="7" t="s">
        <v>43</v>
      </c>
      <c r="B15" s="7">
        <v>4.4</v>
      </c>
      <c r="C15" s="7" t="s">
        <v>50</v>
      </c>
      <c r="D15" s="7" t="s">
        <v>93</v>
      </c>
      <c r="E15" s="7"/>
      <c r="F15" s="7"/>
      <c r="G15" s="7"/>
      <c r="H15" s="7" t="s">
        <v>80</v>
      </c>
      <c r="I15" s="7"/>
      <c r="J15" s="7"/>
      <c r="K15" s="9">
        <v>2.13</v>
      </c>
    </row>
    <row r="16" spans="1:11">
      <c r="A16" s="7" t="s">
        <v>43</v>
      </c>
      <c r="B16" s="7">
        <v>4.5</v>
      </c>
      <c r="C16" s="7" t="s">
        <v>50</v>
      </c>
      <c r="D16" s="7" t="s">
        <v>94</v>
      </c>
      <c r="E16" s="7"/>
      <c r="F16" s="7"/>
      <c r="G16" s="7"/>
      <c r="H16" s="7" t="s">
        <v>80</v>
      </c>
      <c r="I16" s="7"/>
      <c r="J16" s="7"/>
      <c r="K16" s="9">
        <v>2.13</v>
      </c>
    </row>
    <row r="17" spans="1:11">
      <c r="A17" s="7" t="s">
        <v>43</v>
      </c>
      <c r="B17" s="7">
        <v>4.6</v>
      </c>
      <c r="C17" s="7" t="s">
        <v>50</v>
      </c>
      <c r="D17" s="7" t="s">
        <v>95</v>
      </c>
      <c r="E17" s="7"/>
      <c r="F17" s="7"/>
      <c r="G17" s="7"/>
      <c r="H17" s="7" t="s">
        <v>80</v>
      </c>
      <c r="I17" s="7"/>
      <c r="J17" s="7"/>
      <c r="K17" s="9">
        <v>2.13</v>
      </c>
    </row>
    <row r="18" spans="1:11">
      <c r="A18" s="7" t="s">
        <v>43</v>
      </c>
      <c r="B18" s="7">
        <v>5.1</v>
      </c>
      <c r="C18" s="7" t="s">
        <v>52</v>
      </c>
      <c r="D18" s="7" t="s">
        <v>96</v>
      </c>
      <c r="E18" s="7"/>
      <c r="F18" s="7"/>
      <c r="G18" s="7"/>
      <c r="H18" s="7" t="s">
        <v>80</v>
      </c>
      <c r="I18" s="7"/>
      <c r="J18" s="7"/>
      <c r="K18" s="9">
        <v>2.13</v>
      </c>
    </row>
    <row r="19" spans="1:11">
      <c r="A19" s="7" t="s">
        <v>43</v>
      </c>
      <c r="B19" s="7">
        <v>5.2</v>
      </c>
      <c r="C19" s="7" t="s">
        <v>52</v>
      </c>
      <c r="D19" s="7" t="s">
        <v>97</v>
      </c>
      <c r="E19" s="7"/>
      <c r="F19" s="7"/>
      <c r="G19" s="7"/>
      <c r="H19" s="7" t="s">
        <v>80</v>
      </c>
      <c r="I19" s="7"/>
      <c r="J19" s="7"/>
      <c r="K19" s="9">
        <v>2.13</v>
      </c>
    </row>
    <row r="20" spans="1:11">
      <c r="A20" s="7" t="s">
        <v>43</v>
      </c>
      <c r="B20" s="7">
        <v>5.3</v>
      </c>
      <c r="C20" s="7" t="s">
        <v>52</v>
      </c>
      <c r="D20" s="7" t="s">
        <v>98</v>
      </c>
      <c r="E20" s="7"/>
      <c r="F20" s="7"/>
      <c r="G20" s="7"/>
      <c r="H20" s="7" t="s">
        <v>80</v>
      </c>
      <c r="I20" s="7"/>
      <c r="J20" s="7"/>
      <c r="K20" s="9">
        <v>2.13</v>
      </c>
    </row>
    <row r="21" spans="1:11">
      <c r="A21" s="7" t="s">
        <v>43</v>
      </c>
      <c r="B21" s="7">
        <v>5.4</v>
      </c>
      <c r="C21" s="7" t="s">
        <v>52</v>
      </c>
      <c r="D21" s="7" t="s">
        <v>99</v>
      </c>
      <c r="E21" s="7"/>
      <c r="F21" s="7"/>
      <c r="G21" s="7"/>
      <c r="H21" s="7" t="s">
        <v>80</v>
      </c>
      <c r="I21" s="7"/>
      <c r="J21" s="7"/>
      <c r="K21" s="9">
        <v>2.13</v>
      </c>
    </row>
    <row r="22" spans="1:11">
      <c r="A22" s="7" t="s">
        <v>43</v>
      </c>
      <c r="B22" s="7">
        <v>6.1</v>
      </c>
      <c r="C22" s="7" t="s">
        <v>54</v>
      </c>
      <c r="D22" s="7" t="s">
        <v>100</v>
      </c>
      <c r="E22" s="7"/>
      <c r="F22" s="7"/>
      <c r="G22" s="7"/>
      <c r="H22" s="7" t="s">
        <v>80</v>
      </c>
      <c r="I22" s="7"/>
      <c r="J22" s="7"/>
      <c r="K22" s="9">
        <v>2.13</v>
      </c>
    </row>
    <row r="23" spans="1:11">
      <c r="A23" s="7" t="s">
        <v>43</v>
      </c>
      <c r="B23" s="7">
        <v>6.2</v>
      </c>
      <c r="C23" s="7" t="s">
        <v>54</v>
      </c>
      <c r="D23" s="7" t="s">
        <v>101</v>
      </c>
      <c r="E23" s="7"/>
      <c r="F23" s="7"/>
      <c r="G23" s="7"/>
      <c r="H23" s="7" t="s">
        <v>80</v>
      </c>
      <c r="I23" s="7"/>
      <c r="J23" s="7"/>
      <c r="K23" s="9">
        <v>2.13</v>
      </c>
    </row>
    <row r="24" spans="1:11">
      <c r="A24" s="7" t="s">
        <v>43</v>
      </c>
      <c r="B24" s="7">
        <v>6.3</v>
      </c>
      <c r="C24" s="7" t="s">
        <v>54</v>
      </c>
      <c r="D24" s="7" t="s">
        <v>102</v>
      </c>
      <c r="E24" s="7"/>
      <c r="F24" s="7"/>
      <c r="G24" s="7"/>
      <c r="H24" s="7" t="s">
        <v>80</v>
      </c>
      <c r="I24" s="7"/>
      <c r="J24" s="7"/>
      <c r="K24" s="9">
        <v>2.13</v>
      </c>
    </row>
    <row r="25" spans="1:11">
      <c r="A25" s="7" t="s">
        <v>43</v>
      </c>
      <c r="B25" s="7">
        <v>7.1</v>
      </c>
      <c r="C25" s="7" t="s">
        <v>56</v>
      </c>
      <c r="D25" s="7" t="s">
        <v>103</v>
      </c>
      <c r="E25" s="7"/>
      <c r="F25" s="7"/>
      <c r="G25" s="7"/>
      <c r="H25" s="7" t="s">
        <v>80</v>
      </c>
      <c r="I25" s="7"/>
      <c r="J25" s="7"/>
      <c r="K25" s="9">
        <v>2.13</v>
      </c>
    </row>
    <row r="26" spans="1:11">
      <c r="A26" s="7" t="s">
        <v>43</v>
      </c>
      <c r="B26" s="7">
        <v>7.2</v>
      </c>
      <c r="C26" s="7" t="s">
        <v>56</v>
      </c>
      <c r="D26" s="7" t="s">
        <v>104</v>
      </c>
      <c r="E26" s="7"/>
      <c r="F26" s="7"/>
      <c r="G26" s="7"/>
      <c r="H26" s="7" t="s">
        <v>80</v>
      </c>
      <c r="I26" s="7"/>
      <c r="J26" s="7"/>
      <c r="K26" s="9">
        <v>2.13</v>
      </c>
    </row>
    <row r="27" spans="1:11">
      <c r="A27" s="7" t="s">
        <v>43</v>
      </c>
      <c r="B27" s="7">
        <v>7.3</v>
      </c>
      <c r="C27" s="7" t="s">
        <v>56</v>
      </c>
      <c r="D27" s="7" t="s">
        <v>105</v>
      </c>
      <c r="E27" s="7"/>
      <c r="F27" s="7"/>
      <c r="G27" s="7"/>
      <c r="H27" s="7" t="s">
        <v>80</v>
      </c>
      <c r="I27" s="7"/>
      <c r="J27" s="7"/>
      <c r="K27" s="9">
        <v>2.13</v>
      </c>
    </row>
    <row r="28" spans="1:11">
      <c r="A28" s="7" t="s">
        <v>43</v>
      </c>
      <c r="B28" s="7">
        <v>7.4</v>
      </c>
      <c r="C28" s="7" t="s">
        <v>56</v>
      </c>
      <c r="D28" s="7" t="s">
        <v>106</v>
      </c>
      <c r="E28" s="7"/>
      <c r="F28" s="7"/>
      <c r="G28" s="7"/>
      <c r="H28" s="7" t="s">
        <v>80</v>
      </c>
      <c r="I28" s="7"/>
      <c r="J28" s="7"/>
      <c r="K28" s="9">
        <v>2.13</v>
      </c>
    </row>
    <row r="29" spans="1:11">
      <c r="A29" s="7" t="s">
        <v>43</v>
      </c>
      <c r="B29" s="7">
        <v>8.1</v>
      </c>
      <c r="C29" s="7" t="s">
        <v>58</v>
      </c>
      <c r="D29" s="7" t="s">
        <v>107</v>
      </c>
      <c r="E29" s="7"/>
      <c r="F29" s="7"/>
      <c r="G29" s="7"/>
      <c r="H29" s="7" t="s">
        <v>80</v>
      </c>
      <c r="I29" s="7"/>
      <c r="J29" s="7"/>
      <c r="K29" s="9">
        <v>2.13</v>
      </c>
    </row>
    <row r="30" spans="1:11">
      <c r="A30" s="7" t="s">
        <v>43</v>
      </c>
      <c r="B30" s="7">
        <v>8.2</v>
      </c>
      <c r="C30" s="7" t="s">
        <v>58</v>
      </c>
      <c r="D30" s="7" t="s">
        <v>108</v>
      </c>
      <c r="E30" s="7"/>
      <c r="F30" s="7"/>
      <c r="G30" s="7"/>
      <c r="H30" s="7" t="s">
        <v>80</v>
      </c>
      <c r="I30" s="7"/>
      <c r="J30" s="7"/>
      <c r="K30" s="9">
        <v>2.13</v>
      </c>
    </row>
    <row r="31" spans="1:11">
      <c r="A31" s="7" t="s">
        <v>43</v>
      </c>
      <c r="B31" s="7">
        <v>8.3</v>
      </c>
      <c r="C31" s="7" t="s">
        <v>58</v>
      </c>
      <c r="D31" s="7" t="s">
        <v>109</v>
      </c>
      <c r="E31" s="7"/>
      <c r="F31" s="7"/>
      <c r="G31" s="7"/>
      <c r="H31" s="7" t="s">
        <v>80</v>
      </c>
      <c r="I31" s="7"/>
      <c r="J31" s="7"/>
      <c r="K31" s="9">
        <v>2.13</v>
      </c>
    </row>
    <row r="32" spans="1:11">
      <c r="A32" s="7" t="s">
        <v>43</v>
      </c>
      <c r="B32" s="7">
        <v>8.4</v>
      </c>
      <c r="C32" s="7" t="s">
        <v>58</v>
      </c>
      <c r="D32" s="7" t="s">
        <v>110</v>
      </c>
      <c r="E32" s="7"/>
      <c r="F32" s="7"/>
      <c r="G32" s="7"/>
      <c r="H32" s="7" t="s">
        <v>80</v>
      </c>
      <c r="I32" s="7"/>
      <c r="J32" s="7"/>
      <c r="K32" s="9">
        <v>2.13</v>
      </c>
    </row>
    <row r="33" spans="1:11">
      <c r="A33" s="7" t="s">
        <v>43</v>
      </c>
      <c r="B33" s="7">
        <v>8.5</v>
      </c>
      <c r="C33" s="7" t="s">
        <v>58</v>
      </c>
      <c r="D33" s="7" t="s">
        <v>111</v>
      </c>
      <c r="E33" s="7"/>
      <c r="F33" s="7"/>
      <c r="G33" s="7"/>
      <c r="H33" s="7" t="s">
        <v>80</v>
      </c>
      <c r="I33" s="7"/>
      <c r="J33" s="7"/>
      <c r="K33" s="9">
        <v>2.13</v>
      </c>
    </row>
    <row r="34" spans="1:11">
      <c r="A34" s="7" t="s">
        <v>43</v>
      </c>
      <c r="B34" s="7">
        <v>8.6</v>
      </c>
      <c r="C34" s="7" t="s">
        <v>58</v>
      </c>
      <c r="D34" s="7" t="s">
        <v>112</v>
      </c>
      <c r="E34" s="7"/>
      <c r="F34" s="7"/>
      <c r="G34" s="7"/>
      <c r="H34" s="7" t="s">
        <v>80</v>
      </c>
      <c r="I34" s="7"/>
      <c r="J34" s="7"/>
      <c r="K34" s="9">
        <v>2.13</v>
      </c>
    </row>
    <row r="35" spans="1:11">
      <c r="A35" s="7" t="s">
        <v>43</v>
      </c>
      <c r="B35" s="7">
        <v>9.1</v>
      </c>
      <c r="C35" s="7" t="s">
        <v>60</v>
      </c>
      <c r="D35" s="7" t="s">
        <v>113</v>
      </c>
      <c r="E35" s="7"/>
      <c r="F35" s="7"/>
      <c r="G35" s="7"/>
      <c r="H35" s="7" t="s">
        <v>80</v>
      </c>
      <c r="I35" s="7"/>
      <c r="J35" s="7"/>
      <c r="K35" s="9">
        <v>2.13</v>
      </c>
    </row>
    <row r="36" spans="1:11">
      <c r="A36" s="7" t="s">
        <v>43</v>
      </c>
      <c r="B36" s="7">
        <v>9.2</v>
      </c>
      <c r="C36" s="7" t="s">
        <v>60</v>
      </c>
      <c r="D36" s="7" t="s">
        <v>114</v>
      </c>
      <c r="E36" s="7"/>
      <c r="F36" s="7"/>
      <c r="G36" s="7"/>
      <c r="H36" s="7" t="s">
        <v>80</v>
      </c>
      <c r="I36" s="7"/>
      <c r="J36" s="7"/>
      <c r="K36" s="9">
        <v>2.13</v>
      </c>
    </row>
    <row r="37" spans="1:11">
      <c r="A37" s="7" t="s">
        <v>43</v>
      </c>
      <c r="B37" s="7">
        <v>10.1</v>
      </c>
      <c r="C37" s="7" t="s">
        <v>62</v>
      </c>
      <c r="D37" s="7" t="s">
        <v>115</v>
      </c>
      <c r="E37" s="7"/>
      <c r="F37" s="7"/>
      <c r="G37" s="7"/>
      <c r="H37" s="7" t="s">
        <v>80</v>
      </c>
      <c r="I37" s="7"/>
      <c r="J37" s="7"/>
      <c r="K37" s="9">
        <v>2.13</v>
      </c>
    </row>
    <row r="38" spans="1:11">
      <c r="A38" s="7" t="s">
        <v>43</v>
      </c>
      <c r="B38" s="7">
        <v>10.2</v>
      </c>
      <c r="C38" s="7" t="s">
        <v>62</v>
      </c>
      <c r="D38" s="7" t="s">
        <v>116</v>
      </c>
      <c r="E38" s="7"/>
      <c r="F38" s="7"/>
      <c r="G38" s="7"/>
      <c r="H38" s="7" t="s">
        <v>80</v>
      </c>
      <c r="I38" s="7"/>
      <c r="J38" s="7"/>
      <c r="K38" s="9">
        <v>2.13</v>
      </c>
    </row>
    <row r="39" spans="1:11">
      <c r="A39" s="7" t="s">
        <v>43</v>
      </c>
      <c r="B39" s="7">
        <v>10.3</v>
      </c>
      <c r="C39" s="7" t="s">
        <v>62</v>
      </c>
      <c r="D39" s="7" t="s">
        <v>117</v>
      </c>
      <c r="E39" s="7"/>
      <c r="F39" s="7"/>
      <c r="G39" s="7"/>
      <c r="H39" s="7" t="s">
        <v>80</v>
      </c>
      <c r="I39" s="7"/>
      <c r="J39" s="7"/>
      <c r="K39" s="9">
        <v>2.13</v>
      </c>
    </row>
    <row r="40" spans="1:11">
      <c r="A40" s="7" t="s">
        <v>43</v>
      </c>
      <c r="B40" s="7">
        <v>10.4</v>
      </c>
      <c r="C40" s="7" t="s">
        <v>62</v>
      </c>
      <c r="D40" s="7" t="s">
        <v>118</v>
      </c>
      <c r="E40" s="7"/>
      <c r="F40" s="7"/>
      <c r="G40" s="7"/>
      <c r="H40" s="7" t="s">
        <v>80</v>
      </c>
      <c r="I40" s="7"/>
      <c r="J40" s="7"/>
      <c r="K40" s="9">
        <v>2.13</v>
      </c>
    </row>
    <row r="41" spans="1:11">
      <c r="A41" s="7" t="s">
        <v>43</v>
      </c>
      <c r="B41" s="7">
        <v>11.1</v>
      </c>
      <c r="C41" s="7" t="s">
        <v>64</v>
      </c>
      <c r="D41" s="7" t="s">
        <v>119</v>
      </c>
      <c r="E41" s="7"/>
      <c r="F41" s="7"/>
      <c r="G41" s="7"/>
      <c r="H41" s="7" t="s">
        <v>80</v>
      </c>
      <c r="I41" s="7"/>
      <c r="J41" s="7"/>
      <c r="K41" s="9">
        <v>2.13</v>
      </c>
    </row>
    <row r="42" spans="1:11">
      <c r="A42" s="7" t="s">
        <v>43</v>
      </c>
      <c r="B42" s="7">
        <v>11.2</v>
      </c>
      <c r="C42" s="7" t="s">
        <v>64</v>
      </c>
      <c r="D42" s="7" t="s">
        <v>120</v>
      </c>
      <c r="E42" s="7"/>
      <c r="F42" s="7"/>
      <c r="G42" s="7"/>
      <c r="H42" s="7" t="s">
        <v>80</v>
      </c>
      <c r="I42" s="7"/>
      <c r="J42" s="7"/>
      <c r="K42" s="9">
        <v>2.13</v>
      </c>
    </row>
    <row r="43" spans="1:11">
      <c r="A43" s="7" t="s">
        <v>43</v>
      </c>
      <c r="B43" s="7">
        <v>12.1</v>
      </c>
      <c r="C43" s="7" t="s">
        <v>66</v>
      </c>
      <c r="D43" s="7" t="s">
        <v>121</v>
      </c>
      <c r="E43" s="7"/>
      <c r="F43" s="7"/>
      <c r="G43" s="7"/>
      <c r="H43" s="7" t="s">
        <v>80</v>
      </c>
      <c r="I43" s="7"/>
      <c r="J43" s="7"/>
      <c r="K43" s="9">
        <v>2.13</v>
      </c>
    </row>
    <row r="44" spans="1:11">
      <c r="A44" s="7" t="s">
        <v>43</v>
      </c>
      <c r="B44" s="7">
        <v>12.2</v>
      </c>
      <c r="C44" s="7" t="s">
        <v>66</v>
      </c>
      <c r="D44" s="7" t="s">
        <v>122</v>
      </c>
      <c r="E44" s="7"/>
      <c r="F44" s="7"/>
      <c r="G44" s="7"/>
      <c r="H44" s="7" t="s">
        <v>80</v>
      </c>
      <c r="I44" s="7"/>
      <c r="J44" s="7"/>
      <c r="K44" s="9">
        <v>2.13</v>
      </c>
    </row>
    <row r="45" spans="1:11">
      <c r="A45" s="7" t="s">
        <v>43</v>
      </c>
      <c r="B45" s="7">
        <v>13.1</v>
      </c>
      <c r="C45" s="7" t="s">
        <v>68</v>
      </c>
      <c r="D45" s="7" t="s">
        <v>123</v>
      </c>
      <c r="E45" s="7"/>
      <c r="F45" s="7"/>
      <c r="G45" s="7"/>
      <c r="H45" s="7" t="s">
        <v>80</v>
      </c>
      <c r="I45" s="7"/>
      <c r="J45" s="7"/>
      <c r="K45" s="9">
        <v>2.13</v>
      </c>
    </row>
    <row r="46" spans="1:11">
      <c r="A46" s="7" t="s">
        <v>43</v>
      </c>
      <c r="B46" s="7">
        <v>13.2</v>
      </c>
      <c r="C46" s="7" t="s">
        <v>68</v>
      </c>
      <c r="D46" s="7" t="s">
        <v>124</v>
      </c>
      <c r="E46" s="7"/>
      <c r="F46" s="7"/>
      <c r="G46" s="7"/>
      <c r="H46" s="7" t="s">
        <v>80</v>
      </c>
      <c r="I46" s="7"/>
      <c r="J46" s="7"/>
      <c r="K46" s="9">
        <v>2.13</v>
      </c>
    </row>
    <row r="47" spans="1:11">
      <c r="A47" s="7" t="s">
        <v>43</v>
      </c>
      <c r="B47" s="7">
        <v>14.1</v>
      </c>
      <c r="C47" s="7" t="s">
        <v>70</v>
      </c>
      <c r="D47" s="7" t="s">
        <v>125</v>
      </c>
      <c r="E47" s="7"/>
      <c r="F47" s="7"/>
      <c r="G47" s="7"/>
      <c r="H47" s="7" t="s">
        <v>80</v>
      </c>
      <c r="I47" s="7"/>
      <c r="J47" s="7"/>
      <c r="K47" s="9">
        <v>2.13</v>
      </c>
    </row>
    <row r="48" spans="1:11">
      <c r="A48" s="7" t="s">
        <v>43</v>
      </c>
      <c r="B48" s="7">
        <v>14.2</v>
      </c>
      <c r="C48" s="7" t="s">
        <v>70</v>
      </c>
      <c r="D48" s="7" t="s">
        <v>126</v>
      </c>
      <c r="E48" s="7"/>
      <c r="F48" s="7"/>
      <c r="G48" s="7"/>
      <c r="H48" s="7" t="s">
        <v>80</v>
      </c>
      <c r="I48" s="7"/>
      <c r="J48" s="7"/>
      <c r="K48" s="9">
        <v>2.13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5"/>
  <sheetViews>
    <sheetView tabSelected="0" workbookViewId="0" showGridLines="true" showRowColHeaders="1">
      <pane xSplit="3" ySplit="1" activePane="bottomRight" state="frozen" topLeftCell="D2"/>
      <selection pane="bottomRight" activeCell="A1" sqref="A1:I10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127</v>
      </c>
      <c r="C1" s="8" t="s">
        <v>128</v>
      </c>
      <c r="D1" s="8" t="s">
        <v>129</v>
      </c>
      <c r="E1" s="8" t="s">
        <v>38</v>
      </c>
      <c r="F1" s="8" t="s">
        <v>130</v>
      </c>
      <c r="G1" s="8" t="s">
        <v>131</v>
      </c>
      <c r="H1" s="8" t="s">
        <v>132</v>
      </c>
      <c r="I1" s="8" t="s">
        <v>133</v>
      </c>
    </row>
    <row r="2" spans="1:9">
      <c r="A2" s="7" t="s">
        <v>43</v>
      </c>
      <c r="B2" s="7" t="s">
        <v>134</v>
      </c>
      <c r="C2" s="7">
        <v>1</v>
      </c>
      <c r="D2" s="7" t="s">
        <v>135</v>
      </c>
      <c r="E2" s="7"/>
      <c r="F2" s="7"/>
      <c r="G2" s="7"/>
      <c r="H2" s="7"/>
      <c r="I2" s="7"/>
    </row>
    <row r="3" spans="1:9">
      <c r="A3" s="7" t="s">
        <v>43</v>
      </c>
      <c r="B3" s="7" t="s">
        <v>134</v>
      </c>
      <c r="C3" s="7">
        <v>2</v>
      </c>
      <c r="D3" s="7" t="s">
        <v>136</v>
      </c>
      <c r="E3" s="7"/>
      <c r="F3" s="7"/>
      <c r="G3" s="7"/>
      <c r="H3" s="7"/>
      <c r="I3" s="7"/>
    </row>
    <row r="4" spans="1:9">
      <c r="A4" s="7" t="s">
        <v>43</v>
      </c>
      <c r="B4" s="7" t="s">
        <v>134</v>
      </c>
      <c r="C4" s="7">
        <v>3</v>
      </c>
      <c r="D4" s="7" t="s">
        <v>137</v>
      </c>
      <c r="E4" s="7"/>
      <c r="F4" s="7"/>
      <c r="G4" s="7"/>
      <c r="H4" s="7"/>
      <c r="I4" s="7"/>
    </row>
    <row r="5" spans="1:9">
      <c r="A5" s="7" t="s">
        <v>43</v>
      </c>
      <c r="B5" s="7" t="s">
        <v>134</v>
      </c>
      <c r="C5" s="7">
        <v>4</v>
      </c>
      <c r="D5" s="7" t="s">
        <v>138</v>
      </c>
      <c r="E5" s="7"/>
      <c r="F5" s="7"/>
      <c r="G5" s="7"/>
      <c r="H5" s="7"/>
      <c r="I5" s="7"/>
    </row>
    <row r="6" spans="1:9">
      <c r="A6" s="7" t="s">
        <v>43</v>
      </c>
      <c r="B6" s="7" t="s">
        <v>134</v>
      </c>
      <c r="C6" s="7">
        <v>5</v>
      </c>
      <c r="D6" s="7" t="s">
        <v>139</v>
      </c>
      <c r="E6" s="7"/>
      <c r="F6" s="7"/>
      <c r="G6" s="7"/>
      <c r="H6" s="7"/>
      <c r="I6" s="7"/>
    </row>
    <row r="7" spans="1:9">
      <c r="A7" s="7" t="s">
        <v>43</v>
      </c>
      <c r="B7" s="7" t="s">
        <v>134</v>
      </c>
      <c r="C7" s="7">
        <v>6</v>
      </c>
      <c r="D7" s="7" t="s">
        <v>140</v>
      </c>
      <c r="E7" s="7"/>
      <c r="F7" s="7"/>
      <c r="G7" s="7"/>
      <c r="H7" s="7"/>
      <c r="I7" s="7"/>
    </row>
    <row r="8" spans="1:9">
      <c r="A8" s="7" t="s">
        <v>43</v>
      </c>
      <c r="B8" s="7" t="s">
        <v>134</v>
      </c>
      <c r="C8" s="7">
        <v>7</v>
      </c>
      <c r="D8" s="7" t="s">
        <v>141</v>
      </c>
      <c r="E8" s="7"/>
      <c r="F8" s="7"/>
      <c r="G8" s="7"/>
      <c r="H8" s="7"/>
      <c r="I8" s="7"/>
    </row>
    <row r="9" spans="1:9">
      <c r="A9" s="7" t="s">
        <v>43</v>
      </c>
      <c r="B9" s="7" t="s">
        <v>134</v>
      </c>
      <c r="C9" s="7">
        <v>8</v>
      </c>
      <c r="D9" s="7" t="s">
        <v>142</v>
      </c>
      <c r="E9" s="7"/>
      <c r="F9" s="7"/>
      <c r="G9" s="7"/>
      <c r="H9" s="7"/>
      <c r="I9" s="7"/>
    </row>
    <row r="10" spans="1:9">
      <c r="A10" s="7" t="s">
        <v>43</v>
      </c>
      <c r="B10" s="7" t="s">
        <v>134</v>
      </c>
      <c r="C10" s="7">
        <v>9</v>
      </c>
      <c r="D10" s="7" t="s">
        <v>143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134</v>
      </c>
      <c r="C11" s="7">
        <v>10</v>
      </c>
      <c r="D11" s="7" t="s">
        <v>144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134</v>
      </c>
      <c r="C12" s="7">
        <v>1</v>
      </c>
      <c r="D12" s="7" t="s">
        <v>145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134</v>
      </c>
      <c r="C13" s="7">
        <v>2</v>
      </c>
      <c r="D13" s="7" t="s">
        <v>146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134</v>
      </c>
      <c r="C14" s="7">
        <v>3</v>
      </c>
      <c r="D14" s="7" t="s">
        <v>147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134</v>
      </c>
      <c r="C15" s="7">
        <v>4</v>
      </c>
      <c r="D15" s="7" t="s">
        <v>148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134</v>
      </c>
      <c r="C16" s="7">
        <v>5</v>
      </c>
      <c r="D16" s="7" t="s">
        <v>149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134</v>
      </c>
      <c r="C17" s="7">
        <v>6</v>
      </c>
      <c r="D17" s="7" t="s">
        <v>150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134</v>
      </c>
      <c r="C18" s="7">
        <v>7</v>
      </c>
      <c r="D18" s="7" t="s">
        <v>151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134</v>
      </c>
      <c r="C19" s="7">
        <v>8</v>
      </c>
      <c r="D19" s="7" t="s">
        <v>152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134</v>
      </c>
      <c r="C20" s="7">
        <v>9</v>
      </c>
      <c r="D20" s="7" t="s">
        <v>153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134</v>
      </c>
      <c r="C21" s="7">
        <v>10</v>
      </c>
      <c r="D21" s="7" t="s">
        <v>154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134</v>
      </c>
      <c r="C22" s="7">
        <v>11</v>
      </c>
      <c r="D22" s="7" t="s">
        <v>155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134</v>
      </c>
      <c r="C23" s="7">
        <v>12</v>
      </c>
      <c r="D23" s="7" t="s">
        <v>156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134</v>
      </c>
      <c r="C24" s="7">
        <v>13</v>
      </c>
      <c r="D24" s="7" t="s">
        <v>157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134</v>
      </c>
      <c r="C25" s="7">
        <v>14</v>
      </c>
      <c r="D25" s="7" t="s">
        <v>158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134</v>
      </c>
      <c r="C26" s="7">
        <v>15</v>
      </c>
      <c r="D26" s="7" t="s">
        <v>159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134</v>
      </c>
      <c r="C27" s="7">
        <v>16</v>
      </c>
      <c r="D27" s="7" t="s">
        <v>160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134</v>
      </c>
      <c r="C28" s="7">
        <v>17</v>
      </c>
      <c r="D28" s="7" t="s">
        <v>161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134</v>
      </c>
      <c r="C29" s="7">
        <v>18</v>
      </c>
      <c r="D29" s="7" t="s">
        <v>162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134</v>
      </c>
      <c r="C30" s="7">
        <v>19</v>
      </c>
      <c r="D30" s="7" t="s">
        <v>163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134</v>
      </c>
      <c r="C31" s="7">
        <v>20</v>
      </c>
      <c r="D31" s="7" t="s">
        <v>164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134</v>
      </c>
      <c r="C32" s="7">
        <v>21</v>
      </c>
      <c r="D32" s="7" t="s">
        <v>165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134</v>
      </c>
      <c r="C33" s="7">
        <v>22</v>
      </c>
      <c r="D33" s="7" t="s">
        <v>166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134</v>
      </c>
      <c r="C34" s="7">
        <v>23</v>
      </c>
      <c r="D34" s="7" t="s">
        <v>167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134</v>
      </c>
      <c r="C35" s="7">
        <v>1</v>
      </c>
      <c r="D35" s="7" t="s">
        <v>168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134</v>
      </c>
      <c r="C36" s="7">
        <v>2</v>
      </c>
      <c r="D36" s="7" t="s">
        <v>169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134</v>
      </c>
      <c r="C37" s="7">
        <v>3</v>
      </c>
      <c r="D37" s="7" t="s">
        <v>170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134</v>
      </c>
      <c r="C38" s="7">
        <v>4</v>
      </c>
      <c r="D38" s="7" t="s">
        <v>171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134</v>
      </c>
      <c r="C39" s="7">
        <v>5</v>
      </c>
      <c r="D39" s="7" t="s">
        <v>172</v>
      </c>
      <c r="E39" s="7"/>
      <c r="F39" s="7"/>
      <c r="G39" s="7"/>
      <c r="H39" s="7"/>
      <c r="I39" s="7"/>
    </row>
    <row r="40" spans="1:9">
      <c r="A40" s="7" t="s">
        <v>43</v>
      </c>
      <c r="B40" s="7" t="s">
        <v>134</v>
      </c>
      <c r="C40" s="7">
        <v>6</v>
      </c>
      <c r="D40" s="7" t="s">
        <v>173</v>
      </c>
      <c r="E40" s="7"/>
      <c r="F40" s="7"/>
      <c r="G40" s="7"/>
      <c r="H40" s="7"/>
      <c r="I40" s="7"/>
    </row>
    <row r="41" spans="1:9">
      <c r="A41" s="7" t="s">
        <v>43</v>
      </c>
      <c r="B41" s="7" t="s">
        <v>134</v>
      </c>
      <c r="C41" s="7">
        <v>7</v>
      </c>
      <c r="D41" s="7" t="s">
        <v>174</v>
      </c>
      <c r="E41" s="7"/>
      <c r="F41" s="7"/>
      <c r="G41" s="7"/>
      <c r="H41" s="7"/>
      <c r="I41" s="7"/>
    </row>
    <row r="42" spans="1:9">
      <c r="A42" s="7" t="s">
        <v>43</v>
      </c>
      <c r="B42" s="7" t="s">
        <v>134</v>
      </c>
      <c r="C42" s="7">
        <v>8</v>
      </c>
      <c r="D42" s="7" t="s">
        <v>175</v>
      </c>
      <c r="E42" s="7"/>
      <c r="F42" s="7"/>
      <c r="G42" s="7"/>
      <c r="H42" s="7"/>
      <c r="I42" s="7"/>
    </row>
    <row r="43" spans="1:9">
      <c r="A43" s="7" t="s">
        <v>43</v>
      </c>
      <c r="B43" s="7" t="s">
        <v>134</v>
      </c>
      <c r="C43" s="7">
        <v>9</v>
      </c>
      <c r="D43" s="7" t="s">
        <v>176</v>
      </c>
      <c r="E43" s="7"/>
      <c r="F43" s="7"/>
      <c r="G43" s="7"/>
      <c r="H43" s="7"/>
      <c r="I43" s="7"/>
    </row>
    <row r="44" spans="1:9">
      <c r="A44" s="7" t="s">
        <v>43</v>
      </c>
      <c r="B44" s="7" t="s">
        <v>134</v>
      </c>
      <c r="C44" s="7">
        <v>10</v>
      </c>
      <c r="D44" s="7" t="s">
        <v>177</v>
      </c>
      <c r="E44" s="7"/>
      <c r="F44" s="7"/>
      <c r="G44" s="7"/>
      <c r="H44" s="7"/>
      <c r="I44" s="7"/>
    </row>
    <row r="45" spans="1:9">
      <c r="A45" s="7" t="s">
        <v>43</v>
      </c>
      <c r="B45" s="7" t="s">
        <v>134</v>
      </c>
      <c r="C45" s="7">
        <v>11</v>
      </c>
      <c r="D45" s="7" t="s">
        <v>178</v>
      </c>
      <c r="E45" s="7"/>
      <c r="F45" s="7"/>
      <c r="G45" s="7"/>
      <c r="H45" s="7"/>
      <c r="I45" s="7"/>
    </row>
    <row r="46" spans="1:9">
      <c r="A46" s="7" t="s">
        <v>43</v>
      </c>
      <c r="B46" s="7" t="s">
        <v>134</v>
      </c>
      <c r="C46" s="7">
        <v>12</v>
      </c>
      <c r="D46" s="7" t="s">
        <v>179</v>
      </c>
      <c r="E46" s="7"/>
      <c r="F46" s="7"/>
      <c r="G46" s="7"/>
      <c r="H46" s="7"/>
      <c r="I46" s="7"/>
    </row>
    <row r="47" spans="1:9">
      <c r="A47" s="7" t="s">
        <v>43</v>
      </c>
      <c r="B47" s="7" t="s">
        <v>134</v>
      </c>
      <c r="C47" s="7">
        <v>13</v>
      </c>
      <c r="D47" s="7" t="s">
        <v>180</v>
      </c>
      <c r="E47" s="7"/>
      <c r="F47" s="7"/>
      <c r="G47" s="7"/>
      <c r="H47" s="7"/>
      <c r="I47" s="7"/>
    </row>
    <row r="48" spans="1:9">
      <c r="A48" s="7" t="s">
        <v>43</v>
      </c>
      <c r="B48" s="7" t="s">
        <v>134</v>
      </c>
      <c r="C48" s="7">
        <v>14</v>
      </c>
      <c r="D48" s="7" t="s">
        <v>181</v>
      </c>
      <c r="E48" s="7"/>
      <c r="F48" s="7"/>
      <c r="G48" s="7"/>
      <c r="H48" s="7"/>
      <c r="I48" s="7"/>
    </row>
    <row r="49" spans="1:9">
      <c r="A49" s="7" t="s">
        <v>43</v>
      </c>
      <c r="B49" s="7" t="s">
        <v>134</v>
      </c>
      <c r="C49" s="7">
        <v>15</v>
      </c>
      <c r="D49" s="7" t="s">
        <v>182</v>
      </c>
      <c r="E49" s="7"/>
      <c r="F49" s="7"/>
      <c r="G49" s="7"/>
      <c r="H49" s="7"/>
      <c r="I49" s="7"/>
    </row>
    <row r="50" spans="1:9">
      <c r="A50" s="7" t="s">
        <v>43</v>
      </c>
      <c r="B50" s="7" t="s">
        <v>134</v>
      </c>
      <c r="C50" s="7">
        <v>16</v>
      </c>
      <c r="D50" s="7" t="s">
        <v>183</v>
      </c>
      <c r="E50" s="7"/>
      <c r="F50" s="7"/>
      <c r="G50" s="7"/>
      <c r="H50" s="7"/>
      <c r="I50" s="7"/>
    </row>
    <row r="51" spans="1:9">
      <c r="A51" s="7" t="s">
        <v>43</v>
      </c>
      <c r="B51" s="7" t="s">
        <v>134</v>
      </c>
      <c r="C51" s="7">
        <v>1</v>
      </c>
      <c r="D51" s="7" t="s">
        <v>184</v>
      </c>
      <c r="E51" s="7"/>
      <c r="F51" s="7"/>
      <c r="G51" s="7"/>
      <c r="H51" s="7"/>
      <c r="I51" s="7"/>
    </row>
    <row r="52" spans="1:9">
      <c r="A52" s="7" t="s">
        <v>43</v>
      </c>
      <c r="B52" s="7" t="s">
        <v>134</v>
      </c>
      <c r="C52" s="7">
        <v>2</v>
      </c>
      <c r="D52" s="7" t="s">
        <v>185</v>
      </c>
      <c r="E52" s="7"/>
      <c r="F52" s="7"/>
      <c r="G52" s="7"/>
      <c r="H52" s="7"/>
      <c r="I52" s="7"/>
    </row>
    <row r="53" spans="1:9">
      <c r="A53" s="7" t="s">
        <v>43</v>
      </c>
      <c r="B53" s="7" t="s">
        <v>134</v>
      </c>
      <c r="C53" s="7">
        <v>3</v>
      </c>
      <c r="D53" s="7" t="s">
        <v>186</v>
      </c>
      <c r="E53" s="7"/>
      <c r="F53" s="7"/>
      <c r="G53" s="7"/>
      <c r="H53" s="7"/>
      <c r="I53" s="7"/>
    </row>
    <row r="54" spans="1:9">
      <c r="A54" s="7" t="s">
        <v>43</v>
      </c>
      <c r="B54" s="7" t="s">
        <v>134</v>
      </c>
      <c r="C54" s="7">
        <v>4</v>
      </c>
      <c r="D54" s="7" t="s">
        <v>187</v>
      </c>
      <c r="E54" s="7"/>
      <c r="F54" s="7"/>
      <c r="G54" s="7"/>
      <c r="H54" s="7"/>
      <c r="I54" s="7"/>
    </row>
    <row r="55" spans="1:9">
      <c r="A55" s="7" t="s">
        <v>43</v>
      </c>
      <c r="B55" s="7" t="s">
        <v>134</v>
      </c>
      <c r="C55" s="7">
        <v>5</v>
      </c>
      <c r="D55" s="7" t="s">
        <v>188</v>
      </c>
      <c r="E55" s="7"/>
      <c r="F55" s="7"/>
      <c r="G55" s="7"/>
      <c r="H55" s="7"/>
      <c r="I55" s="7"/>
    </row>
    <row r="56" spans="1:9">
      <c r="A56" s="7" t="s">
        <v>43</v>
      </c>
      <c r="B56" s="7" t="s">
        <v>134</v>
      </c>
      <c r="C56" s="7">
        <v>6</v>
      </c>
      <c r="D56" s="7" t="s">
        <v>189</v>
      </c>
      <c r="E56" s="7"/>
      <c r="F56" s="7"/>
      <c r="G56" s="7"/>
      <c r="H56" s="7"/>
      <c r="I56" s="7"/>
    </row>
    <row r="57" spans="1:9">
      <c r="A57" s="7" t="s">
        <v>43</v>
      </c>
      <c r="B57" s="7" t="s">
        <v>134</v>
      </c>
      <c r="C57" s="7">
        <v>7</v>
      </c>
      <c r="D57" s="7" t="s">
        <v>190</v>
      </c>
      <c r="E57" s="7"/>
      <c r="F57" s="7"/>
      <c r="G57" s="7"/>
      <c r="H57" s="7"/>
      <c r="I57" s="7"/>
    </row>
    <row r="58" spans="1:9">
      <c r="A58" s="7" t="s">
        <v>43</v>
      </c>
      <c r="B58" s="7" t="s">
        <v>134</v>
      </c>
      <c r="C58" s="7">
        <v>8</v>
      </c>
      <c r="D58" s="7" t="s">
        <v>191</v>
      </c>
      <c r="E58" s="7"/>
      <c r="F58" s="7"/>
      <c r="G58" s="7"/>
      <c r="H58" s="7"/>
      <c r="I58" s="7"/>
    </row>
    <row r="59" spans="1:9">
      <c r="A59" s="7" t="s">
        <v>43</v>
      </c>
      <c r="B59" s="7" t="s">
        <v>134</v>
      </c>
      <c r="C59" s="7">
        <v>9</v>
      </c>
      <c r="D59" s="7" t="s">
        <v>192</v>
      </c>
      <c r="E59" s="7"/>
      <c r="F59" s="7"/>
      <c r="G59" s="7"/>
      <c r="H59" s="7"/>
      <c r="I59" s="7"/>
    </row>
    <row r="60" spans="1:9">
      <c r="A60" s="7" t="s">
        <v>43</v>
      </c>
      <c r="B60" s="7" t="s">
        <v>134</v>
      </c>
      <c r="C60" s="7">
        <v>10</v>
      </c>
      <c r="D60" s="7" t="s">
        <v>193</v>
      </c>
      <c r="E60" s="7"/>
      <c r="F60" s="7"/>
      <c r="G60" s="7"/>
      <c r="H60" s="7"/>
      <c r="I60" s="7"/>
    </row>
    <row r="61" spans="1:9">
      <c r="A61" s="7" t="s">
        <v>43</v>
      </c>
      <c r="B61" s="7" t="s">
        <v>134</v>
      </c>
      <c r="C61" s="7">
        <v>11</v>
      </c>
      <c r="D61" s="7" t="s">
        <v>194</v>
      </c>
      <c r="E61" s="7"/>
      <c r="F61" s="7"/>
      <c r="G61" s="7"/>
      <c r="H61" s="7"/>
      <c r="I61" s="7"/>
    </row>
    <row r="62" spans="1:9">
      <c r="A62" s="7" t="s">
        <v>43</v>
      </c>
      <c r="B62" s="7" t="s">
        <v>134</v>
      </c>
      <c r="C62" s="7">
        <v>12</v>
      </c>
      <c r="D62" s="7" t="s">
        <v>195</v>
      </c>
      <c r="E62" s="7"/>
      <c r="F62" s="7"/>
      <c r="G62" s="7"/>
      <c r="H62" s="7"/>
      <c r="I62" s="7"/>
    </row>
    <row r="63" spans="1:9">
      <c r="A63" s="7" t="s">
        <v>43</v>
      </c>
      <c r="B63" s="7" t="s">
        <v>134</v>
      </c>
      <c r="C63" s="7">
        <v>1</v>
      </c>
      <c r="D63" s="7" t="s">
        <v>196</v>
      </c>
      <c r="E63" s="7"/>
      <c r="F63" s="7"/>
      <c r="G63" s="7"/>
      <c r="H63" s="7"/>
      <c r="I63" s="7"/>
    </row>
    <row r="64" spans="1:9">
      <c r="A64" s="7" t="s">
        <v>43</v>
      </c>
      <c r="B64" s="7" t="s">
        <v>134</v>
      </c>
      <c r="C64" s="7">
        <v>2</v>
      </c>
      <c r="D64" s="7" t="s">
        <v>197</v>
      </c>
      <c r="E64" s="7"/>
      <c r="F64" s="7"/>
      <c r="G64" s="7"/>
      <c r="H64" s="7"/>
      <c r="I64" s="7"/>
    </row>
    <row r="65" spans="1:9">
      <c r="A65" s="7" t="s">
        <v>43</v>
      </c>
      <c r="B65" s="7" t="s">
        <v>134</v>
      </c>
      <c r="C65" s="7">
        <v>3</v>
      </c>
      <c r="D65" s="7" t="s">
        <v>198</v>
      </c>
      <c r="E65" s="7"/>
      <c r="F65" s="7"/>
      <c r="G65" s="7"/>
      <c r="H65" s="7"/>
      <c r="I65" s="7"/>
    </row>
    <row r="66" spans="1:9">
      <c r="A66" s="7" t="s">
        <v>43</v>
      </c>
      <c r="B66" s="7" t="s">
        <v>134</v>
      </c>
      <c r="C66" s="7">
        <v>4</v>
      </c>
      <c r="D66" s="7" t="s">
        <v>199</v>
      </c>
      <c r="E66" s="7"/>
      <c r="F66" s="7"/>
      <c r="G66" s="7"/>
      <c r="H66" s="7"/>
      <c r="I66" s="7"/>
    </row>
    <row r="67" spans="1:9">
      <c r="A67" s="7" t="s">
        <v>43</v>
      </c>
      <c r="B67" s="7" t="s">
        <v>134</v>
      </c>
      <c r="C67" s="7">
        <v>5</v>
      </c>
      <c r="D67" s="7" t="s">
        <v>200</v>
      </c>
      <c r="E67" s="7"/>
      <c r="F67" s="7"/>
      <c r="G67" s="7"/>
      <c r="H67" s="7"/>
      <c r="I67" s="7"/>
    </row>
    <row r="68" spans="1:9">
      <c r="A68" s="7" t="s">
        <v>43</v>
      </c>
      <c r="B68" s="7" t="s">
        <v>134</v>
      </c>
      <c r="C68" s="7">
        <v>6</v>
      </c>
      <c r="D68" s="7" t="s">
        <v>201</v>
      </c>
      <c r="E68" s="7"/>
      <c r="F68" s="7"/>
      <c r="G68" s="7"/>
      <c r="H68" s="7"/>
      <c r="I68" s="7"/>
    </row>
    <row r="69" spans="1:9">
      <c r="A69" s="7" t="s">
        <v>43</v>
      </c>
      <c r="B69" s="7" t="s">
        <v>134</v>
      </c>
      <c r="C69" s="7">
        <v>7</v>
      </c>
      <c r="D69" s="7" t="s">
        <v>202</v>
      </c>
      <c r="E69" s="7"/>
      <c r="F69" s="7"/>
      <c r="G69" s="7"/>
      <c r="H69" s="7"/>
      <c r="I69" s="7"/>
    </row>
    <row r="70" spans="1:9">
      <c r="A70" s="7" t="s">
        <v>43</v>
      </c>
      <c r="B70" s="7" t="s">
        <v>134</v>
      </c>
      <c r="C70" s="7">
        <v>8</v>
      </c>
      <c r="D70" s="7" t="s">
        <v>203</v>
      </c>
      <c r="E70" s="7"/>
      <c r="F70" s="7"/>
      <c r="G70" s="7"/>
      <c r="H70" s="7"/>
      <c r="I70" s="7"/>
    </row>
    <row r="71" spans="1:9">
      <c r="A71" s="7" t="s">
        <v>43</v>
      </c>
      <c r="B71" s="7" t="s">
        <v>134</v>
      </c>
      <c r="C71" s="7">
        <v>9</v>
      </c>
      <c r="D71" s="7" t="s">
        <v>204</v>
      </c>
      <c r="E71" s="7"/>
      <c r="F71" s="7"/>
      <c r="G71" s="7"/>
      <c r="H71" s="7"/>
      <c r="I71" s="7"/>
    </row>
    <row r="72" spans="1:9">
      <c r="A72" s="7" t="s">
        <v>43</v>
      </c>
      <c r="B72" s="7" t="s">
        <v>134</v>
      </c>
      <c r="C72" s="7">
        <v>10</v>
      </c>
      <c r="D72" s="7" t="s">
        <v>205</v>
      </c>
      <c r="E72" s="7"/>
      <c r="F72" s="7"/>
      <c r="G72" s="7"/>
      <c r="H72" s="7"/>
      <c r="I72" s="7"/>
    </row>
    <row r="73" spans="1:9">
      <c r="A73" s="7" t="s">
        <v>43</v>
      </c>
      <c r="B73" s="7" t="s">
        <v>134</v>
      </c>
      <c r="C73" s="7">
        <v>11</v>
      </c>
      <c r="D73" s="7" t="s">
        <v>206</v>
      </c>
      <c r="E73" s="7"/>
      <c r="F73" s="7"/>
      <c r="G73" s="7"/>
      <c r="H73" s="7"/>
      <c r="I73" s="7"/>
    </row>
    <row r="74" spans="1:9">
      <c r="A74" s="7" t="s">
        <v>43</v>
      </c>
      <c r="B74" s="7" t="s">
        <v>134</v>
      </c>
      <c r="C74" s="7">
        <v>12</v>
      </c>
      <c r="D74" s="7" t="s">
        <v>207</v>
      </c>
      <c r="E74" s="7"/>
      <c r="F74" s="7"/>
      <c r="G74" s="7"/>
      <c r="H74" s="7"/>
      <c r="I74" s="7"/>
    </row>
    <row r="75" spans="1:9">
      <c r="A75" s="7" t="s">
        <v>43</v>
      </c>
      <c r="B75" s="7" t="s">
        <v>134</v>
      </c>
      <c r="C75" s="7">
        <v>1</v>
      </c>
      <c r="D75" s="7" t="s">
        <v>208</v>
      </c>
      <c r="E75" s="7"/>
      <c r="F75" s="7"/>
      <c r="G75" s="7"/>
      <c r="H75" s="7"/>
      <c r="I75" s="7"/>
    </row>
    <row r="76" spans="1:9">
      <c r="A76" s="7" t="s">
        <v>43</v>
      </c>
      <c r="B76" s="7" t="s">
        <v>134</v>
      </c>
      <c r="C76" s="7">
        <v>2</v>
      </c>
      <c r="D76" s="7" t="s">
        <v>209</v>
      </c>
      <c r="E76" s="7"/>
      <c r="F76" s="7"/>
      <c r="G76" s="7"/>
      <c r="H76" s="7"/>
      <c r="I76" s="7"/>
    </row>
    <row r="77" spans="1:9">
      <c r="A77" s="7" t="s">
        <v>43</v>
      </c>
      <c r="B77" s="7" t="s">
        <v>134</v>
      </c>
      <c r="C77" s="7">
        <v>3</v>
      </c>
      <c r="D77" s="7" t="s">
        <v>210</v>
      </c>
      <c r="E77" s="7"/>
      <c r="F77" s="7"/>
      <c r="G77" s="7"/>
      <c r="H77" s="7"/>
      <c r="I77" s="7"/>
    </row>
    <row r="78" spans="1:9">
      <c r="A78" s="7" t="s">
        <v>43</v>
      </c>
      <c r="B78" s="7" t="s">
        <v>134</v>
      </c>
      <c r="C78" s="7">
        <v>4</v>
      </c>
      <c r="D78" s="7" t="s">
        <v>211</v>
      </c>
      <c r="E78" s="7"/>
      <c r="F78" s="7"/>
      <c r="G78" s="7"/>
      <c r="H78" s="7"/>
      <c r="I78" s="7"/>
    </row>
    <row r="79" spans="1:9">
      <c r="A79" s="7" t="s">
        <v>43</v>
      </c>
      <c r="B79" s="7" t="s">
        <v>134</v>
      </c>
      <c r="C79" s="7">
        <v>5</v>
      </c>
      <c r="D79" s="7" t="s">
        <v>212</v>
      </c>
      <c r="E79" s="7"/>
      <c r="F79" s="7"/>
      <c r="G79" s="7"/>
      <c r="H79" s="7"/>
      <c r="I79" s="7"/>
    </row>
    <row r="80" spans="1:9">
      <c r="A80" s="7" t="s">
        <v>43</v>
      </c>
      <c r="B80" s="7" t="s">
        <v>134</v>
      </c>
      <c r="C80" s="7">
        <v>6</v>
      </c>
      <c r="D80" s="7" t="s">
        <v>213</v>
      </c>
      <c r="E80" s="7"/>
      <c r="F80" s="7"/>
      <c r="G80" s="7"/>
      <c r="H80" s="7"/>
      <c r="I80" s="7"/>
    </row>
    <row r="81" spans="1:9">
      <c r="A81" s="7" t="s">
        <v>43</v>
      </c>
      <c r="B81" s="7" t="s">
        <v>134</v>
      </c>
      <c r="C81" s="7">
        <v>1</v>
      </c>
      <c r="D81" s="7" t="s">
        <v>214</v>
      </c>
      <c r="E81" s="7"/>
      <c r="F81" s="7"/>
      <c r="G81" s="7"/>
      <c r="H81" s="7"/>
      <c r="I81" s="7"/>
    </row>
    <row r="82" spans="1:9">
      <c r="A82" s="7" t="s">
        <v>43</v>
      </c>
      <c r="B82" s="7" t="s">
        <v>134</v>
      </c>
      <c r="C82" s="7">
        <v>2</v>
      </c>
      <c r="D82" s="7" t="s">
        <v>215</v>
      </c>
      <c r="E82" s="7"/>
      <c r="F82" s="7"/>
      <c r="G82" s="7"/>
      <c r="H82" s="7"/>
      <c r="I82" s="7"/>
    </row>
    <row r="83" spans="1:9">
      <c r="A83" s="7" t="s">
        <v>43</v>
      </c>
      <c r="B83" s="7" t="s">
        <v>134</v>
      </c>
      <c r="C83" s="7">
        <v>3</v>
      </c>
      <c r="D83" s="7" t="s">
        <v>216</v>
      </c>
      <c r="E83" s="7"/>
      <c r="F83" s="7"/>
      <c r="G83" s="7"/>
      <c r="H83" s="7"/>
      <c r="I83" s="7"/>
    </row>
    <row r="84" spans="1:9">
      <c r="A84" s="7" t="s">
        <v>43</v>
      </c>
      <c r="B84" s="7" t="s">
        <v>134</v>
      </c>
      <c r="C84" s="7">
        <v>4</v>
      </c>
      <c r="D84" s="7" t="s">
        <v>217</v>
      </c>
      <c r="E84" s="7"/>
      <c r="F84" s="7"/>
      <c r="G84" s="7"/>
      <c r="H84" s="7"/>
      <c r="I84" s="7"/>
    </row>
    <row r="85" spans="1:9">
      <c r="A85" s="7" t="s">
        <v>43</v>
      </c>
      <c r="B85" s="7" t="s">
        <v>134</v>
      </c>
      <c r="C85" s="7">
        <v>5</v>
      </c>
      <c r="D85" s="7" t="s">
        <v>218</v>
      </c>
      <c r="E85" s="7"/>
      <c r="F85" s="7"/>
      <c r="G85" s="7"/>
      <c r="H85" s="7"/>
      <c r="I85" s="7"/>
    </row>
    <row r="86" spans="1:9">
      <c r="A86" s="7" t="s">
        <v>43</v>
      </c>
      <c r="B86" s="7" t="s">
        <v>134</v>
      </c>
      <c r="C86" s="7">
        <v>6</v>
      </c>
      <c r="D86" s="7" t="s">
        <v>219</v>
      </c>
      <c r="E86" s="7"/>
      <c r="F86" s="7"/>
      <c r="G86" s="7"/>
      <c r="H86" s="7"/>
      <c r="I86" s="7"/>
    </row>
    <row r="87" spans="1:9">
      <c r="A87" s="7" t="s">
        <v>43</v>
      </c>
      <c r="B87" s="7" t="s">
        <v>134</v>
      </c>
      <c r="C87" s="7">
        <v>7</v>
      </c>
      <c r="D87" s="7" t="s">
        <v>220</v>
      </c>
      <c r="E87" s="7"/>
      <c r="F87" s="7"/>
      <c r="G87" s="7"/>
      <c r="H87" s="7"/>
      <c r="I87" s="7"/>
    </row>
    <row r="88" spans="1:9">
      <c r="A88" s="7" t="s">
        <v>43</v>
      </c>
      <c r="B88" s="7" t="s">
        <v>134</v>
      </c>
      <c r="C88" s="7">
        <v>8</v>
      </c>
      <c r="D88" s="7" t="s">
        <v>221</v>
      </c>
      <c r="E88" s="7"/>
      <c r="F88" s="7"/>
      <c r="G88" s="7"/>
      <c r="H88" s="7"/>
      <c r="I88" s="7"/>
    </row>
    <row r="89" spans="1:9">
      <c r="A89" s="7" t="s">
        <v>43</v>
      </c>
      <c r="B89" s="7" t="s">
        <v>134</v>
      </c>
      <c r="C89" s="7">
        <v>9</v>
      </c>
      <c r="D89" s="7" t="s">
        <v>222</v>
      </c>
      <c r="E89" s="7"/>
      <c r="F89" s="7"/>
      <c r="G89" s="7"/>
      <c r="H89" s="7"/>
      <c r="I89" s="7"/>
    </row>
    <row r="90" spans="1:9">
      <c r="A90" s="7" t="s">
        <v>43</v>
      </c>
      <c r="B90" s="7" t="s">
        <v>134</v>
      </c>
      <c r="C90" s="7">
        <v>10</v>
      </c>
      <c r="D90" s="7" t="s">
        <v>223</v>
      </c>
      <c r="E90" s="7"/>
      <c r="F90" s="7"/>
      <c r="G90" s="7"/>
      <c r="H90" s="7"/>
      <c r="I90" s="7"/>
    </row>
    <row r="91" spans="1:9">
      <c r="A91" s="7" t="s">
        <v>43</v>
      </c>
      <c r="B91" s="7" t="s">
        <v>134</v>
      </c>
      <c r="C91" s="7">
        <v>11</v>
      </c>
      <c r="D91" s="7" t="s">
        <v>224</v>
      </c>
      <c r="E91" s="7"/>
      <c r="F91" s="7"/>
      <c r="G91" s="7"/>
      <c r="H91" s="7"/>
      <c r="I91" s="7"/>
    </row>
    <row r="92" spans="1:9">
      <c r="A92" s="7" t="s">
        <v>43</v>
      </c>
      <c r="B92" s="7" t="s">
        <v>134</v>
      </c>
      <c r="C92" s="7">
        <v>1</v>
      </c>
      <c r="D92" s="7" t="s">
        <v>225</v>
      </c>
      <c r="E92" s="7"/>
      <c r="F92" s="7"/>
      <c r="G92" s="7"/>
      <c r="H92" s="7"/>
      <c r="I92" s="7"/>
    </row>
    <row r="93" spans="1:9">
      <c r="A93" s="7" t="s">
        <v>43</v>
      </c>
      <c r="B93" s="7" t="s">
        <v>134</v>
      </c>
      <c r="C93" s="7">
        <v>2</v>
      </c>
      <c r="D93" s="7" t="s">
        <v>226</v>
      </c>
      <c r="E93" s="7"/>
      <c r="F93" s="7"/>
      <c r="G93" s="7"/>
      <c r="H93" s="7"/>
      <c r="I93" s="7"/>
    </row>
    <row r="94" spans="1:9">
      <c r="A94" s="7" t="s">
        <v>43</v>
      </c>
      <c r="B94" s="7" t="s">
        <v>134</v>
      </c>
      <c r="C94" s="7">
        <v>3</v>
      </c>
      <c r="D94" s="7" t="s">
        <v>227</v>
      </c>
      <c r="E94" s="7"/>
      <c r="F94" s="7"/>
      <c r="G94" s="7"/>
      <c r="H94" s="7"/>
      <c r="I94" s="7"/>
    </row>
    <row r="95" spans="1:9">
      <c r="A95" s="7" t="s">
        <v>43</v>
      </c>
      <c r="B95" s="7" t="s">
        <v>134</v>
      </c>
      <c r="C95" s="7">
        <v>4</v>
      </c>
      <c r="D95" s="7" t="s">
        <v>228</v>
      </c>
      <c r="E95" s="7"/>
      <c r="F95" s="7"/>
      <c r="G95" s="7"/>
      <c r="H95" s="7"/>
      <c r="I95" s="7"/>
    </row>
    <row r="96" spans="1:9">
      <c r="A96" s="7" t="s">
        <v>43</v>
      </c>
      <c r="B96" s="7" t="s">
        <v>134</v>
      </c>
      <c r="C96" s="7">
        <v>5</v>
      </c>
      <c r="D96" s="7" t="s">
        <v>229</v>
      </c>
      <c r="E96" s="7"/>
      <c r="F96" s="7"/>
      <c r="G96" s="7"/>
      <c r="H96" s="7"/>
      <c r="I96" s="7"/>
    </row>
    <row r="97" spans="1:9">
      <c r="A97" s="7" t="s">
        <v>43</v>
      </c>
      <c r="B97" s="7" t="s">
        <v>134</v>
      </c>
      <c r="C97" s="7">
        <v>6</v>
      </c>
      <c r="D97" s="7" t="s">
        <v>230</v>
      </c>
      <c r="E97" s="7"/>
      <c r="F97" s="7"/>
      <c r="G97" s="7"/>
      <c r="H97" s="7"/>
      <c r="I97" s="7"/>
    </row>
    <row r="98" spans="1:9">
      <c r="A98" s="7" t="s">
        <v>43</v>
      </c>
      <c r="B98" s="7" t="s">
        <v>134</v>
      </c>
      <c r="C98" s="7">
        <v>7</v>
      </c>
      <c r="D98" s="7" t="s">
        <v>231</v>
      </c>
      <c r="E98" s="7"/>
      <c r="F98" s="7"/>
      <c r="G98" s="7"/>
      <c r="H98" s="7"/>
      <c r="I98" s="7"/>
    </row>
    <row r="99" spans="1:9">
      <c r="A99" s="7" t="s">
        <v>43</v>
      </c>
      <c r="B99" s="7" t="s">
        <v>134</v>
      </c>
      <c r="C99" s="7">
        <v>8</v>
      </c>
      <c r="D99" s="7" t="s">
        <v>232</v>
      </c>
      <c r="E99" s="7"/>
      <c r="F99" s="7"/>
      <c r="G99" s="7"/>
      <c r="H99" s="7"/>
      <c r="I99" s="7"/>
    </row>
    <row r="100" spans="1:9">
      <c r="A100" s="7" t="s">
        <v>43</v>
      </c>
      <c r="B100" s="7" t="s">
        <v>134</v>
      </c>
      <c r="C100" s="7">
        <v>9</v>
      </c>
      <c r="D100" s="7" t="s">
        <v>233</v>
      </c>
      <c r="E100" s="7"/>
      <c r="F100" s="7"/>
      <c r="G100" s="7"/>
      <c r="H100" s="7"/>
      <c r="I100" s="7"/>
    </row>
    <row r="101" spans="1:9">
      <c r="A101" s="7" t="s">
        <v>43</v>
      </c>
      <c r="B101" s="7" t="s">
        <v>134</v>
      </c>
      <c r="C101" s="7">
        <v>10</v>
      </c>
      <c r="D101" s="7" t="s">
        <v>234</v>
      </c>
      <c r="E101" s="7"/>
      <c r="F101" s="7"/>
      <c r="G101" s="7"/>
      <c r="H101" s="7"/>
      <c r="I101" s="7"/>
    </row>
    <row r="102" spans="1:9">
      <c r="A102" s="7" t="s">
        <v>43</v>
      </c>
      <c r="B102" s="7" t="s">
        <v>134</v>
      </c>
      <c r="C102" s="7">
        <v>11</v>
      </c>
      <c r="D102" s="7" t="s">
        <v>235</v>
      </c>
      <c r="E102" s="7"/>
      <c r="F102" s="7"/>
      <c r="G102" s="7"/>
      <c r="H102" s="7"/>
      <c r="I102" s="7"/>
    </row>
    <row r="103" spans="1:9">
      <c r="A103" s="7" t="s">
        <v>43</v>
      </c>
      <c r="B103" s="7" t="s">
        <v>134</v>
      </c>
      <c r="C103" s="7">
        <v>12</v>
      </c>
      <c r="D103" s="7" t="s">
        <v>236</v>
      </c>
      <c r="E103" s="7"/>
      <c r="F103" s="7"/>
      <c r="G103" s="7"/>
      <c r="H103" s="7"/>
      <c r="I103" s="7"/>
    </row>
    <row r="104" spans="1:9">
      <c r="A104" s="7" t="s">
        <v>43</v>
      </c>
      <c r="B104" s="7" t="s">
        <v>134</v>
      </c>
      <c r="C104" s="7">
        <v>13</v>
      </c>
      <c r="D104" s="7" t="s">
        <v>237</v>
      </c>
      <c r="E104" s="7"/>
      <c r="F104" s="7"/>
      <c r="G104" s="7"/>
      <c r="H104" s="7"/>
      <c r="I104" s="7"/>
    </row>
    <row r="105" spans="1:9">
      <c r="A105" s="7" t="s">
        <v>43</v>
      </c>
      <c r="B105" s="7" t="s">
        <v>134</v>
      </c>
      <c r="C105" s="7">
        <v>14</v>
      </c>
      <c r="D105" s="7" t="s">
        <v>238</v>
      </c>
      <c r="E105" s="7"/>
      <c r="F105" s="7"/>
      <c r="G105" s="7"/>
      <c r="H105" s="7"/>
      <c r="I105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239</v>
      </c>
      <c r="B1" s="4"/>
      <c r="C1" s="4"/>
      <c r="D1" s="4"/>
    </row>
    <row r="2" spans="1:4">
      <c r="A2" s="8" t="s">
        <v>240</v>
      </c>
      <c r="B2" s="8" t="s">
        <v>241</v>
      </c>
      <c r="C2" s="8" t="s">
        <v>242</v>
      </c>
      <c r="D2" s="8" t="s">
        <v>243</v>
      </c>
    </row>
    <row r="3" spans="1:4">
      <c r="A3" s="7">
        <v>1</v>
      </c>
      <c r="B3" s="7" t="s">
        <v>244</v>
      </c>
      <c r="C3" s="7" t="s">
        <v>245</v>
      </c>
      <c r="D3" s="7" t="s">
        <v>246</v>
      </c>
    </row>
    <row r="4" spans="1:4">
      <c r="A4" s="7">
        <v>2</v>
      </c>
      <c r="B4" s="7" t="s">
        <v>247</v>
      </c>
      <c r="C4" s="7" t="s">
        <v>248</v>
      </c>
      <c r="D4" s="7" t="s">
        <v>249</v>
      </c>
    </row>
    <row r="5" spans="1:4">
      <c r="A5" s="7">
        <v>3</v>
      </c>
      <c r="B5" s="7" t="s">
        <v>250</v>
      </c>
      <c r="C5" s="7" t="s">
        <v>251</v>
      </c>
      <c r="D5" s="7" t="s">
        <v>252</v>
      </c>
    </row>
    <row r="6" spans="1:4">
      <c r="A6" s="7">
        <v>4</v>
      </c>
      <c r="B6" s="7" t="s">
        <v>253</v>
      </c>
      <c r="C6" s="7" t="s">
        <v>254</v>
      </c>
      <c r="D6" s="7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256</v>
      </c>
      <c r="B1" s="4"/>
      <c r="C1" s="4"/>
      <c r="D1" s="4"/>
      <c r="E1" s="4"/>
      <c r="F1" s="4"/>
      <c r="G1" s="4"/>
    </row>
    <row r="2" spans="1:7">
      <c r="A2" s="8" t="s">
        <v>257</v>
      </c>
      <c r="B2" s="8" t="s">
        <v>258</v>
      </c>
      <c r="C2" s="8" t="s">
        <v>259</v>
      </c>
      <c r="D2" s="8" t="s">
        <v>260</v>
      </c>
      <c r="E2" s="8" t="s">
        <v>261</v>
      </c>
      <c r="F2" s="8" t="s">
        <v>262</v>
      </c>
      <c r="G2" s="8" t="s">
        <v>263</v>
      </c>
    </row>
    <row r="3" spans="1:7">
      <c r="A3" s="7">
        <v>1</v>
      </c>
      <c r="B3" s="7" t="s">
        <v>264</v>
      </c>
      <c r="C3" s="7">
        <v>35</v>
      </c>
      <c r="D3" s="7" t="s">
        <v>265</v>
      </c>
      <c r="E3" s="7" t="s">
        <v>266</v>
      </c>
      <c r="F3" s="7" t="s">
        <v>267</v>
      </c>
      <c r="G3" s="7" t="s">
        <v>268</v>
      </c>
    </row>
    <row r="4" spans="1:7">
      <c r="A4" s="7"/>
      <c r="B4" s="7" t="s">
        <v>269</v>
      </c>
      <c r="C4" s="7"/>
      <c r="D4" s="7" t="s">
        <v>270</v>
      </c>
      <c r="E4" s="7"/>
      <c r="F4" s="7"/>
      <c r="G4" s="7"/>
    </row>
    <row r="5" spans="1:7">
      <c r="A5" s="7">
        <v>2</v>
      </c>
      <c r="B5" s="7" t="s">
        <v>271</v>
      </c>
      <c r="C5" s="7">
        <v>35</v>
      </c>
      <c r="D5" s="7" t="s">
        <v>272</v>
      </c>
      <c r="E5" s="7" t="s">
        <v>273</v>
      </c>
      <c r="F5" s="7" t="s">
        <v>274</v>
      </c>
      <c r="G5" s="7" t="s">
        <v>275</v>
      </c>
    </row>
    <row r="6" spans="1:7">
      <c r="A6" s="7"/>
      <c r="B6" s="7" t="s">
        <v>269</v>
      </c>
      <c r="C6" s="7"/>
      <c r="D6" s="7" t="s">
        <v>276</v>
      </c>
      <c r="E6" s="7"/>
      <c r="F6" s="7"/>
      <c r="G6" s="7"/>
    </row>
    <row r="7" spans="1:7">
      <c r="A7" s="7">
        <v>3</v>
      </c>
      <c r="B7" s="7" t="s">
        <v>277</v>
      </c>
      <c r="C7" s="7">
        <v>35</v>
      </c>
      <c r="D7" s="7" t="s">
        <v>278</v>
      </c>
      <c r="E7" s="7" t="s">
        <v>279</v>
      </c>
      <c r="F7" s="7" t="s">
        <v>280</v>
      </c>
      <c r="G7" s="7" t="s">
        <v>281</v>
      </c>
    </row>
    <row r="8" spans="1:7">
      <c r="A8" s="7"/>
      <c r="B8" s="7" t="s">
        <v>269</v>
      </c>
      <c r="C8" s="7"/>
      <c r="D8" s="7" t="s">
        <v>282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283</v>
      </c>
      <c r="B1" s="4"/>
      <c r="C1" s="4"/>
      <c r="D1" s="4"/>
      <c r="E1" s="4"/>
    </row>
    <row r="2" spans="1:5">
      <c r="A2" s="1" t="s">
        <v>284</v>
      </c>
      <c r="B2" s="1" t="s">
        <v>285</v>
      </c>
      <c r="C2" s="1"/>
      <c r="D2" s="1"/>
      <c r="E2" s="1"/>
    </row>
    <row r="3" spans="1:5">
      <c r="A3" s="10" t="s">
        <v>286</v>
      </c>
      <c r="B3" s="7" t="s">
        <v>287</v>
      </c>
      <c r="C3" s="5"/>
      <c r="D3" s="5"/>
      <c r="E3" s="5"/>
    </row>
    <row r="4" spans="1:5">
      <c r="A4" s="10" t="s">
        <v>288</v>
      </c>
      <c r="B4" s="7" t="s">
        <v>289</v>
      </c>
      <c r="C4" s="5"/>
      <c r="D4" s="5"/>
      <c r="E4" s="5"/>
    </row>
    <row r="5" spans="1:5">
      <c r="A5" s="10" t="s">
        <v>290</v>
      </c>
      <c r="B5" s="7" t="s">
        <v>291</v>
      </c>
      <c r="C5" s="5"/>
      <c r="D5" s="5"/>
      <c r="E5" s="5"/>
    </row>
    <row r="6" spans="1:5">
      <c r="A6" s="10" t="s">
        <v>292</v>
      </c>
      <c r="B6" s="7" t="s">
        <v>293</v>
      </c>
      <c r="C6" s="5"/>
      <c r="D6" s="5"/>
      <c r="E6" s="5"/>
    </row>
    <row r="7" spans="1:5">
      <c r="A7" s="10" t="s">
        <v>294</v>
      </c>
      <c r="B7" s="7" t="s">
        <v>295</v>
      </c>
      <c r="C7" s="5"/>
      <c r="D7" s="5"/>
      <c r="E7" s="5"/>
    </row>
    <row r="8" spans="1:5">
      <c r="A8" s="11" t="s">
        <v>128</v>
      </c>
      <c r="B8" s="11" t="s">
        <v>296</v>
      </c>
      <c r="C8" s="11" t="s">
        <v>297</v>
      </c>
      <c r="D8" s="11" t="s">
        <v>298</v>
      </c>
      <c r="E8" s="11" t="s">
        <v>299</v>
      </c>
    </row>
    <row r="9" spans="1:5">
      <c r="A9" s="7">
        <v>1</v>
      </c>
      <c r="B9" s="7" t="s">
        <v>300</v>
      </c>
      <c r="C9" s="7" t="s">
        <v>301</v>
      </c>
      <c r="D9" s="7" t="s">
        <v>302</v>
      </c>
      <c r="E9" s="7" t="s">
        <v>303</v>
      </c>
    </row>
    <row r="10" spans="1:5">
      <c r="A10" s="7">
        <v>2</v>
      </c>
      <c r="B10" s="7" t="s">
        <v>304</v>
      </c>
      <c r="C10" s="7" t="s">
        <v>305</v>
      </c>
      <c r="D10" s="7" t="s">
        <v>306</v>
      </c>
      <c r="E10" s="7" t="s">
        <v>307</v>
      </c>
    </row>
    <row r="11" spans="1:5">
      <c r="A11" s="7">
        <v>3</v>
      </c>
      <c r="B11" s="7" t="s">
        <v>308</v>
      </c>
      <c r="C11" s="7" t="s">
        <v>305</v>
      </c>
      <c r="D11" s="7" t="s">
        <v>309</v>
      </c>
      <c r="E11" s="7" t="s">
        <v>310</v>
      </c>
    </row>
    <row r="12" spans="1:5">
      <c r="A12" s="7">
        <v>4</v>
      </c>
      <c r="B12" s="7" t="s">
        <v>311</v>
      </c>
      <c r="C12" s="7" t="s">
        <v>305</v>
      </c>
      <c r="D12" s="7" t="s">
        <v>312</v>
      </c>
      <c r="E12" s="7" t="s">
        <v>313</v>
      </c>
    </row>
    <row r="13" spans="1:5">
      <c r="A13" s="7">
        <v>5</v>
      </c>
      <c r="B13" s="7" t="s">
        <v>314</v>
      </c>
      <c r="C13" s="7" t="s">
        <v>301</v>
      </c>
      <c r="D13" s="7" t="s">
        <v>315</v>
      </c>
      <c r="E13" s="7" t="s">
        <v>316</v>
      </c>
    </row>
    <row r="15" spans="1:5">
      <c r="A15" s="1" t="s">
        <v>317</v>
      </c>
      <c r="B15" s="1" t="s">
        <v>318</v>
      </c>
      <c r="C15" s="1"/>
      <c r="D15" s="1"/>
      <c r="E15" s="1"/>
    </row>
    <row r="16" spans="1:5">
      <c r="A16" s="10" t="s">
        <v>286</v>
      </c>
      <c r="B16" s="7" t="s">
        <v>319</v>
      </c>
      <c r="C16" s="5"/>
      <c r="D16" s="5"/>
      <c r="E16" s="5"/>
    </row>
    <row r="17" spans="1:5">
      <c r="A17" s="10" t="s">
        <v>288</v>
      </c>
      <c r="B17" s="7" t="s">
        <v>320</v>
      </c>
      <c r="C17" s="5"/>
      <c r="D17" s="5"/>
      <c r="E17" s="5"/>
    </row>
    <row r="18" spans="1:5">
      <c r="A18" s="10" t="s">
        <v>290</v>
      </c>
      <c r="B18" s="7" t="s">
        <v>321</v>
      </c>
      <c r="C18" s="5"/>
      <c r="D18" s="5"/>
      <c r="E18" s="5"/>
    </row>
    <row r="19" spans="1:5">
      <c r="A19" s="10" t="s">
        <v>292</v>
      </c>
      <c r="B19" s="7" t="s">
        <v>322</v>
      </c>
      <c r="C19" s="5"/>
      <c r="D19" s="5"/>
      <c r="E19" s="5"/>
    </row>
    <row r="20" spans="1:5">
      <c r="A20" s="10" t="s">
        <v>294</v>
      </c>
      <c r="B20" s="7" t="s">
        <v>323</v>
      </c>
      <c r="C20" s="5"/>
      <c r="D20" s="5"/>
      <c r="E20" s="5"/>
    </row>
    <row r="21" spans="1:5">
      <c r="A21" s="11" t="s">
        <v>128</v>
      </c>
      <c r="B21" s="11" t="s">
        <v>296</v>
      </c>
      <c r="C21" s="11" t="s">
        <v>297</v>
      </c>
      <c r="D21" s="11" t="s">
        <v>298</v>
      </c>
      <c r="E21" s="11" t="s">
        <v>299</v>
      </c>
    </row>
    <row r="22" spans="1:5">
      <c r="A22" s="7">
        <v>1</v>
      </c>
      <c r="B22" s="7" t="s">
        <v>300</v>
      </c>
      <c r="C22" s="7" t="s">
        <v>301</v>
      </c>
      <c r="D22" s="7" t="s">
        <v>324</v>
      </c>
      <c r="E22" s="7" t="s">
        <v>325</v>
      </c>
    </row>
    <row r="23" spans="1:5">
      <c r="A23" s="7">
        <v>2</v>
      </c>
      <c r="B23" s="7" t="s">
        <v>304</v>
      </c>
      <c r="C23" s="7" t="s">
        <v>326</v>
      </c>
      <c r="D23" s="7" t="s">
        <v>327</v>
      </c>
      <c r="E23" s="7" t="s">
        <v>328</v>
      </c>
    </row>
    <row r="24" spans="1:5">
      <c r="A24" s="7">
        <v>3</v>
      </c>
      <c r="B24" s="7" t="s">
        <v>308</v>
      </c>
      <c r="C24" s="7" t="s">
        <v>305</v>
      </c>
      <c r="D24" s="7" t="s">
        <v>329</v>
      </c>
      <c r="E24" s="7" t="s">
        <v>330</v>
      </c>
    </row>
    <row r="25" spans="1:5">
      <c r="A25" s="7">
        <v>4</v>
      </c>
      <c r="B25" s="7" t="s">
        <v>311</v>
      </c>
      <c r="C25" s="7" t="s">
        <v>301</v>
      </c>
      <c r="D25" s="7" t="s">
        <v>331</v>
      </c>
      <c r="E25" s="7" t="s">
        <v>332</v>
      </c>
    </row>
    <row r="26" spans="1:5">
      <c r="A26" s="7">
        <v>5</v>
      </c>
      <c r="B26" s="7" t="s">
        <v>314</v>
      </c>
      <c r="C26" s="7" t="s">
        <v>301</v>
      </c>
      <c r="D26" s="7" t="s">
        <v>333</v>
      </c>
      <c r="E26" s="7" t="s">
        <v>334</v>
      </c>
    </row>
    <row r="28" spans="1:5">
      <c r="A28" s="1" t="s">
        <v>335</v>
      </c>
      <c r="B28" s="1" t="s">
        <v>336</v>
      </c>
      <c r="C28" s="1"/>
      <c r="D28" s="1"/>
      <c r="E28" s="1"/>
    </row>
    <row r="29" spans="1:5">
      <c r="A29" s="10" t="s">
        <v>286</v>
      </c>
      <c r="B29" s="7" t="s">
        <v>337</v>
      </c>
      <c r="C29" s="5"/>
      <c r="D29" s="5"/>
      <c r="E29" s="5"/>
    </row>
    <row r="30" spans="1:5">
      <c r="A30" s="10" t="s">
        <v>288</v>
      </c>
      <c r="B30" s="7" t="s">
        <v>338</v>
      </c>
      <c r="C30" s="5"/>
      <c r="D30" s="5"/>
      <c r="E30" s="5"/>
    </row>
    <row r="31" spans="1:5">
      <c r="A31" s="10" t="s">
        <v>290</v>
      </c>
      <c r="B31" s="7" t="s">
        <v>339</v>
      </c>
      <c r="C31" s="5"/>
      <c r="D31" s="5"/>
      <c r="E31" s="5"/>
    </row>
    <row r="32" spans="1:5">
      <c r="A32" s="10" t="s">
        <v>292</v>
      </c>
      <c r="B32" s="7" t="s">
        <v>340</v>
      </c>
      <c r="C32" s="5"/>
      <c r="D32" s="5"/>
      <c r="E32" s="5"/>
    </row>
    <row r="33" spans="1:5">
      <c r="A33" s="10" t="s">
        <v>294</v>
      </c>
      <c r="B33" s="7" t="s">
        <v>341</v>
      </c>
      <c r="C33" s="5"/>
      <c r="D33" s="5"/>
      <c r="E33" s="5"/>
    </row>
    <row r="34" spans="1:5">
      <c r="A34" s="11" t="s">
        <v>128</v>
      </c>
      <c r="B34" s="11" t="s">
        <v>296</v>
      </c>
      <c r="C34" s="11" t="s">
        <v>297</v>
      </c>
      <c r="D34" s="11" t="s">
        <v>298</v>
      </c>
      <c r="E34" s="11" t="s">
        <v>299</v>
      </c>
    </row>
    <row r="35" spans="1:5">
      <c r="A35" s="7">
        <v>1</v>
      </c>
      <c r="B35" s="7" t="s">
        <v>300</v>
      </c>
      <c r="C35" s="7" t="s">
        <v>301</v>
      </c>
      <c r="D35" s="7" t="s">
        <v>342</v>
      </c>
      <c r="E35" s="7" t="s">
        <v>343</v>
      </c>
    </row>
    <row r="36" spans="1:5">
      <c r="A36" s="7">
        <v>2</v>
      </c>
      <c r="B36" s="7" t="s">
        <v>304</v>
      </c>
      <c r="C36" s="7" t="s">
        <v>305</v>
      </c>
      <c r="D36" s="7" t="s">
        <v>344</v>
      </c>
      <c r="E36" s="7" t="s">
        <v>345</v>
      </c>
    </row>
    <row r="37" spans="1:5">
      <c r="A37" s="7">
        <v>3</v>
      </c>
      <c r="B37" s="7" t="s">
        <v>308</v>
      </c>
      <c r="C37" s="7" t="s">
        <v>305</v>
      </c>
      <c r="D37" s="7" t="s">
        <v>346</v>
      </c>
      <c r="E37" s="7" t="s">
        <v>347</v>
      </c>
    </row>
    <row r="38" spans="1:5">
      <c r="A38" s="7">
        <v>4</v>
      </c>
      <c r="B38" s="7" t="s">
        <v>311</v>
      </c>
      <c r="C38" s="7" t="s">
        <v>305</v>
      </c>
      <c r="D38" s="7" t="s">
        <v>348</v>
      </c>
      <c r="E38" s="7" t="s">
        <v>349</v>
      </c>
    </row>
    <row r="39" spans="1:5">
      <c r="A39" s="7">
        <v>5</v>
      </c>
      <c r="B39" s="7" t="s">
        <v>314</v>
      </c>
      <c r="C39" s="7" t="s">
        <v>301</v>
      </c>
      <c r="D39" s="7" t="s">
        <v>350</v>
      </c>
      <c r="E39" s="7" t="s">
        <v>351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352</v>
      </c>
    </row>
    <row r="2" spans="1:1">
      <c r="A2" t="s">
        <v>353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2026-05-26T17:38:05+02:00</dcterms:created>
  <dcterms:modified xsi:type="dcterms:W3CDTF">2026-05-26T17:38:05+02:00</dcterms:modified>
  <dc:title>Currículo LOMLOE Ambito linguistico y social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