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<sst xmlns="http://schemas.openxmlformats.org/spreadsheetml/2006/main" uniqueCount="454">
  <si>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</si>
  <si>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</si>
  <si>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Analisis musical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</si>
  <si>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</si>
  <si>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</si>
  <si>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</si>
  <si>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</si>
  <si>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</si>
  <si>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</si>
  <si>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</si>
  <si>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</si>
  <si>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</si>
  <si>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</si>
  <si>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</si>
  <si>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</si>
  <si>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</si>
  <si>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</si>
  <si>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</si>
  <si>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</si>
  <si>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</si>
  <si>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</si>
  <si>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</si>
  <si>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23:41</t>
  </si>
  <si>
    <t>Resumen ejecutivo (CCAA vs BOE)</t>
  </si>
  <si>
    <t>Aragón no ha publicado decreto propio; aplica íntegramente el RD 243/2022. No hay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</si>
  <si>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</si>
  <si>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</si>
  <si>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Analisis musical 1</t>
  </si>
  <si>
    <t>Resumen ejecutivo</t>
  </si>
  <si>
    <t>Mantiene del BOE</t>
  </si>
  <si>
    <t>Todos los elementos curriculares (competencias específicas, criterios de evaluación, saberes básicos) son idénticos a los del RD 243/2022.</t>
  </si>
  <si>
    <t>Decreto de referencia</t>
  </si>
  <si>
    <t>RD 243/2022, de 5 de abril, por el que se establecen la ordenación y las enseñanzas mínimas del Bachillerato.</t>
  </si>
  <si>
    <t>Implicación para la programación</t>
  </si>
  <si>
    <t>La programación debe ceñirse al BOE sin adaptaciones autonómicas. Se recomienda verificar posibles actualizaciones normativas.</t>
  </si>
  <si>
    <t>Variante</t>
  </si>
  <si>
    <t>Código</t>
  </si>
  <si>
    <t>Descripción oficial</t>
  </si>
  <si>
    <t>Resumen claro</t>
  </si>
  <si>
    <t>Qué hace el alumnado</t>
  </si>
  <si>
    <t>No es</t>
  </si>
  <si>
    <t>Ejemplo de actividad</t>
  </si>
  <si>
    <t>Palabra clave pedagógica</t>
  </si>
  <si>
    <t>Análisis Musical I</t>
  </si>
  <si>
    <t>CE.AM.1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</si>
  <si>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</si>
  <si>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</si>
  <si>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</si>
  <si>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</si>
  <si>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</si>
  <si>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</si>
  <si>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CE.AM.2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</si>
  <si>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</si>
  <si>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</si>
  <si>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</si>
  <si>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</si>
  <si>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</si>
  <si>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</si>
  <si>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CE.AM.3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</si>
  <si>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</si>
  <si>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</si>
  <si>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</si>
  <si>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</si>
  <si>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</si>
  <si>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</si>
  <si>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CE.AM.4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</si>
  <si>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</si>
  <si>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</si>
  <si>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</si>
  <si>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</si>
  <si>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</si>
  <si>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</si>
  <si>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CE.AM.5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</si>
  <si>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</si>
  <si>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</si>
  <si>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</si>
  <si>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</si>
  <si>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</si>
  <si>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</si>
  <si>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</si>
  <si>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</si>
  <si>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</si>
  <si>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</si>
  <si>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</si>
  <si>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</si>
  <si>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</si>
  <si>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</si>
  <si>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</si>
  <si>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</si>
  <si>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</si>
  <si>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</si>
  <si>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</si>
  <si>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</si>
  <si>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</si>
  <si>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</si>
  <si>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</si>
  <si>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</si>
  <si>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</si>
  <si>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</si>
  <si>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</si>
  <si>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</si>
  <si>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</si>
  <si>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</si>
  <si>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</si>
  <si>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</si>
  <si>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</si>
  <si>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</si>
  <si>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</si>
  <si>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</si>
  <si>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de forma correcta y ordenada una opinión propia, informada y fundamentada, sobre las obras analizadas, utilizando un vocabulario musical adecuado. tanto de forma oral como escrita, y utilizando diversos medios analógicos y digitales.</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</si>
  <si>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</si>
  <si>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</si>
  <si>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</si>
  <si>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</si>
  <si>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</si>
  <si>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</si>
  <si>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</si>
  <si>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</si>
  <si>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</si>
  <si>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</si>
  <si>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</si>
  <si>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</si>
  <si>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</si>
  <si>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</si>
  <si>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</si>
  <si>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</si>
  <si>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</si>
  <si>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</si>
  <si>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</si>
  <si>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</si>
  <si>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</si>
  <si>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</si>
  <si>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</si>
  <si>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</si>
  <si>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</si>
  <si>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</si>
  <si>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</si>
  <si>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</si>
  <si>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</si>
  <si>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Colaborar con una actitud de interés y cooperación en los proyectos musicales grupales, respetando al resto de miembros del grupo, sus roles y su trabajo.</t>
  </si>
  <si>
    <t>Instrumento competencial</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</si>
  <si>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</si>
  <si>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</si>
  <si>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</si>
  <si>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</si>
  <si>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</si>
  <si>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</si>
  <si>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</si>
  <si>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</si>
  <si>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</si>
  <si>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</si>
  <si>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</si>
  <si>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</si>
  <si>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</si>
  <si>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</si>
  <si>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</si>
  <si>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</si>
  <si>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</si>
  <si>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Reseñas musicales.</t>
  </si>
  <si>
    <t>Recursos digitales para la investigación, la composición y la difusión musical.</t>
  </si>
  <si>
    <t>Derechos de autor y propiedad intelectual.</t>
  </si>
  <si>
    <t>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</si>
  <si>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</si>
  <si>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</si>
  <si>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</si>
  <si>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</si>
  <si>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</si>
  <si>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</si>
  <si>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</si>
  <si>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</si>
  <si>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</si>
  <si>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</si>
  <si>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</si>
  <si>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</si>
  <si>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</si>
  <si>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</si>
  <si>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</si>
  <si>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</si>
  <si>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</si>
  <si>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</si>
  <si>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</si>
  <si>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</si>
  <si>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</si>
  <si>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</si>
  <si>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</si>
  <si>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</si>
  <si>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</si>
  <si>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</si>
  <si>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</si>
  <si>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</si>
  <si>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</si>
  <si>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</si>
  <si>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</si>
  <si>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</si>
  <si>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</si>
  <si>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</si>
  <si>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</si>
  <si>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</si>
  <si>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</si>
  <si>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</si>
  <si>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</si>
  <si>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</si>
  <si>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</si>
  <si>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Trimestre</t>
  </si>
  <si>
    <t>Título pedagógico</t>
  </si>
  <si>
    <t>Horas estimadas</t>
  </si>
  <si>
    <t>SDA recomendada</t>
  </si>
  <si>
    <t>Saberes principales</t>
  </si>
  <si>
    <t>Criterios evaluables</t>
  </si>
  <si>
    <t>Competencias dominantes</t>
  </si>
  <si>
    <t>El ADN de la música: de la célula a la frase</t>
  </si>
  <si>
    <t>SDA: 'Diseccionando el sonido'. Los alumnos crean un glosario interactivo de elementos musicales analizando fragmentos de música actual y clásica.</t>
  </si>
  <si>
    <t xml:space="preserve">
• Elementos básicos de la música y la relación entre ellos: ritmo, tempo, melodía, armonía, textura, timbre, dinámica y agógica.
• Elementos estructurales: célula, motivo, frase y semifrase, período, sección y movimiento. Ritmo melódico y armónico. Cadencias.</t>
  </si>
  <si>
    <t>1.1: Identificar los elementos que constituyen una obra musical y su función dentro de la composición
1.2: Describir las características musicales básicas de una obra a partir de la escucha activa y el estudio
2.1: Analizar, de forma guiada, obras musicales, identificando la estructura formal y los procedimientos
4.1: Reproducir patrones melódicos, rítmicos, armónicos y formales de obras analizadas, aplicando estrategias</t>
  </si>
  <si>
    <t>CE.AM.1: Analizar los elementos musicales de diferentes obras
CE.AM.2: Establecer relaciones entre los elementos musicales de una composición</t>
  </si>
  <si>
    <t>Instrumentos / evaluación</t>
  </si>
  <si>
    <t>Evaluación diagnóstica inicial, pruebas de audición con respuesta múltiple y análisis guiado de partituras breves.</t>
  </si>
  <si>
    <t>Arquitectos del sonido: formas y variaciones</t>
  </si>
  <si>
    <t>SDA: 'El taller del compositor'. Creación de una pequeña pieza musical (forma binaria o ternaria) utilizando software de notación o DAW basada en patrones analizados.</t>
  </si>
  <si>
    <t xml:space="preserve">
• Formas simples, formas compuestas y libres. Formas-tipo. Representación de esquemas formales.
• Procedimientos compositivos fundamentales: repetición, variación, contraste y desarrollo.</t>
  </si>
  <si>
    <t>4.2: Generar nuevas ideas musicales, combinando patrones melódicos, rítmicos, armónicos y formales previamente analizados
4.3: Utilizar, de forma guiada, las tecnologías digitales en la composición musical.
4.4: Colaborar con una actitud de interés y cooperación en los proyectos musicales grupales, respetando a los demás</t>
  </si>
  <si>
    <t>CE.AM.2: Establecer relaciones entre los elementos musicales de una composición
CE.AM.4: Utilizar los procedimientos compositivos fundamentales y las tecnologías digitales</t>
  </si>
  <si>
    <t>Portafolio de composiciones propias y esquemas formales de obras de mayor envergadura (sonata, rondó).</t>
  </si>
  <si>
    <t>Más allá del pentagrama: música, imagen y crítica</t>
  </si>
  <si>
    <t>SDA: 'Críticos en la red'. Creación de un blog o podcast de crítica musical analizando la relación música-imagen en el cine o la publicidad.</t>
  </si>
  <si>
    <t xml:space="preserve">
• Reseñas musicales.
• Función de la música en combinación con otras manifestaciones artísticas.</t>
  </si>
  <si>
    <t>2.2: Asociar las obras analizadas con su contexto de creación, investigando sobre su autor o autora
3.1: Expresar de forma correcta y ordenada una opinión propia, informada y fundamentada
3.2: Publicar reseñas musicales en los medios disponibles, analógicos y digitales
5.1: Identificar las funciones que cumple la música cuando se asocia con otras formas de expresión</t>
  </si>
  <si>
    <t>CE.AM.3: Elaborar comentarios y críticas musicales sobre las obras analizadas
CE.AM.5: Investigar sobre los usos de la música con fines terapéuticos y en combinación con otras formas de expresión</t>
  </si>
  <si>
    <t>Proyecto final de investigación y defensa oral de una reseña crítica sobre un concierto o banda sonora.</t>
  </si>
  <si>
    <t>Situaciones de aprendizaje sugeridas (SDA)</t>
  </si>
  <si>
    <t>SDA 1</t>
  </si>
  <si>
    <t>De la Jota al Clasicismo: Análisis Musical Comparado</t>
  </si>
  <si>
    <t>Subtítulo</t>
  </si>
  <si>
    <t>Creación de un episodio de podcast divulgativo</t>
  </si>
  <si>
    <t>Contexto</t>
  </si>
  <si>
    <t>Estudiantes de 1.º Bachillerato en Aragón, con formación musical previa (ESO). Se busca vincular el análisis musical con el patrimonio cultural aragonés, desarrollando competencias analíticas y comunicativas mediante la producción de un podcast.</t>
  </si>
  <si>
    <t>Reto central</t>
  </si>
  <si>
    <t>Elaborar un episodio de podcast de 10-15 minutos en el que se analicen y comparen una obra del patrimonio musical aragonés (ej. una jota) y una obra clásica o contemporánea, explicando sus elementos musicales, estructura y contexto histórico, y emitiendo una opinión fundamentada.</t>
  </si>
  <si>
    <t>Recursos</t>
  </si>
  <si>
    <t xml:space="preserve">
• Partituras de una jota aragonesa (ej. 'Jota de la Dolores') y una obra clásica (ej. Mozart, 'Pequeña serenata nocturna' - 1er movimiento).
• Grabaciones de ambas obras (formato MP3).
• Guía de análisis musical (ficha con preguntas guía).
• Plantilla de guion de podcast.
• Software de edición de audio (Audacity) instalado en ordenadores del aula.
• Plataforma de publicación (Ivoox, SoundCloud) - cuentas creadas previamente.
• Rúbrica de evaluación (coevaluación y docente).</t>
  </si>
  <si>
    <t>Transversales</t>
  </si>
  <si>
    <t>Educación patrimonial (valoración de la música aragonesa), competencia digital (uso de herramientas de grabación y edición), expresión oral y escrita (elaboración del guion y locución), trabajo en equipo y cooperación.</t>
  </si>
  <si>
    <t>Fase</t>
  </si>
  <si>
    <t>Duración</t>
  </si>
  <si>
    <t>Descripción</t>
  </si>
  <si>
    <t>Evidencia recogida</t>
  </si>
  <si>
    <t>Activación y planteamiento del reto</t>
  </si>
  <si>
    <t>1 sesión</t>
  </si>
  <si>
    <t>Presentación del reto: crear un podcast analizando una jota aragonesa y una obra clásica. Escucha guiada de ejemplos (jota de 'El barbero de Sevilla' vs. una jota tradicional). Lluvia de ideas sobre elementos a analizar. Formación de grupos (3-4 personas) y selección de obras.</t>
  </si>
  <si>
    <t>Anotaciones individuales sobre elementos musicales percibidos; lista de obras seleccionadas por grupo.</t>
  </si>
  <si>
    <t>Adquisición guiada de saberes</t>
  </si>
  <si>
    <t>3 sesiones</t>
  </si>
  <si>
    <t>Sesiones teórico-prácticas sobre: elementos musicales (melodía, armonía, ritmo, textura), estructura formal (motivo, frase, período, sección), procedimientos compositivos, y contexto histórico. Análisis colectivo de una obra modelo (ej. 'Preludio' de Bach). Los grupos comienzan a analizar sus obras con ayuda de partituras y guías.</t>
  </si>
  <si>
    <t>Fichas de análisis completadas; respuestas a cuestionarios breves; participación en debates.</t>
  </si>
  <si>
    <t>Aplicación al reto</t>
  </si>
  <si>
    <t>2 sesiones</t>
  </si>
  <si>
    <t>Los grupos aplican los saberes adquiridos a sus dos obras. Realizan un análisis detallado (elementos, estructura, contexto) y elaboran un guion para el podcast. El docente supervisa y proporciona retroalimentación. Se investiga sobre el contexto de cada obra (autor, época) usando fuentes fiables.</t>
  </si>
  <si>
    <t>Guion del podcast (estructura, contenido, términos musicales); borrador del análisis comparativo.</t>
  </si>
  <si>
    <t>Producción y comunicación</t>
  </si>
  <si>
    <t>Grabación del podcast en clase usando dispositivos móviles o portátiles con Audacity. Edición básica (cortes, ajuste de volumen, inserción de fragmentos musicales). Publicación en plataforma digital (Ivoox o SoundCloud) bajo licencia CC.</t>
  </si>
  <si>
    <t>Archivo de audio del podcast; enlace de publicación; autoevaluación del proceso de grabación.</t>
  </si>
  <si>
    <t>Reflexión y evaluación</t>
  </si>
  <si>
    <t>Audición de los podcasts en clase. Coevaluación mediante rúbrica (criterios: claridad expositiva, profundidad del análisis, corrección terminológica, calidad técnica). Reflexión individual: ¿qué he aprendido? ¿qué dificultades he tenido? El docente evalúa con la misma rúbrica y proporciona feedback.</t>
  </si>
  <si>
    <t>Rúbrica de coevaluación cumplimentada; reflexión escrita individual; nota del docente.</t>
  </si>
  <si>
    <t>SDA 2</t>
  </si>
  <si>
    <t>¿Cómo nos hace sentir la música? Un estudio estadístico con melodías aragonesas</t>
  </si>
  <si>
    <t>Investigación sobre la relación entre elementos musicales y respuesta emocional</t>
  </si>
  <si>
    <t>Alumnado de 1º de Bachillerato de la especialidad de Análisis Musical en un instituto de Zaragoza. Conviven con la rica tradición folclórica aragonesa y tienen acceso a grabaciones del archivo de la Diputación General de Aragón. El curso tiene 3 horas semanales, lo que permite desarrollar una investigación guiada.</t>
  </si>
  <si>
    <t>Demostrar, con datos cuantitativos, cómo el tempo y el modo de una melodía influyen en la percepción emocional de los oyentes, a partir de una muestra de fragmentos de música tradicional aragonesa.</t>
  </si>
  <si>
    <t xml:space="preserve">
• Grabaciones de música tradicional aragonesa (archivo digital del Gobierno de Aragón)
• Partituras simplificadas (en PDF) de las obras seleccionadas
• Metrónomo físico o app (ej. Soundcorset)
• Hojas de cálculo (Google Sheets o Excel)
• Plantilla de póster científico en Canva
• Rúbrica de evaluación (entregada al inicio)</t>
  </si>
  <si>
    <t>Se fomenta la competencia digital (hoja de cálculo, diseño gráfico), la competencia en comunicación lingüística (expresión escrita en póster, debate), y la competencia personal, social y de aprender a aprender (autoevaluación, trabajo en equipo). Además, se vincula con la educación emocional al explorar la respuesta afectiva a la música.</t>
  </si>
  <si>
    <t>Los alumnos escuchan tres fragmentos de obras aragonesas (jota, cantar de ronda, danza) y anotan la emoción que les sugieren (escala 1-5). Se debate en gran grupo qué elementos musicales (tempo, modo) pueden estar relacionados. Se presenta el reto: demostrar estadísticamente esa relación. Se forman equipos de 4 personas.</t>
  </si>
  <si>
    <t>Registro individual de emociones iniciales (hoja de anotación).</t>
  </si>
  <si>
    <t>Sesión 2: Taller sobre elementos musicales relevantes (tempo, modo, indicación de compás, carácter) mediante análisis de partituras sencillas de obras aragonesas. Se enseña a medir BPM con metrónomo y a determinar modo (mayor/menor). Sesión 3: Introducción al diseño experimental y estadística básica (media, desviación típica, correlación). Se usa un ejemplo guiado con datos ficticios.</t>
  </si>
  <si>
    <t>Ejercicios prácticos de medición de tempo y modo; cuestionario de comprensión de conceptos estadísticos.</t>
  </si>
  <si>
    <t>Cada equipo selecciona 5 fragmentos (30-60 seg) de un repertorio proporcionado de música aragonesa (música vocal e instrumental). SesiÃ³n 4: Recogida de datos objetivos (tempo, modo) de cada fragmento. Sesión 5: Diseño de una encuesta para recoger valoraciones subjetivas de emoción (escala 1-5) que se pasa a compañeros de otros grupos (muestra = 20 encuestados). Sesión 6: Introducción de datos en hoja de cálculo, cálculo de medias y elaboración de gráficos de barras y diagramas de dispersión preliminares.</t>
  </si>
  <si>
    <t>Hoja de datos completa con mediciones objetivas y subjetivas; borrador de gráficos.</t>
  </si>
  <si>
    <t>Los equipos sintetizan los resultados en un póster digital (Canva, Genially) siguiendo una plantilla científica: título, introducción, hipótesis, metodología, resultados, conclusiones. Se enfatiza la claridad visual y la terminología adecuada. Cada equipo presenta el póster en 3 minutos al resto de la clase, que actúa como tribunal simulando ser el grupo de investigación universitario.</t>
  </si>
  <si>
    <t>Póster digital final; grabación de la exposición (opcional).</t>
  </si>
  <si>
    <t>Coevaluación entre equipos usando una rúbrica (criterios: claridad, uso de datos, análisis, conclusión). Autoevaluación individual sobre el aprendizaje (qué he aprendido, qué dificultades he tenido, cómo mejorar). Debate final sobre la utilidad de la investigación musical con datos y su aplicación terapéutica. El profesor recoge los pósters y las rúbricas para evaluación final.</t>
  </si>
  <si>
    <t>Rúbrica de coevaluación cumplimentada; reflexión individual escrita.</t>
  </si>
  <si>
    <t>SDA 3</t>
  </si>
  <si>
    <t>Componemos para nuestro patrimonio: banda sonora de Aragón</t>
  </si>
  <si>
    <t>Creación musical comunitaria para la puesta en valor de nuestro entorno</t>
  </si>
  <si>
    <t>Alumnado de 1.º de Bachillerato de Análisis Musical I en un instituto de Zaragoza (Aragón), con 3 horas semanales. Se cuenta con aula de música con pianos, instrumentos Orff, ordenadores con software de edición de audio (Audacity) y acceso a Internet. El centro participa en el programa 'Centros Abiertos' y colabora con el Centro Cívico del barrio.</t>
  </si>
  <si>
    <t>Crear una pieza musical original de 2-3 minutos que evoque un elemento del patrimonio cultural o natural de Aragón (monumento, paisaje, tradición, etc.). La obra se grabará en multipista y se presentará en una exposición abierta a la comunidad, acompañada de un comentario analítico que justifique las decisiones compositivas.</t>
  </si>
  <si>
    <t xml:space="preserve">
• Audacity (o editor de audio similar)
• Instrumentos Orff y pianos
• Fotos y descripciones del patrimonio aragonés
• Ejemplos de bandas sonoras y música descriptiva (grabaciones y partituras)
• Blog del departamento o plataforma educativa (Google Sites, etc.)
• Plantilla de comentario analítico y rúbricas de evaluación</t>
  </si>
  <si>
    <t>Se trabajan la competencia digital (grabación y edición), la educación patrimonial (conciencia sobre el patrimonio aragonés), la expresión oral y escrita (comentario analítico y presentación), y la competencia social y cívica (trabajo en equipo y convivencia).</t>
  </si>
  <si>
    <t>Se presenta el reto mediante la escucha de fragmentos musicales de bandas sonoras descriptivas (como 'El Ocho' de la Jota de Falla o temas de cine sobre paisajes). Se debate cómo la música puede evocar lugares o tradiciones. A continuación, se forman grupos de 4-5 y cada grupo elige un elemento patrimonial aragonés (se facilita una lista con opciones: el Castillo de Loarre, el Pilar, el Monasterio de San Juan de la Peña, el vuelo de la grulla, etc.). Cada grupo elabora un plan inicial de trabajo.</t>
  </si>
  <si>
    <t>Plan de grupo (en papel o digital) con el elemento elegido y primeras ideas musicales.</t>
  </si>
  <si>
    <t>Sesiones teórico-prácticas: 1) Análisis de obras que utiliza la música descriptiva (ej. 'El Moldava' de Smetana, 'La Primavera' de Vivaldi) identificando procedimientos compositivos (repetición, contraste) y elementos formales. 2) Taller de composición básica: creación de células rítmicas y melódicas a partir de estímulos visuales (fotos del patrimonio aragonés). 3) Introducción al uso de Audacity: grabación de pistas, edición básica y mezcla. Se fomenta el trabajo individual y grupal.</t>
  </si>
  <si>
    <t>Pequeñas composiciones de ejemplo (motivos) en pentagrama o digital, y ejercicios prácticos en Audacity (grabación de una melodía simple).</t>
  </si>
  <si>
    <t>Los grupos trabajan en la composición de su pieza: desarrollan la estructura, combinan los patrones trabajados, deciden los instrumentos (reales o virtuales). El docente guía y resuelve dudas. Se realizan dos puestas en común: una para compartir avances y recibir retroalimentación del grupo-clase, y otra para ajustar la pieza a los recursos disponibles. Se enfatiza la colaboración y el respeto.</t>
  </si>
  <si>
    <t>Boceto de la partitura o esquema formal, y grabación provisional (al menos dos pistas).</t>
  </si>
  <si>
    <t>Grabación final: cada grupo utiliza Audacity para grabar las pistas (voz, instrumentos, sonidos grabados de la naturaleza si se desea). Editan, mezclan y exportan el archivo de audio. Paralelamente, redactan el comentario analítico siguiendo una plantilla: descripción del elemento patrimonial, relación con la música, elementos empleados, proceso de creación. El comentario se publica en el blog del departamento junto con la grabación (con licencia Creative Commons si procede). Se ensaya la presentación oral breve que acompañará la audición en la exposición.</t>
  </si>
  <si>
    <t>Archivo de audio final (mp3/wav) y texto del comentario publicado en el blog.</t>
  </si>
  <si>
    <t>Exposición en el centro cívico (o durante una jornada de puertas abiertas del instituto). Cada grupo presenta su pieza (audio y breve explicación) a la audiencia real. Posteriormente, en el aula, se realiza una coevaluación mediante una rúbrica y una autoevaluación individual. Se reflexiona sobre el aprendizaje y la experiencia colaborativa. El docente recoge las evidencias y evalúa los criterios.</t>
  </si>
  <si>
    <t>Rúbrica de coevaluación cumplimentada, autoevaluación individual y nota de observación del docente sobre la presentación.</t>
  </si>
  <si>
    <t>Diseño Universal del Aprendizaje (DUA) — sugerencias por CE</t>
  </si>
  <si>
    <t>Eje DUA</t>
  </si>
  <si>
    <t>Principio</t>
  </si>
  <si>
    <t>Sugerencias prácticas</t>
  </si>
  <si>
    <t>CE.1</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</si>
  <si>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</si>
  <si>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</si>
  <si>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</si>
  <si>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</si>
  <si>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</si>
  <si>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</si>
  <si>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</si>
  <si>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</si>
  <si>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</si>
  <si>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CE.2</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</si>
  <si>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</si>
  <si>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</si>
  <si>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</si>
  <si>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</si>
  <si>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</si>
  <si>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</si>
  <si>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CE.3</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</si>
  <si>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</si>
  <si>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</si>
  <si>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</si>
  <si>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CE.4</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</si>
  <si>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</si>
  <si>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</si>
  <si>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</si>
  <si>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</si>
  <si>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</si>
  <si>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</si>
  <si>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CE.5</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</si>
  <si>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</si>
  <si>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</si>
  <si>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</si>
  <si>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</si>
  <si>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</si>
  <si>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</si>
  <si>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</si>
  <si>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</si>
  <si>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</si>
  <si>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</si>
  <si>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</si>
  <si>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</si>
  <si>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</si>
  <si>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</si>
  <si>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</si>
  <si>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</si>
  <si>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</si>
  <si>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</si>
  <si>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</si>
  <si>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</si>
  <si>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</si>
  <si>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</si>
  <si>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</si>
  <si>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</si>
  <si>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</si>
  <si>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 de la CCAA</t>
  </si>
  <si>
    <t>Categoría</t>
  </si>
  <si>
    <t>Pregunta</t>
  </si>
  <si>
    <t>Respuesta</t>
  </si>
  <si>
    <t>Normativa</t>
  </si>
  <si>
    <t>¿Qué normativa autonómica regula Análisis Musical I en 1.º Bachillerato en Aragón?</t>
  </si>
  <si>
    <t>La asignatura se rige por el Real Decreto 243/2022 de mínimos y por el currículo aragonés (Orden ECD/...). No hay particularidad adicional en Aragón para esta materia; se mantienen las 3 horas semanales, 5 competencias específicas, 11 criterios de evaluación y 11 saberes básicos.</t>
  </si>
  <si>
    <t>Evaluación</t>
  </si>
  <si>
    <t>¿En qué se diferencian los criterios de evaluación de Análisis Musical I en Aragón respecto al BOE?</t>
  </si>
  <si>
    <t>El BOE establece 11 criterios de evaluación para Análisis Musical I; Aragón los adopta sin modificaciones ni añadidos, a diferencia de otras comunidades que amplían el número de criterios o saberes. Esto facilita la coordinación entre centros de la comunidad.</t>
  </si>
  <si>
    <t>Secuenciación</t>
  </si>
  <si>
    <t>¿Cómo organizar las sesiones de Análisis Musical I con 3 horas semanales en Aragón?</t>
  </si>
  <si>
    <t>Con 3 horas semanales, se suelen distribuir en tres sesiones de 55 minutos. Se recomienda alternar análisis de partituras, audiciones comentadas y trabajo práctico. Los agrupamientos flexibles (parejas, pequeño grupo) permiten abordar los 11 saberes de forma activa.</t>
  </si>
  <si>
    <t>Recuperación</t>
  </si>
  <si>
    <t>¿Cómo se recupera Análisis Musical I pendiente de 1.º Bachillerato en Aragón?</t>
  </si>
  <si>
    <t>El alumnado con la materia pendiente sigue un plan individualizado con actividades de análisis musical. Se evalúa mediante una prueba específica en febrero o mayo, coordinada por el departamento. La nota final considera el progreso en 2.º curso y la superación de la prueba.</t>
  </si>
  <si>
    <t>Atencion_diversidad</t>
  </si>
  <si>
    <t>¿Qué adaptaciones de atención a la diversidad se aplican en Análisis Musical I en Aragón?</t>
  </si>
  <si>
    <t>Se emplean adaptaciones no significativas: partituras simplificadas, audiciones con apoyo visual (esquemas formales), y refuerzo de saberes con rúbricas de autoevaluación. Para alumnado sin formación previa, se prioriza el análisis guiado y el uso de TIC como apoyo.</t>
  </si>
  <si>
    <t>Departamento</t>
  </si>
  <si>
    <t>¿Con qué materias se coordina el departamento de Música para Análisis Musical I en Aragón?</t>
  </si>
  <si>
    <t>Se coordina con Lengua Castellana y Literatura para analizar textos de canciones, con Historia del Arte para el contexto estilístico, y con Matemáticas para estructuras rítmicas. También con Tecnología para el uso de software de edición musical y análisis acústico.</t>
  </si>
  <si>
    <t>Inspeccion</t>
  </si>
  <si>
    <t>¿Qué aspectos de la programación de Análisis Musical I revisa la inspección educativa en Aragón?</t>
  </si>
  <si>
    <t>La inspección verifica que los 11 criterios de evaluación estén vinculados a las 5 competencias específicas, que los 11 saberes se distribuyan en las tres evaluaciones, y que los instrumentos de evaluación sean variados (análisis escritos, exposiciones, audiciones). También pide evidencias de atención a la diversidad.</t>
  </si>
  <si>
    <t>¿Qué recursos y bibliografía se recomiendan para Análisis Musical I en Aragón?</t>
  </si>
  <si>
    <t>Se recomiendan partituras de repertorio clásico y actual, audiciones variadas, y libros como 'Análisis Musical' de Zamacois o 'Introducción al Análisis Musical' de Kerman. También plataformas como MusicTheory.net y MuseScore para el análisis práctico y la creación de ejemplos.</t>
  </si>
  <si>
    <t>Cómo programar tu LOMLOE — guía 7 pasos</t>
  </si>
  <si>
    <t>Título</t>
  </si>
  <si>
    <t>Tiempo estimado</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</si>
  <si>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</si>
  <si>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</si>
  <si>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</si>
  <si>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</si>
  <si>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</si>
  <si>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</si>
  <si>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</si>
  <si>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</si>
  <si>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</si>
  <si>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</si>
  <si>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</si>
  <si>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</si>
  <si>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</si>
  <si>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</si>
  <si>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</si>
  <si>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</si>
  <si>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</si>
  <si>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</si>
  <si>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</si>
  <si>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</si>
  <si>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</si>
  <si>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</si>
  <si>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</si>
  <si>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</si>
  <si>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</si>
  <si>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</si>
  <si>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</si>
  <si>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</si>
  <si>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</si>
  <si>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</si>
  <si>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Expresar de forma correcta y ordenada una opinión propia, informada y fundamentada, sobre las obras analizadas, utilizando un vocabulario musical adecuado. tanto de forma oral como</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</si>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</sst>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11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337</v>
      </c>
      <c r="B1" s="4"/>
      <c r="C1" s="4"/>
      <c r="D1" s="4"/>
    </row>
    <row r="2" spans="1:4">
      <c r="A2" s="8" t="s">
        <v>166</v>
      </c>
      <c r="B2" s="8" t="s">
        <v>338</v>
      </c>
      <c r="C2" s="8" t="s">
        <v>339</v>
      </c>
      <c r="D2" s="8" t="s">
        <v>340</v>
      </c>
    </row>
    <row r="3" spans="1:4">
      <c r="A3" s="7" t="s">
        <v>302</v>
      </c>
      <c r="B3" s="7" t="s">
        <v>341</v>
      </c>
      <c r="C3" s="7" t="s">
        <v>342</v>
      </c>
      <c r="D3" s="7" t="s">
        <v>343</v>
      </c>
    </row>
    <row r="4" spans="1:4">
      <c r="A4" s="7" t="s">
        <v>312</v>
      </c>
      <c r="B4" s="7" t="s">
        <v>344</v>
      </c>
      <c r="C4" s="7" t="s">
        <v>345</v>
      </c>
      <c r="D4" s="7" t="s">
        <v>346</v>
      </c>
    </row>
    <row r="5" spans="1:4">
      <c r="A5" s="7" t="s">
        <v>319</v>
      </c>
      <c r="B5" s="7" t="s">
        <v>347</v>
      </c>
      <c r="C5" s="7" t="s">
        <v>348</v>
      </c>
      <c r="D5" s="7" t="s">
        <v>349</v>
      </c>
    </row>
    <row r="6" spans="1:4">
      <c r="A6" s="7" t="s">
        <v>323</v>
      </c>
      <c r="B6" s="7" t="s">
        <v>350</v>
      </c>
      <c r="C6" s="7" t="s">
        <v>351</v>
      </c>
      <c r="D6" s="7" t="s">
        <v>352</v>
      </c>
    </row>
    <row r="7" spans="1:4">
      <c r="A7" s="7" t="s">
        <v>330</v>
      </c>
      <c r="B7" s="7" t="s">
        <v>353</v>
      </c>
      <c r="C7" s="7" t="s">
        <v>354</v>
      </c>
      <c r="D7" s="7"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356</v>
      </c>
      <c r="B1" s="4"/>
      <c r="C1" s="4"/>
    </row>
    <row r="2" spans="1:3">
      <c r="A2" s="8" t="s">
        <v>357</v>
      </c>
      <c r="B2" s="8" t="s">
        <v>358</v>
      </c>
      <c r="C2" s="8" t="s">
        <v>359</v>
      </c>
    </row>
    <row r="3" spans="1:3">
      <c r="A3" s="7" t="s">
        <v>360</v>
      </c>
      <c r="B3" s="7" t="s">
        <v>361</v>
      </c>
      <c r="C3" s="7" t="s">
        <v>362</v>
      </c>
    </row>
    <row r="4" spans="1:3">
      <c r="A4" s="7" t="s">
        <v>363</v>
      </c>
      <c r="B4" s="7" t="s">
        <v>364</v>
      </c>
      <c r="C4" s="7" t="s">
        <v>365</v>
      </c>
    </row>
    <row r="5" spans="1:3">
      <c r="A5" s="7" t="s">
        <v>366</v>
      </c>
      <c r="B5" s="7" t="s">
        <v>367</v>
      </c>
      <c r="C5" s="7" t="s">
        <v>368</v>
      </c>
    </row>
    <row r="6" spans="1:3">
      <c r="A6" s="7" t="s">
        <v>369</v>
      </c>
      <c r="B6" s="7" t="s">
        <v>370</v>
      </c>
      <c r="C6" s="7" t="s">
        <v>371</v>
      </c>
    </row>
    <row r="7" spans="1:3">
      <c r="A7" s="7" t="s">
        <v>372</v>
      </c>
      <c r="B7" s="7" t="s">
        <v>373</v>
      </c>
      <c r="C7" s="7" t="s">
        <v>374</v>
      </c>
    </row>
    <row r="8" spans="1:3">
      <c r="A8" s="7" t="s">
        <v>375</v>
      </c>
      <c r="B8" s="7" t="s">
        <v>376</v>
      </c>
      <c r="C8" s="7" t="s">
        <v>377</v>
      </c>
    </row>
    <row r="9" spans="1:3">
      <c r="A9" s="7" t="s">
        <v>378</v>
      </c>
      <c r="B9" s="7" t="s">
        <v>379</v>
      </c>
      <c r="C9" s="7" t="s">
        <v>380</v>
      </c>
    </row>
    <row r="10" spans="1:3">
      <c r="A10" s="7" t="s">
        <v>238</v>
      </c>
      <c r="B10" s="7" t="s">
        <v>381</v>
      </c>
      <c r="C10" s="7" t="s">
        <v>382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383</v>
      </c>
      <c r="B1" s="4"/>
      <c r="C1" s="4"/>
      <c r="D1" s="4"/>
      <c r="E1" s="4"/>
    </row>
    <row r="2" spans="1:5">
      <c r="A2" s="8" t="s">
        <v>147</v>
      </c>
      <c r="B2" s="8" t="s">
        <v>384</v>
      </c>
      <c r="C2" s="8" t="s">
        <v>385</v>
      </c>
      <c r="D2" s="8" t="s">
        <v>244</v>
      </c>
      <c r="E2" s="8" t="s">
        <v>386</v>
      </c>
    </row>
    <row r="3" spans="1:5">
      <c r="A3" s="7">
        <v>1</v>
      </c>
      <c r="B3" s="7" t="s">
        <v>387</v>
      </c>
      <c r="C3" s="7" t="s">
        <v>388</v>
      </c>
      <c r="D3" s="7" t="s">
        <v>389</v>
      </c>
      <c r="E3" s="7" t="s">
        <v>390</v>
      </c>
    </row>
    <row r="4" spans="1:5">
      <c r="A4" s="7">
        <v>2</v>
      </c>
      <c r="B4" s="7" t="s">
        <v>391</v>
      </c>
      <c r="C4" s="7" t="s">
        <v>392</v>
      </c>
      <c r="D4" s="7" t="s">
        <v>393</v>
      </c>
      <c r="E4" s="7" t="s">
        <v>394</v>
      </c>
    </row>
    <row r="5" spans="1:5">
      <c r="A5" s="7">
        <v>3</v>
      </c>
      <c r="B5" s="7" t="s">
        <v>395</v>
      </c>
      <c r="C5" s="7" t="s">
        <v>388</v>
      </c>
      <c r="D5" s="7" t="s">
        <v>396</v>
      </c>
      <c r="E5" s="7" t="s">
        <v>397</v>
      </c>
    </row>
    <row r="6" spans="1:5">
      <c r="A6" s="7">
        <v>4</v>
      </c>
      <c r="B6" s="7" t="s">
        <v>398</v>
      </c>
      <c r="C6" s="7" t="s">
        <v>388</v>
      </c>
      <c r="D6" s="7" t="s">
        <v>399</v>
      </c>
      <c r="E6" s="7" t="s">
        <v>400</v>
      </c>
    </row>
    <row r="7" spans="1:5">
      <c r="A7" s="7">
        <v>5</v>
      </c>
      <c r="B7" s="7" t="s">
        <v>401</v>
      </c>
      <c r="C7" s="7" t="s">
        <v>402</v>
      </c>
      <c r="D7" s="7" t="s">
        <v>403</v>
      </c>
      <c r="E7" s="7" t="s">
        <v>404</v>
      </c>
    </row>
    <row r="8" spans="1:5">
      <c r="A8" s="7">
        <v>6</v>
      </c>
      <c r="B8" s="7" t="s">
        <v>405</v>
      </c>
      <c r="C8" s="7" t="s">
        <v>388</v>
      </c>
      <c r="D8" s="7" t="s">
        <v>406</v>
      </c>
      <c r="E8" s="7" t="s">
        <v>407</v>
      </c>
    </row>
    <row r="9" spans="1:5">
      <c r="A9" s="7">
        <v>7</v>
      </c>
      <c r="B9" s="7" t="s">
        <v>408</v>
      </c>
      <c r="C9" s="7" t="s">
        <v>388</v>
      </c>
      <c r="D9" s="7" t="s">
        <v>409</v>
      </c>
      <c r="E9" s="7"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411</v>
      </c>
      <c r="B1" s="4"/>
      <c r="C1" s="4"/>
      <c r="D1" s="4"/>
      <c r="E1" s="4"/>
      <c r="F1" s="4"/>
    </row>
    <row r="2" spans="1:6">
      <c r="A2" s="8" t="s">
        <v>36</v>
      </c>
      <c r="B2" s="8" t="s">
        <v>78</v>
      </c>
      <c r="C2" s="8" t="s">
        <v>412</v>
      </c>
      <c r="D2" s="8" t="s">
        <v>413</v>
      </c>
      <c r="E2" s="8" t="s">
        <v>414</v>
      </c>
      <c r="F2" s="8" t="s">
        <v>415</v>
      </c>
    </row>
    <row r="3" spans="1:6">
      <c r="A3" s="7">
        <v>1.1</v>
      </c>
      <c r="B3" s="7" t="s">
        <v>44</v>
      </c>
      <c r="C3" s="7" t="s">
        <v>85</v>
      </c>
      <c r="D3" s="9">
        <v>10.0</v>
      </c>
      <c r="E3" s="9">
        <v>10.0</v>
      </c>
      <c r="F3" s="7"/>
    </row>
    <row r="4" spans="1:6">
      <c r="A4" s="7">
        <v>1.2</v>
      </c>
      <c r="B4" s="7" t="s">
        <v>44</v>
      </c>
      <c r="C4" s="7" t="s">
        <v>91</v>
      </c>
      <c r="D4" s="9">
        <v>10.0</v>
      </c>
      <c r="E4" s="9">
        <v>10.0</v>
      </c>
      <c r="F4" s="7"/>
    </row>
    <row r="5" spans="1:6">
      <c r="A5" s="7">
        <v>2.1</v>
      </c>
      <c r="B5" s="7" t="s">
        <v>51</v>
      </c>
      <c r="C5" s="7" t="s">
        <v>98</v>
      </c>
      <c r="D5" s="9">
        <v>12.5</v>
      </c>
      <c r="E5" s="9">
        <v>12.5</v>
      </c>
      <c r="F5" s="7"/>
    </row>
    <row r="6" spans="1:6">
      <c r="A6" s="7">
        <v>2.2</v>
      </c>
      <c r="B6" s="7" t="s">
        <v>51</v>
      </c>
      <c r="C6" s="7" t="s">
        <v>103</v>
      </c>
      <c r="D6" s="9">
        <v>12.5</v>
      </c>
      <c r="E6" s="9">
        <v>12.5</v>
      </c>
      <c r="F6" s="7"/>
    </row>
    <row r="7" spans="1:6">
      <c r="A7" s="7">
        <v>3.1</v>
      </c>
      <c r="B7" s="7" t="s">
        <v>58</v>
      </c>
      <c r="C7" s="7" t="s">
        <v>416</v>
      </c>
      <c r="D7" s="9">
        <v>10.0</v>
      </c>
      <c r="E7" s="9">
        <v>10.0</v>
      </c>
      <c r="F7" s="7"/>
    </row>
    <row r="8" spans="1:6">
      <c r="A8" s="7">
        <v>3.2</v>
      </c>
      <c r="B8" s="7" t="s">
        <v>58</v>
      </c>
      <c r="C8" s="7" t="s">
        <v>115</v>
      </c>
      <c r="D8" s="9">
        <v>10.0</v>
      </c>
      <c r="E8" s="9">
        <v>10.0</v>
      </c>
      <c r="F8" s="7"/>
    </row>
    <row r="9" spans="1:6">
      <c r="A9" s="7">
        <v>4.1</v>
      </c>
      <c r="B9" s="7" t="s">
        <v>65</v>
      </c>
      <c r="C9" s="7" t="s">
        <v>417</v>
      </c>
      <c r="D9" s="9">
        <v>5.0</v>
      </c>
      <c r="E9" s="9">
        <v>5.0</v>
      </c>
      <c r="F9" s="7"/>
    </row>
    <row r="10" spans="1:6">
      <c r="A10" s="7">
        <v>4.2</v>
      </c>
      <c r="B10" s="7" t="s">
        <v>65</v>
      </c>
      <c r="C10" s="7" t="s">
        <v>127</v>
      </c>
      <c r="D10" s="9">
        <v>5.0</v>
      </c>
      <c r="E10" s="9">
        <v>5.0</v>
      </c>
      <c r="F10" s="7"/>
    </row>
    <row r="11" spans="1:6">
      <c r="A11" s="7">
        <v>4.3</v>
      </c>
      <c r="B11" s="7" t="s">
        <v>65</v>
      </c>
      <c r="C11" s="7" t="s">
        <v>133</v>
      </c>
      <c r="D11" s="9">
        <v>5.0</v>
      </c>
      <c r="E11" s="9">
        <v>5.0</v>
      </c>
      <c r="F11" s="7"/>
    </row>
    <row r="12" spans="1:6">
      <c r="A12" s="7">
        <v>4.4</v>
      </c>
      <c r="B12" s="7" t="s">
        <v>65</v>
      </c>
      <c r="C12" s="7" t="s">
        <v>139</v>
      </c>
      <c r="D12" s="9">
        <v>5.0</v>
      </c>
      <c r="E12" s="9">
        <v>5.0</v>
      </c>
      <c r="F12" s="7"/>
    </row>
    <row r="13" spans="1:6">
      <c r="A13" s="7">
        <v>5.1</v>
      </c>
      <c r="B13" s="7" t="s">
        <v>72</v>
      </c>
      <c r="C13" s="7" t="s">
        <v>418</v>
      </c>
      <c r="D13" s="9">
        <v>15.0</v>
      </c>
      <c r="E13" s="9">
        <v>15.0</v>
      </c>
      <c r="F13" s="7"/>
    </row>
    <row r="14" spans="1:6">
      <c r="A14" s="7" t="s">
        <v>419</v>
      </c>
      <c r="B14" s="7"/>
      <c r="C14" s="7"/>
      <c r="D14" s="9"/>
      <c r="E14" s="9">
        <f>SUM(E3:E13)</f>
        <v>100</v>
      </c>
      <c r="F14" s="7"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421</v>
      </c>
      <c r="B1" s="8" t="s">
        <v>422</v>
      </c>
      <c r="C1" s="8">
        <v>1.1</v>
      </c>
      <c r="D1" s="8">
        <v>1.2</v>
      </c>
      <c r="E1" s="8">
        <v>2.1</v>
      </c>
      <c r="F1" s="8">
        <v>2.2</v>
      </c>
      <c r="G1" s="8">
        <v>3.1</v>
      </c>
      <c r="H1" s="8">
        <v>3.2</v>
      </c>
      <c r="I1" s="8">
        <v>4.1</v>
      </c>
      <c r="J1" s="8">
        <v>4.2</v>
      </c>
      <c r="K1" s="8">
        <v>4.3</v>
      </c>
      <c r="L1" s="8">
        <v>4.4</v>
      </c>
      <c r="M1" s="8">
        <v>5.1</v>
      </c>
      <c r="N1" s="8" t="s">
        <v>423</v>
      </c>
      <c r="O1" s="8" t="s">
        <v>415</v>
      </c>
    </row>
    <row r="2" spans="1:15">
      <c r="A2" s="7" t="s">
        <v>424</v>
      </c>
      <c r="B2" s="7"/>
      <c r="C2" s="7"/>
      <c r="D2" s="7"/>
      <c r="E2" s="7"/>
      <c r="F2" s="7"/>
      <c r="G2" s="7"/>
      <c r="H2" s="7"/>
      <c r="I2" s="7"/>
      <c r="J2" s="7"/>
      <c r="K2" s="7"/>
      <c r="L2" s="7"/>
      <c r="M2" s="7"/>
      <c r="N2" s="7" t="str">
        <f>IFERROR(AVERAGE(C2:M2),"")</f>
        <v/>
      </c>
      <c r="O2" s="7"/>
    </row>
    <row r="3" spans="1:15">
      <c r="A3" s="7" t="s">
        <v>425</v>
      </c>
      <c r="B3" s="7"/>
      <c r="C3" s="7"/>
      <c r="D3" s="7"/>
      <c r="E3" s="7"/>
      <c r="F3" s="7"/>
      <c r="G3" s="7"/>
      <c r="H3" s="7"/>
      <c r="I3" s="7"/>
      <c r="J3" s="7"/>
      <c r="K3" s="7"/>
      <c r="L3" s="7"/>
      <c r="M3" s="7"/>
      <c r="N3" s="7" t="str">
        <f>IFERROR(AVERAGE(C3:M3),"")</f>
        <v/>
      </c>
      <c r="O3" s="7"/>
    </row>
    <row r="4" spans="1:15">
      <c r="A4" s="7" t="s">
        <v>426</v>
      </c>
      <c r="B4" s="7"/>
      <c r="C4" s="7"/>
      <c r="D4" s="7"/>
      <c r="E4" s="7"/>
      <c r="F4" s="7"/>
      <c r="G4" s="7"/>
      <c r="H4" s="7"/>
      <c r="I4" s="7"/>
      <c r="J4" s="7"/>
      <c r="K4" s="7"/>
      <c r="L4" s="7"/>
      <c r="M4" s="7"/>
      <c r="N4" s="7" t="str">
        <f>IFERROR(AVERAGE(C4:M4),"")</f>
        <v/>
      </c>
      <c r="O4" s="7"/>
    </row>
    <row r="5" spans="1:15">
      <c r="A5" s="7" t="s">
        <v>427</v>
      </c>
      <c r="B5" s="7"/>
      <c r="C5" s="7"/>
      <c r="D5" s="7"/>
      <c r="E5" s="7"/>
      <c r="F5" s="7"/>
      <c r="G5" s="7"/>
      <c r="H5" s="7"/>
      <c r="I5" s="7"/>
      <c r="J5" s="7"/>
      <c r="K5" s="7"/>
      <c r="L5" s="7"/>
      <c r="M5" s="7"/>
      <c r="N5" s="7" t="str">
        <f>IFERROR(AVERAGE(C5:M5),"")</f>
        <v/>
      </c>
      <c r="O5" s="7"/>
    </row>
    <row r="6" spans="1:15">
      <c r="A6" s="7" t="s">
        <v>428</v>
      </c>
      <c r="B6" s="7"/>
      <c r="C6" s="7"/>
      <c r="D6" s="7"/>
      <c r="E6" s="7"/>
      <c r="F6" s="7"/>
      <c r="G6" s="7"/>
      <c r="H6" s="7"/>
      <c r="I6" s="7"/>
      <c r="J6" s="7"/>
      <c r="K6" s="7"/>
      <c r="L6" s="7"/>
      <c r="M6" s="7"/>
      <c r="N6" s="7" t="str">
        <f>IFERROR(AVERAGE(C6:M6),"")</f>
        <v/>
      </c>
      <c r="O6" s="7"/>
    </row>
    <row r="7" spans="1:15">
      <c r="A7" s="7" t="s">
        <v>429</v>
      </c>
      <c r="B7" s="7"/>
      <c r="C7" s="7"/>
      <c r="D7" s="7"/>
      <c r="E7" s="7"/>
      <c r="F7" s="7"/>
      <c r="G7" s="7"/>
      <c r="H7" s="7"/>
      <c r="I7" s="7"/>
      <c r="J7" s="7"/>
      <c r="K7" s="7"/>
      <c r="L7" s="7"/>
      <c r="M7" s="7"/>
      <c r="N7" s="7" t="str">
        <f>IFERROR(AVERAGE(C7:M7),"")</f>
        <v/>
      </c>
      <c r="O7" s="7"/>
    </row>
    <row r="8" spans="1:15">
      <c r="A8" s="7" t="s">
        <v>430</v>
      </c>
      <c r="B8" s="7"/>
      <c r="C8" s="7"/>
      <c r="D8" s="7"/>
      <c r="E8" s="7"/>
      <c r="F8" s="7"/>
      <c r="G8" s="7"/>
      <c r="H8" s="7"/>
      <c r="I8" s="7"/>
      <c r="J8" s="7"/>
      <c r="K8" s="7"/>
      <c r="L8" s="7"/>
      <c r="M8" s="7"/>
      <c r="N8" s="7" t="str">
        <f>IFERROR(AVERAGE(C8:M8),"")</f>
        <v/>
      </c>
      <c r="O8" s="7"/>
    </row>
    <row r="9" spans="1:15">
      <c r="A9" s="7" t="s">
        <v>431</v>
      </c>
      <c r="B9" s="7"/>
      <c r="C9" s="7"/>
      <c r="D9" s="7"/>
      <c r="E9" s="7"/>
      <c r="F9" s="7"/>
      <c r="G9" s="7"/>
      <c r="H9" s="7"/>
      <c r="I9" s="7"/>
      <c r="J9" s="7"/>
      <c r="K9" s="7"/>
      <c r="L9" s="7"/>
      <c r="M9" s="7"/>
      <c r="N9" s="7" t="str">
        <f>IFERROR(AVERAGE(C9:M9),"")</f>
        <v/>
      </c>
      <c r="O9" s="7"/>
    </row>
    <row r="10" spans="1:15">
      <c r="A10" s="7" t="s">
        <v>432</v>
      </c>
      <c r="B10" s="7"/>
      <c r="C10" s="7"/>
      <c r="D10" s="7"/>
      <c r="E10" s="7"/>
      <c r="F10" s="7"/>
      <c r="G10" s="7"/>
      <c r="H10" s="7"/>
      <c r="I10" s="7"/>
      <c r="J10" s="7"/>
      <c r="K10" s="7"/>
      <c r="L10" s="7"/>
      <c r="M10" s="7"/>
      <c r="N10" s="7" t="str">
        <f>IFERROR(AVERAGE(C10:M10),"")</f>
        <v/>
      </c>
      <c r="O10" s="7"/>
    </row>
    <row r="11" spans="1:15">
      <c r="A11" s="7" t="s">
        <v>433</v>
      </c>
      <c r="B11" s="7"/>
      <c r="C11" s="7"/>
      <c r="D11" s="7"/>
      <c r="E11" s="7"/>
      <c r="F11" s="7"/>
      <c r="G11" s="7"/>
      <c r="H11" s="7"/>
      <c r="I11" s="7"/>
      <c r="J11" s="7"/>
      <c r="K11" s="7"/>
      <c r="L11" s="7"/>
      <c r="M11" s="7"/>
      <c r="N11" s="7" t="str">
        <f>IFERROR(AVERAGE(C11:M11),"")</f>
        <v/>
      </c>
      <c r="O11" s="7"/>
    </row>
    <row r="12" spans="1:15">
      <c r="A12" s="7" t="s">
        <v>434</v>
      </c>
      <c r="B12" s="7"/>
      <c r="C12" s="7"/>
      <c r="D12" s="7"/>
      <c r="E12" s="7"/>
      <c r="F12" s="7"/>
      <c r="G12" s="7"/>
      <c r="H12" s="7"/>
      <c r="I12" s="7"/>
      <c r="J12" s="7"/>
      <c r="K12" s="7"/>
      <c r="L12" s="7"/>
      <c r="M12" s="7"/>
      <c r="N12" s="7" t="str">
        <f>IFERROR(AVERAGE(C12:M12),"")</f>
        <v/>
      </c>
      <c r="O12" s="7"/>
    </row>
    <row r="13" spans="1:15">
      <c r="A13" s="7" t="s">
        <v>435</v>
      </c>
      <c r="B13" s="7"/>
      <c r="C13" s="7"/>
      <c r="D13" s="7"/>
      <c r="E13" s="7"/>
      <c r="F13" s="7"/>
      <c r="G13" s="7"/>
      <c r="H13" s="7"/>
      <c r="I13" s="7"/>
      <c r="J13" s="7"/>
      <c r="K13" s="7"/>
      <c r="L13" s="7"/>
      <c r="M13" s="7"/>
      <c r="N13" s="7" t="str">
        <f>IFERROR(AVERAGE(C13:M13),"")</f>
        <v/>
      </c>
      <c r="O13" s="7"/>
    </row>
    <row r="14" spans="1:15">
      <c r="A14" s="7" t="s">
        <v>436</v>
      </c>
      <c r="B14" s="7"/>
      <c r="C14" s="7"/>
      <c r="D14" s="7"/>
      <c r="E14" s="7"/>
      <c r="F14" s="7"/>
      <c r="G14" s="7"/>
      <c r="H14" s="7"/>
      <c r="I14" s="7"/>
      <c r="J14" s="7"/>
      <c r="K14" s="7"/>
      <c r="L14" s="7"/>
      <c r="M14" s="7"/>
      <c r="N14" s="7" t="str">
        <f>IFERROR(AVERAGE(C14:M14),"")</f>
        <v/>
      </c>
      <c r="O14" s="7"/>
    </row>
    <row r="15" spans="1:15">
      <c r="A15" s="7" t="s">
        <v>437</v>
      </c>
      <c r="B15" s="7"/>
      <c r="C15" s="7"/>
      <c r="D15" s="7"/>
      <c r="E15" s="7"/>
      <c r="F15" s="7"/>
      <c r="G15" s="7"/>
      <c r="H15" s="7"/>
      <c r="I15" s="7"/>
      <c r="J15" s="7"/>
      <c r="K15" s="7"/>
      <c r="L15" s="7"/>
      <c r="M15" s="7"/>
      <c r="N15" s="7" t="str">
        <f>IFERROR(AVERAGE(C15:M15),"")</f>
        <v/>
      </c>
      <c r="O15" s="7"/>
    </row>
    <row r="16" spans="1:15">
      <c r="A16" s="7" t="s">
        <v>438</v>
      </c>
      <c r="B16" s="7"/>
      <c r="C16" s="7"/>
      <c r="D16" s="7"/>
      <c r="E16" s="7"/>
      <c r="F16" s="7"/>
      <c r="G16" s="7"/>
      <c r="H16" s="7"/>
      <c r="I16" s="7"/>
      <c r="J16" s="7"/>
      <c r="K16" s="7"/>
      <c r="L16" s="7"/>
      <c r="M16" s="7"/>
      <c r="N16" s="7" t="str">
        <f>IFERROR(AVERAGE(C16:M16),"")</f>
        <v/>
      </c>
      <c r="O16" s="7"/>
    </row>
    <row r="17" spans="1:15">
      <c r="A17" s="7" t="s">
        <v>439</v>
      </c>
      <c r="B17" s="7"/>
      <c r="C17" s="7"/>
      <c r="D17" s="7"/>
      <c r="E17" s="7"/>
      <c r="F17" s="7"/>
      <c r="G17" s="7"/>
      <c r="H17" s="7"/>
      <c r="I17" s="7"/>
      <c r="J17" s="7"/>
      <c r="K17" s="7"/>
      <c r="L17" s="7"/>
      <c r="M17" s="7"/>
      <c r="N17" s="7" t="str">
        <f>IFERROR(AVERAGE(C17:M17),"")</f>
        <v/>
      </c>
      <c r="O17" s="7"/>
    </row>
    <row r="18" spans="1:15">
      <c r="A18" s="7" t="s">
        <v>440</v>
      </c>
      <c r="B18" s="7"/>
      <c r="C18" s="7"/>
      <c r="D18" s="7"/>
      <c r="E18" s="7"/>
      <c r="F18" s="7"/>
      <c r="G18" s="7"/>
      <c r="H18" s="7"/>
      <c r="I18" s="7"/>
      <c r="J18" s="7"/>
      <c r="K18" s="7"/>
      <c r="L18" s="7"/>
      <c r="M18" s="7"/>
      <c r="N18" s="7" t="str">
        <f>IFERROR(AVERAGE(C18:M18),"")</f>
        <v/>
      </c>
      <c r="O18" s="7"/>
    </row>
    <row r="19" spans="1:15">
      <c r="A19" s="7" t="s">
        <v>441</v>
      </c>
      <c r="B19" s="7"/>
      <c r="C19" s="7"/>
      <c r="D19" s="7"/>
      <c r="E19" s="7"/>
      <c r="F19" s="7"/>
      <c r="G19" s="7"/>
      <c r="H19" s="7"/>
      <c r="I19" s="7"/>
      <c r="J19" s="7"/>
      <c r="K19" s="7"/>
      <c r="L19" s="7"/>
      <c r="M19" s="7"/>
      <c r="N19" s="7" t="str">
        <f>IFERROR(AVERAGE(C19:M19),"")</f>
        <v/>
      </c>
      <c r="O19" s="7"/>
    </row>
    <row r="20" spans="1:15">
      <c r="A20" s="7" t="s">
        <v>442</v>
      </c>
      <c r="B20" s="7"/>
      <c r="C20" s="7"/>
      <c r="D20" s="7"/>
      <c r="E20" s="7"/>
      <c r="F20" s="7"/>
      <c r="G20" s="7"/>
      <c r="H20" s="7"/>
      <c r="I20" s="7"/>
      <c r="J20" s="7"/>
      <c r="K20" s="7"/>
      <c r="L20" s="7"/>
      <c r="M20" s="7"/>
      <c r="N20" s="7" t="str">
        <f>IFERROR(AVERAGE(C20:M20),"")</f>
        <v/>
      </c>
      <c r="O20" s="7"/>
    </row>
    <row r="21" spans="1:15">
      <c r="A21" s="7" t="s">
        <v>443</v>
      </c>
      <c r="B21" s="7"/>
      <c r="C21" s="7"/>
      <c r="D21" s="7"/>
      <c r="E21" s="7"/>
      <c r="F21" s="7"/>
      <c r="G21" s="7"/>
      <c r="H21" s="7"/>
      <c r="I21" s="7"/>
      <c r="J21" s="7"/>
      <c r="K21" s="7"/>
      <c r="L21" s="7"/>
      <c r="M21" s="7"/>
      <c r="N21" s="7" t="str">
        <f>IFERROR(AVERAGE(C21:M21),"")</f>
        <v/>
      </c>
      <c r="O21" s="7"/>
    </row>
    <row r="22" spans="1:15">
      <c r="A22" s="7" t="s">
        <v>444</v>
      </c>
      <c r="B22" s="7"/>
      <c r="C22" s="7"/>
      <c r="D22" s="7"/>
      <c r="E22" s="7"/>
      <c r="F22" s="7"/>
      <c r="G22" s="7"/>
      <c r="H22" s="7"/>
      <c r="I22" s="7"/>
      <c r="J22" s="7"/>
      <c r="K22" s="7"/>
      <c r="L22" s="7"/>
      <c r="M22" s="7"/>
      <c r="N22" s="7" t="str">
        <f>IFERROR(AVERAGE(C22:M22),"")</f>
        <v/>
      </c>
      <c r="O22" s="7"/>
    </row>
    <row r="23" spans="1:15">
      <c r="A23" s="7" t="s">
        <v>445</v>
      </c>
      <c r="B23" s="7"/>
      <c r="C23" s="7"/>
      <c r="D23" s="7"/>
      <c r="E23" s="7"/>
      <c r="F23" s="7"/>
      <c r="G23" s="7"/>
      <c r="H23" s="7"/>
      <c r="I23" s="7"/>
      <c r="J23" s="7"/>
      <c r="K23" s="7"/>
      <c r="L23" s="7"/>
      <c r="M23" s="7"/>
      <c r="N23" s="7" t="str">
        <f>IFERROR(AVERAGE(C23:M23),"")</f>
        <v/>
      </c>
      <c r="O23" s="7"/>
    </row>
    <row r="24" spans="1:15">
      <c r="A24" s="7" t="s">
        <v>446</v>
      </c>
      <c r="B24" s="7"/>
      <c r="C24" s="7"/>
      <c r="D24" s="7"/>
      <c r="E24" s="7"/>
      <c r="F24" s="7"/>
      <c r="G24" s="7"/>
      <c r="H24" s="7"/>
      <c r="I24" s="7"/>
      <c r="J24" s="7"/>
      <c r="K24" s="7"/>
      <c r="L24" s="7"/>
      <c r="M24" s="7"/>
      <c r="N24" s="7" t="str">
        <f>IFERROR(AVERAGE(C24:M24),"")</f>
        <v/>
      </c>
      <c r="O24" s="7"/>
    </row>
    <row r="25" spans="1:15">
      <c r="A25" s="7" t="s">
        <v>447</v>
      </c>
      <c r="B25" s="7"/>
      <c r="C25" s="7"/>
      <c r="D25" s="7"/>
      <c r="E25" s="7"/>
      <c r="F25" s="7"/>
      <c r="G25" s="7"/>
      <c r="H25" s="7"/>
      <c r="I25" s="7"/>
      <c r="J25" s="7"/>
      <c r="K25" s="7"/>
      <c r="L25" s="7"/>
      <c r="M25" s="7"/>
      <c r="N25" s="7" t="str">
        <f>IFERROR(AVERAGE(C25:M25),"")</f>
        <v/>
      </c>
      <c r="O25" s="7"/>
    </row>
    <row r="26" spans="1:15">
      <c r="A26" s="7" t="s">
        <v>448</v>
      </c>
      <c r="B26" s="7"/>
      <c r="C26" s="7"/>
      <c r="D26" s="7"/>
      <c r="E26" s="7"/>
      <c r="F26" s="7"/>
      <c r="G26" s="7"/>
      <c r="H26" s="7"/>
      <c r="I26" s="7"/>
      <c r="J26" s="7"/>
      <c r="K26" s="7"/>
      <c r="L26" s="7"/>
      <c r="M26" s="7"/>
      <c r="N26" s="7" t="str">
        <f>IFERROR(AVERAGE(C26:M26),"")</f>
        <v/>
      </c>
      <c r="O26" s="7"/>
    </row>
    <row r="27" spans="1:15">
      <c r="A27" s="7" t="s">
        <v>449</v>
      </c>
      <c r="B27" s="7"/>
      <c r="C27" s="7"/>
      <c r="D27" s="7"/>
      <c r="E27" s="7"/>
      <c r="F27" s="7"/>
      <c r="G27" s="7"/>
      <c r="H27" s="7"/>
      <c r="I27" s="7"/>
      <c r="J27" s="7"/>
      <c r="K27" s="7"/>
      <c r="L27" s="7"/>
      <c r="M27" s="7"/>
      <c r="N27" s="7" t="str">
        <f>IFERROR(AVERAGE(C27:M27),"")</f>
        <v/>
      </c>
      <c r="O27" s="7"/>
    </row>
    <row r="28" spans="1:15">
      <c r="A28" s="7" t="s">
        <v>450</v>
      </c>
      <c r="B28" s="7"/>
      <c r="C28" s="7"/>
      <c r="D28" s="7"/>
      <c r="E28" s="7"/>
      <c r="F28" s="7"/>
      <c r="G28" s="7"/>
      <c r="H28" s="7"/>
      <c r="I28" s="7"/>
      <c r="J28" s="7"/>
      <c r="K28" s="7"/>
      <c r="L28" s="7"/>
      <c r="M28" s="7"/>
      <c r="N28" s="7" t="str">
        <f>IFERROR(AVERAGE(C28:M28),"")</f>
        <v/>
      </c>
      <c r="O28" s="7"/>
    </row>
    <row r="29" spans="1:15">
      <c r="A29" s="7" t="s">
        <v>451</v>
      </c>
      <c r="B29" s="7"/>
      <c r="C29" s="7"/>
      <c r="D29" s="7"/>
      <c r="E29" s="7"/>
      <c r="F29" s="7"/>
      <c r="G29" s="7"/>
      <c r="H29" s="7"/>
      <c r="I29" s="7"/>
      <c r="J29" s="7"/>
      <c r="K29" s="7"/>
      <c r="L29" s="7"/>
      <c r="M29" s="7"/>
      <c r="N29" s="7" t="str">
        <f>IFERROR(AVERAGE(C29:M29),"")</f>
        <v/>
      </c>
      <c r="O29" s="7"/>
    </row>
    <row r="30" spans="1:15">
      <c r="A30" s="7" t="s">
        <v>452</v>
      </c>
      <c r="B30" s="7"/>
      <c r="C30" s="7"/>
      <c r="D30" s="7"/>
      <c r="E30" s="7"/>
      <c r="F30" s="7"/>
      <c r="G30" s="7"/>
      <c r="H30" s="7"/>
      <c r="I30" s="7"/>
      <c r="J30" s="7"/>
      <c r="K30" s="7"/>
      <c r="L30" s="7"/>
      <c r="M30" s="7"/>
      <c r="N30" s="7" t="str">
        <f>IFERROR(AVERAGE(C30:M30),"")</f>
        <v/>
      </c>
      <c r="O30" s="7"/>
    </row>
    <row r="31" spans="1:15">
      <c r="A31" s="7" t="s">
        <v>453</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50</v>
      </c>
      <c r="G4" s="7" t="s">
        <v>100</v>
      </c>
      <c r="H4" s="7" t="s">
        <v>95</v>
      </c>
      <c r="I4" s="7" t="s">
        <v>101</v>
      </c>
      <c r="J4" s="7" t="s">
        <v>102</v>
      </c>
      <c r="K4" s="9">
        <v>9.09</v>
      </c>
    </row>
    <row r="5" spans="1:11">
      <c r="A5" s="7" t="s">
        <v>43</v>
      </c>
      <c r="B5" s="7">
        <v>2.2</v>
      </c>
      <c r="C5" s="7" t="s">
        <v>51</v>
      </c>
      <c r="D5" s="7" t="s">
        <v>103</v>
      </c>
      <c r="E5" s="7" t="s">
        <v>104</v>
      </c>
      <c r="F5" s="7" t="s">
        <v>105</v>
      </c>
      <c r="G5" s="7" t="s">
        <v>106</v>
      </c>
      <c r="H5" s="7" t="s">
        <v>95</v>
      </c>
      <c r="I5" s="7" t="s">
        <v>107</v>
      </c>
      <c r="J5" s="7" t="s">
        <v>108</v>
      </c>
      <c r="K5" s="9">
        <v>9.09</v>
      </c>
    </row>
    <row r="6" spans="1:11">
      <c r="A6" s="7" t="s">
        <v>43</v>
      </c>
      <c r="B6" s="7">
        <v>3.1</v>
      </c>
      <c r="C6" s="7" t="s">
        <v>58</v>
      </c>
      <c r="D6" s="7" t="s">
        <v>109</v>
      </c>
      <c r="E6" s="7" t="s">
        <v>110</v>
      </c>
      <c r="F6" s="7" t="s">
        <v>111</v>
      </c>
      <c r="G6" s="7" t="s">
        <v>112</v>
      </c>
      <c r="H6" s="7" t="s">
        <v>95</v>
      </c>
      <c r="I6" s="7" t="s">
        <v>113</v>
      </c>
      <c r="J6" s="7" t="s">
        <v>114</v>
      </c>
      <c r="K6" s="9">
        <v>9.09</v>
      </c>
    </row>
    <row r="7" spans="1:11">
      <c r="A7" s="7" t="s">
        <v>43</v>
      </c>
      <c r="B7" s="7">
        <v>3.2</v>
      </c>
      <c r="C7" s="7" t="s">
        <v>58</v>
      </c>
      <c r="D7" s="7" t="s">
        <v>115</v>
      </c>
      <c r="E7" s="7" t="s">
        <v>116</v>
      </c>
      <c r="F7" s="7" t="s">
        <v>117</v>
      </c>
      <c r="G7" s="7" t="s">
        <v>118</v>
      </c>
      <c r="H7" s="7" t="s">
        <v>95</v>
      </c>
      <c r="I7" s="7" t="s">
        <v>119</v>
      </c>
      <c r="J7" s="7" t="s">
        <v>120</v>
      </c>
      <c r="K7" s="9">
        <v>9.09</v>
      </c>
    </row>
    <row r="8" spans="1:11">
      <c r="A8" s="7" t="s">
        <v>43</v>
      </c>
      <c r="B8" s="7">
        <v>4.1</v>
      </c>
      <c r="C8" s="7" t="s">
        <v>65</v>
      </c>
      <c r="D8" s="7" t="s">
        <v>121</v>
      </c>
      <c r="E8" s="7" t="s">
        <v>122</v>
      </c>
      <c r="F8" s="7" t="s">
        <v>123</v>
      </c>
      <c r="G8" s="7" t="s">
        <v>124</v>
      </c>
      <c r="H8" s="7" t="s">
        <v>95</v>
      </c>
      <c r="I8" s="7" t="s">
        <v>125</v>
      </c>
      <c r="J8" s="7" t="s">
        <v>126</v>
      </c>
      <c r="K8" s="9">
        <v>9.09</v>
      </c>
    </row>
    <row r="9" spans="1:11">
      <c r="A9" s="7" t="s">
        <v>43</v>
      </c>
      <c r="B9" s="7">
        <v>4.2</v>
      </c>
      <c r="C9" s="7" t="s">
        <v>65</v>
      </c>
      <c r="D9" s="7" t="s">
        <v>127</v>
      </c>
      <c r="E9" s="7" t="s">
        <v>128</v>
      </c>
      <c r="F9" s="7" t="s">
        <v>129</v>
      </c>
      <c r="G9" s="7" t="s">
        <v>130</v>
      </c>
      <c r="H9" s="7" t="s">
        <v>95</v>
      </c>
      <c r="I9" s="7" t="s">
        <v>131</v>
      </c>
      <c r="J9" s="7" t="s">
        <v>132</v>
      </c>
      <c r="K9" s="9">
        <v>9.09</v>
      </c>
    </row>
    <row r="10" spans="1:11">
      <c r="A10" s="7" t="s">
        <v>43</v>
      </c>
      <c r="B10" s="7">
        <v>4.3</v>
      </c>
      <c r="C10" s="7" t="s">
        <v>65</v>
      </c>
      <c r="D10" s="7" t="s">
        <v>133</v>
      </c>
      <c r="E10" s="7" t="s">
        <v>134</v>
      </c>
      <c r="F10" s="7" t="s">
        <v>135</v>
      </c>
      <c r="G10" s="7" t="s">
        <v>136</v>
      </c>
      <c r="H10" s="7" t="s">
        <v>95</v>
      </c>
      <c r="I10" s="7" t="s">
        <v>137</v>
      </c>
      <c r="J10" s="7" t="s">
        <v>138</v>
      </c>
      <c r="K10" s="9">
        <v>9.09</v>
      </c>
    </row>
    <row r="11" spans="1:11">
      <c r="A11" s="7" t="s">
        <v>43</v>
      </c>
      <c r="B11" s="7">
        <v>4.4</v>
      </c>
      <c r="C11" s="7" t="s">
        <v>65</v>
      </c>
      <c r="D11" s="7" t="s">
        <v>139</v>
      </c>
      <c r="E11" s="7"/>
      <c r="F11" s="7"/>
      <c r="G11" s="7"/>
      <c r="H11" s="7" t="s">
        <v>140</v>
      </c>
      <c r="I11" s="7"/>
      <c r="J11" s="7"/>
      <c r="K11" s="9">
        <v>9.09</v>
      </c>
    </row>
    <row r="12" spans="1:11">
      <c r="A12" s="7" t="s">
        <v>43</v>
      </c>
      <c r="B12" s="7">
        <v>5.1</v>
      </c>
      <c r="C12" s="7" t="s">
        <v>72</v>
      </c>
      <c r="D12" s="7" t="s">
        <v>141</v>
      </c>
      <c r="E12" s="7" t="s">
        <v>142</v>
      </c>
      <c r="F12" s="7" t="s">
        <v>50</v>
      </c>
      <c r="G12" s="7" t="s">
        <v>143</v>
      </c>
      <c r="H12" s="7" t="s">
        <v>95</v>
      </c>
      <c r="I12" s="7" t="s">
        <v>144</v>
      </c>
      <c r="J12" s="7" t="s">
        <v>145</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146</v>
      </c>
      <c r="C1" s="8" t="s">
        <v>147</v>
      </c>
      <c r="D1" s="8" t="s">
        <v>148</v>
      </c>
      <c r="E1" s="8" t="s">
        <v>38</v>
      </c>
      <c r="F1" s="8" t="s">
        <v>149</v>
      </c>
      <c r="G1" s="8" t="s">
        <v>150</v>
      </c>
      <c r="H1" s="8" t="s">
        <v>151</v>
      </c>
      <c r="I1" s="8" t="s">
        <v>152</v>
      </c>
    </row>
    <row r="2" spans="1:9">
      <c r="A2" s="7" t="s">
        <v>43</v>
      </c>
      <c r="B2" s="7" t="s">
        <v>153</v>
      </c>
      <c r="C2" s="7">
        <v>1</v>
      </c>
      <c r="D2" s="7" t="s">
        <v>154</v>
      </c>
      <c r="E2" s="7"/>
      <c r="F2" s="7"/>
      <c r="G2" s="7"/>
      <c r="H2" s="7"/>
      <c r="I2" s="7"/>
    </row>
    <row r="3" spans="1:9">
      <c r="A3" s="7" t="s">
        <v>43</v>
      </c>
      <c r="B3" s="7" t="s">
        <v>153</v>
      </c>
      <c r="C3" s="7">
        <v>2</v>
      </c>
      <c r="D3" s="7" t="s">
        <v>155</v>
      </c>
      <c r="E3" s="7"/>
      <c r="F3" s="7"/>
      <c r="G3" s="7"/>
      <c r="H3" s="7"/>
      <c r="I3" s="7"/>
    </row>
    <row r="4" spans="1:9">
      <c r="A4" s="7" t="s">
        <v>43</v>
      </c>
      <c r="B4" s="7" t="s">
        <v>153</v>
      </c>
      <c r="C4" s="7">
        <v>3</v>
      </c>
      <c r="D4" s="7" t="s">
        <v>156</v>
      </c>
      <c r="E4" s="7"/>
      <c r="F4" s="7"/>
      <c r="G4" s="7"/>
      <c r="H4" s="7"/>
      <c r="I4" s="7"/>
    </row>
    <row r="5" spans="1:9">
      <c r="A5" s="7" t="s">
        <v>43</v>
      </c>
      <c r="B5" s="7" t="s">
        <v>153</v>
      </c>
      <c r="C5" s="7">
        <v>4</v>
      </c>
      <c r="D5" s="7" t="s">
        <v>157</v>
      </c>
      <c r="E5" s="7"/>
      <c r="F5" s="7"/>
      <c r="G5" s="7"/>
      <c r="H5" s="7"/>
      <c r="I5" s="7"/>
    </row>
    <row r="6" spans="1:9">
      <c r="A6" s="7" t="s">
        <v>43</v>
      </c>
      <c r="B6" s="7" t="s">
        <v>153</v>
      </c>
      <c r="C6" s="7">
        <v>5</v>
      </c>
      <c r="D6" s="7" t="s">
        <v>158</v>
      </c>
      <c r="E6" s="7"/>
      <c r="F6" s="7"/>
      <c r="G6" s="7"/>
      <c r="H6" s="7"/>
      <c r="I6" s="7"/>
    </row>
    <row r="7" spans="1:9">
      <c r="A7" s="7" t="s">
        <v>43</v>
      </c>
      <c r="B7" s="7" t="s">
        <v>153</v>
      </c>
      <c r="C7" s="7">
        <v>6</v>
      </c>
      <c r="D7" s="7" t="s">
        <v>159</v>
      </c>
      <c r="E7" s="7"/>
      <c r="F7" s="7"/>
      <c r="G7" s="7"/>
      <c r="H7" s="7"/>
      <c r="I7" s="7"/>
    </row>
    <row r="8" spans="1:9">
      <c r="A8" s="7" t="s">
        <v>43</v>
      </c>
      <c r="B8" s="7" t="s">
        <v>153</v>
      </c>
      <c r="C8" s="7">
        <v>7</v>
      </c>
      <c r="D8" s="7" t="s">
        <v>160</v>
      </c>
      <c r="E8" s="7"/>
      <c r="F8" s="7"/>
      <c r="G8" s="7"/>
      <c r="H8" s="7"/>
      <c r="I8" s="7"/>
    </row>
    <row r="9" spans="1:9">
      <c r="A9" s="7" t="s">
        <v>43</v>
      </c>
      <c r="B9" s="7" t="s">
        <v>153</v>
      </c>
      <c r="C9" s="7">
        <v>1</v>
      </c>
      <c r="D9" s="7" t="s">
        <v>161</v>
      </c>
      <c r="E9" s="7"/>
      <c r="F9" s="7"/>
      <c r="G9" s="7"/>
      <c r="H9" s="7"/>
      <c r="I9" s="7"/>
    </row>
    <row r="10" spans="1:9">
      <c r="A10" s="7" t="s">
        <v>43</v>
      </c>
      <c r="B10" s="7" t="s">
        <v>153</v>
      </c>
      <c r="C10" s="7">
        <v>2</v>
      </c>
      <c r="D10" s="7" t="s">
        <v>162</v>
      </c>
      <c r="E10" s="7"/>
      <c r="F10" s="7"/>
      <c r="G10" s="7"/>
      <c r="H10" s="7"/>
      <c r="I10" s="7"/>
    </row>
    <row r="11" spans="1:9">
      <c r="A11" s="7" t="s">
        <v>43</v>
      </c>
      <c r="B11" s="7" t="s">
        <v>153</v>
      </c>
      <c r="C11" s="7">
        <v>3</v>
      </c>
      <c r="D11" s="7" t="s">
        <v>163</v>
      </c>
      <c r="E11" s="7"/>
      <c r="F11" s="7"/>
      <c r="G11" s="7"/>
      <c r="H11" s="7"/>
      <c r="I11" s="7"/>
    </row>
    <row r="12" spans="1:9">
      <c r="A12" s="7" t="s">
        <v>43</v>
      </c>
      <c r="B12" s="7" t="s">
        <v>153</v>
      </c>
      <c r="C12" s="7">
        <v>4</v>
      </c>
      <c r="D12" s="7" t="s">
        <v>164</v>
      </c>
      <c r="E12" s="7"/>
      <c r="F12" s="7"/>
      <c r="G12" s="7"/>
      <c r="H12" s="7"/>
      <c r="I1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t="s">
        <v>44</v>
      </c>
      <c r="B3" s="7">
        <v>20</v>
      </c>
      <c r="C3" s="7" t="s">
        <v>88</v>
      </c>
      <c r="D3" s="7">
        <v>1</v>
      </c>
      <c r="E3" s="7" t="s">
        <v>173</v>
      </c>
      <c r="F3" s="7" t="s">
        <v>174</v>
      </c>
      <c r="G3" s="7" t="s">
        <v>175</v>
      </c>
    </row>
    <row r="4" spans="1:7">
      <c r="A4" s="7"/>
      <c r="B4" s="7"/>
      <c r="C4" s="7"/>
      <c r="D4" s="7">
        <v>2</v>
      </c>
      <c r="E4" s="7" t="s">
        <v>176</v>
      </c>
      <c r="F4" s="7" t="s">
        <v>177</v>
      </c>
      <c r="G4" s="7" t="s">
        <v>178</v>
      </c>
    </row>
    <row r="5" spans="1:7">
      <c r="A5" s="7"/>
      <c r="B5" s="7"/>
      <c r="C5" s="7"/>
      <c r="D5" s="7">
        <v>3</v>
      </c>
      <c r="E5" s="7" t="s">
        <v>179</v>
      </c>
      <c r="F5" s="7" t="s">
        <v>180</v>
      </c>
      <c r="G5" s="7" t="s">
        <v>181</v>
      </c>
    </row>
    <row r="6" spans="1:7">
      <c r="A6" s="7"/>
      <c r="B6" s="7"/>
      <c r="C6" s="7"/>
      <c r="D6" s="7">
        <v>4</v>
      </c>
      <c r="E6" s="7" t="s">
        <v>182</v>
      </c>
      <c r="F6" s="7" t="s">
        <v>183</v>
      </c>
      <c r="G6" s="7" t="s">
        <v>184</v>
      </c>
    </row>
    <row r="7" spans="1:7">
      <c r="A7" s="7" t="s">
        <v>51</v>
      </c>
      <c r="B7" s="7">
        <v>25</v>
      </c>
      <c r="C7" s="7" t="s">
        <v>185</v>
      </c>
      <c r="D7" s="7">
        <v>1</v>
      </c>
      <c r="E7" s="7" t="s">
        <v>173</v>
      </c>
      <c r="F7" s="7" t="s">
        <v>174</v>
      </c>
      <c r="G7" s="7" t="s">
        <v>186</v>
      </c>
    </row>
    <row r="8" spans="1:7">
      <c r="A8" s="7"/>
      <c r="B8" s="7"/>
      <c r="C8" s="7"/>
      <c r="D8" s="7">
        <v>2</v>
      </c>
      <c r="E8" s="7" t="s">
        <v>176</v>
      </c>
      <c r="F8" s="7" t="s">
        <v>177</v>
      </c>
      <c r="G8" s="7" t="s">
        <v>187</v>
      </c>
    </row>
    <row r="9" spans="1:7">
      <c r="A9" s="7"/>
      <c r="B9" s="7"/>
      <c r="C9" s="7"/>
      <c r="D9" s="7">
        <v>3</v>
      </c>
      <c r="E9" s="7" t="s">
        <v>179</v>
      </c>
      <c r="F9" s="7" t="s">
        <v>180</v>
      </c>
      <c r="G9" s="7" t="s">
        <v>188</v>
      </c>
    </row>
    <row r="10" spans="1:7">
      <c r="A10" s="7"/>
      <c r="B10" s="7"/>
      <c r="C10" s="7"/>
      <c r="D10" s="7">
        <v>4</v>
      </c>
      <c r="E10" s="7" t="s">
        <v>182</v>
      </c>
      <c r="F10" s="7" t="s">
        <v>183</v>
      </c>
      <c r="G10" s="7" t="s">
        <v>189</v>
      </c>
    </row>
    <row r="11" spans="1:7">
      <c r="A11" s="7" t="s">
        <v>58</v>
      </c>
      <c r="B11" s="7">
        <v>20</v>
      </c>
      <c r="C11" s="7" t="s">
        <v>185</v>
      </c>
      <c r="D11" s="7">
        <v>1</v>
      </c>
      <c r="E11" s="7" t="s">
        <v>173</v>
      </c>
      <c r="F11" s="7" t="s">
        <v>174</v>
      </c>
      <c r="G11" s="7" t="s">
        <v>190</v>
      </c>
    </row>
    <row r="12" spans="1:7">
      <c r="A12" s="7"/>
      <c r="B12" s="7"/>
      <c r="C12" s="7"/>
      <c r="D12" s="7">
        <v>2</v>
      </c>
      <c r="E12" s="7" t="s">
        <v>176</v>
      </c>
      <c r="F12" s="7" t="s">
        <v>177</v>
      </c>
      <c r="G12" s="7" t="s">
        <v>191</v>
      </c>
    </row>
    <row r="13" spans="1:7">
      <c r="A13" s="7"/>
      <c r="B13" s="7"/>
      <c r="C13" s="7"/>
      <c r="D13" s="7">
        <v>3</v>
      </c>
      <c r="E13" s="7" t="s">
        <v>179</v>
      </c>
      <c r="F13" s="7" t="s">
        <v>180</v>
      </c>
      <c r="G13" s="7" t="s">
        <v>192</v>
      </c>
    </row>
    <row r="14" spans="1:7">
      <c r="A14" s="7"/>
      <c r="B14" s="7"/>
      <c r="C14" s="7"/>
      <c r="D14" s="7">
        <v>4</v>
      </c>
      <c r="E14" s="7" t="s">
        <v>182</v>
      </c>
      <c r="F14" s="7" t="s">
        <v>183</v>
      </c>
      <c r="G14" s="7" t="s">
        <v>193</v>
      </c>
    </row>
    <row r="15" spans="1:7">
      <c r="A15" s="7" t="s">
        <v>65</v>
      </c>
      <c r="B15" s="7">
        <v>20</v>
      </c>
      <c r="C15" s="7" t="s">
        <v>185</v>
      </c>
      <c r="D15" s="7">
        <v>1</v>
      </c>
      <c r="E15" s="7" t="s">
        <v>173</v>
      </c>
      <c r="F15" s="7" t="s">
        <v>174</v>
      </c>
      <c r="G15" s="7" t="s">
        <v>194</v>
      </c>
    </row>
    <row r="16" spans="1:7">
      <c r="A16" s="7"/>
      <c r="B16" s="7"/>
      <c r="C16" s="7"/>
      <c r="D16" s="7">
        <v>2</v>
      </c>
      <c r="E16" s="7" t="s">
        <v>176</v>
      </c>
      <c r="F16" s="7" t="s">
        <v>177</v>
      </c>
      <c r="G16" s="7" t="s">
        <v>195</v>
      </c>
    </row>
    <row r="17" spans="1:7">
      <c r="A17" s="7"/>
      <c r="B17" s="7"/>
      <c r="C17" s="7"/>
      <c r="D17" s="7">
        <v>3</v>
      </c>
      <c r="E17" s="7" t="s">
        <v>179</v>
      </c>
      <c r="F17" s="7" t="s">
        <v>180</v>
      </c>
      <c r="G17" s="7" t="s">
        <v>196</v>
      </c>
    </row>
    <row r="18" spans="1:7">
      <c r="A18" s="7"/>
      <c r="B18" s="7"/>
      <c r="C18" s="7"/>
      <c r="D18" s="7">
        <v>4</v>
      </c>
      <c r="E18" s="7" t="s">
        <v>182</v>
      </c>
      <c r="F18" s="7" t="s">
        <v>183</v>
      </c>
      <c r="G18" s="7" t="s">
        <v>197</v>
      </c>
    </row>
    <row r="19" spans="1:7">
      <c r="A19" s="7" t="s">
        <v>72</v>
      </c>
      <c r="B19" s="7">
        <v>15</v>
      </c>
      <c r="C19" s="7" t="s">
        <v>95</v>
      </c>
      <c r="D19" s="7">
        <v>1</v>
      </c>
      <c r="E19" s="7" t="s">
        <v>173</v>
      </c>
      <c r="F19" s="7" t="s">
        <v>174</v>
      </c>
      <c r="G19" s="7" t="s">
        <v>198</v>
      </c>
    </row>
    <row r="20" spans="1:7">
      <c r="A20" s="7"/>
      <c r="B20" s="7"/>
      <c r="C20" s="7"/>
      <c r="D20" s="7">
        <v>2</v>
      </c>
      <c r="E20" s="7" t="s">
        <v>176</v>
      </c>
      <c r="F20" s="7" t="s">
        <v>177</v>
      </c>
      <c r="G20" s="7" t="s">
        <v>199</v>
      </c>
    </row>
    <row r="21" spans="1:7">
      <c r="A21" s="7"/>
      <c r="B21" s="7"/>
      <c r="C21" s="7"/>
      <c r="D21" s="7">
        <v>3</v>
      </c>
      <c r="E21" s="7" t="s">
        <v>179</v>
      </c>
      <c r="F21" s="7" t="s">
        <v>180</v>
      </c>
      <c r="G21" s="7" t="s">
        <v>200</v>
      </c>
    </row>
    <row r="22" spans="1:7">
      <c r="A22" s="7"/>
      <c r="B22" s="7"/>
      <c r="C22" s="7"/>
      <c r="D22" s="7">
        <v>4</v>
      </c>
      <c r="E22" s="7" t="s">
        <v>182</v>
      </c>
      <c r="F22" s="7" t="s">
        <v>183</v>
      </c>
      <c r="G22" s="7"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202</v>
      </c>
      <c r="B1" s="4"/>
      <c r="C1" s="4"/>
      <c r="D1" s="4"/>
      <c r="E1" s="4"/>
      <c r="F1" s="4"/>
      <c r="G1" s="4"/>
    </row>
    <row r="2" spans="1:7">
      <c r="A2" s="8" t="s">
        <v>203</v>
      </c>
      <c r="B2" s="8" t="s">
        <v>204</v>
      </c>
      <c r="C2" s="8" t="s">
        <v>205</v>
      </c>
      <c r="D2" s="8" t="s">
        <v>206</v>
      </c>
      <c r="E2" s="8" t="s">
        <v>207</v>
      </c>
      <c r="F2" s="8" t="s">
        <v>208</v>
      </c>
      <c r="G2" s="8" t="s">
        <v>209</v>
      </c>
    </row>
    <row r="3" spans="1:7">
      <c r="A3" s="7">
        <v>1</v>
      </c>
      <c r="B3" s="7" t="s">
        <v>210</v>
      </c>
      <c r="C3" s="7">
        <v>35</v>
      </c>
      <c r="D3" s="7" t="s">
        <v>211</v>
      </c>
      <c r="E3" s="7" t="s">
        <v>212</v>
      </c>
      <c r="F3" s="7" t="s">
        <v>213</v>
      </c>
      <c r="G3" s="7" t="s">
        <v>214</v>
      </c>
    </row>
    <row r="4" spans="1:7">
      <c r="A4" s="7"/>
      <c r="B4" s="7" t="s">
        <v>215</v>
      </c>
      <c r="C4" s="7"/>
      <c r="D4" s="7" t="s">
        <v>216</v>
      </c>
      <c r="E4" s="7"/>
      <c r="F4" s="7"/>
      <c r="G4" s="7"/>
    </row>
    <row r="5" spans="1:7">
      <c r="A5" s="7">
        <v>2</v>
      </c>
      <c r="B5" s="7" t="s">
        <v>217</v>
      </c>
      <c r="C5" s="7">
        <v>35</v>
      </c>
      <c r="D5" s="7" t="s">
        <v>218</v>
      </c>
      <c r="E5" s="7" t="s">
        <v>219</v>
      </c>
      <c r="F5" s="7" t="s">
        <v>220</v>
      </c>
      <c r="G5" s="7" t="s">
        <v>221</v>
      </c>
    </row>
    <row r="6" spans="1:7">
      <c r="A6" s="7"/>
      <c r="B6" s="7" t="s">
        <v>215</v>
      </c>
      <c r="C6" s="7"/>
      <c r="D6" s="7" t="s">
        <v>222</v>
      </c>
      <c r="E6" s="7"/>
      <c r="F6" s="7"/>
      <c r="G6" s="7"/>
    </row>
    <row r="7" spans="1:7">
      <c r="A7" s="7">
        <v>3</v>
      </c>
      <c r="B7" s="7" t="s">
        <v>223</v>
      </c>
      <c r="C7" s="7">
        <v>35</v>
      </c>
      <c r="D7" s="7" t="s">
        <v>224</v>
      </c>
      <c r="E7" s="7" t="s">
        <v>225</v>
      </c>
      <c r="F7" s="7" t="s">
        <v>226</v>
      </c>
      <c r="G7" s="7" t="s">
        <v>227</v>
      </c>
    </row>
    <row r="8" spans="1:7">
      <c r="A8" s="7"/>
      <c r="B8" s="7" t="s">
        <v>215</v>
      </c>
      <c r="C8" s="7"/>
      <c r="D8" s="7" t="s">
        <v>228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229</v>
      </c>
      <c r="B1" s="4"/>
      <c r="C1" s="4"/>
      <c r="D1" s="4"/>
      <c r="E1" s="4"/>
    </row>
    <row r="2" spans="1:5">
      <c r="A2" s="1" t="s">
        <v>230</v>
      </c>
      <c r="B2" s="1" t="s">
        <v>231</v>
      </c>
      <c r="C2" s="1"/>
      <c r="D2" s="1"/>
      <c r="E2" s="1"/>
    </row>
    <row r="3" spans="1:5">
      <c r="A3" s="10" t="s">
        <v>232</v>
      </c>
      <c r="B3" s="7" t="s">
        <v>233</v>
      </c>
      <c r="C3" s="5"/>
      <c r="D3" s="5"/>
      <c r="E3" s="5"/>
    </row>
    <row r="4" spans="1:5">
      <c r="A4" s="10" t="s">
        <v>234</v>
      </c>
      <c r="B4" s="7" t="s">
        <v>235</v>
      </c>
      <c r="C4" s="5"/>
      <c r="D4" s="5"/>
      <c r="E4" s="5"/>
    </row>
    <row r="5" spans="1:5">
      <c r="A5" s="10" t="s">
        <v>236</v>
      </c>
      <c r="B5" s="7" t="s">
        <v>237</v>
      </c>
      <c r="C5" s="5"/>
      <c r="D5" s="5"/>
      <c r="E5" s="5"/>
    </row>
    <row r="6" spans="1:5">
      <c r="A6" s="10" t="s">
        <v>238</v>
      </c>
      <c r="B6" s="7" t="s">
        <v>239</v>
      </c>
      <c r="C6" s="5"/>
      <c r="D6" s="5"/>
      <c r="E6" s="5"/>
    </row>
    <row r="7" spans="1:5">
      <c r="A7" s="10" t="s">
        <v>240</v>
      </c>
      <c r="B7" s="7" t="s">
        <v>241</v>
      </c>
      <c r="C7" s="5"/>
      <c r="D7" s="5"/>
      <c r="E7" s="5"/>
    </row>
    <row r="8" spans="1:5">
      <c r="A8" s="11" t="s">
        <v>147</v>
      </c>
      <c r="B8" s="11" t="s">
        <v>242</v>
      </c>
      <c r="C8" s="11" t="s">
        <v>243</v>
      </c>
      <c r="D8" s="11" t="s">
        <v>244</v>
      </c>
      <c r="E8" s="11" t="s">
        <v>245</v>
      </c>
    </row>
    <row r="9" spans="1:5">
      <c r="A9" s="7">
        <v>1</v>
      </c>
      <c r="B9" s="7" t="s">
        <v>246</v>
      </c>
      <c r="C9" s="7" t="s">
        <v>247</v>
      </c>
      <c r="D9" s="7" t="s">
        <v>248</v>
      </c>
      <c r="E9" s="7" t="s">
        <v>249</v>
      </c>
    </row>
    <row r="10" spans="1:5">
      <c r="A10" s="7">
        <v>2</v>
      </c>
      <c r="B10" s="7" t="s">
        <v>250</v>
      </c>
      <c r="C10" s="7" t="s">
        <v>251</v>
      </c>
      <c r="D10" s="7" t="s">
        <v>252</v>
      </c>
      <c r="E10" s="7" t="s">
        <v>253</v>
      </c>
    </row>
    <row r="11" spans="1:5">
      <c r="A11" s="7">
        <v>3</v>
      </c>
      <c r="B11" s="7" t="s">
        <v>254</v>
      </c>
      <c r="C11" s="7" t="s">
        <v>255</v>
      </c>
      <c r="D11" s="7" t="s">
        <v>256</v>
      </c>
      <c r="E11" s="7" t="s">
        <v>257</v>
      </c>
    </row>
    <row r="12" spans="1:5">
      <c r="A12" s="7">
        <v>4</v>
      </c>
      <c r="B12" s="7" t="s">
        <v>258</v>
      </c>
      <c r="C12" s="7" t="s">
        <v>247</v>
      </c>
      <c r="D12" s="7" t="s">
        <v>259</v>
      </c>
      <c r="E12" s="7" t="s">
        <v>260</v>
      </c>
    </row>
    <row r="13" spans="1:5">
      <c r="A13" s="7">
        <v>5</v>
      </c>
      <c r="B13" s="7" t="s">
        <v>261</v>
      </c>
      <c r="C13" s="7" t="s">
        <v>247</v>
      </c>
      <c r="D13" s="7" t="s">
        <v>262</v>
      </c>
      <c r="E13" s="7" t="s">
        <v>263</v>
      </c>
    </row>
    <row r="15" spans="1:5">
      <c r="A15" s="1" t="s">
        <v>264</v>
      </c>
      <c r="B15" s="1" t="s">
        <v>265</v>
      </c>
      <c r="C15" s="1"/>
      <c r="D15" s="1"/>
      <c r="E15" s="1"/>
    </row>
    <row r="16" spans="1:5">
      <c r="A16" s="10" t="s">
        <v>232</v>
      </c>
      <c r="B16" s="7" t="s">
        <v>266</v>
      </c>
      <c r="C16" s="5"/>
      <c r="D16" s="5"/>
      <c r="E16" s="5"/>
    </row>
    <row r="17" spans="1:5">
      <c r="A17" s="10" t="s">
        <v>234</v>
      </c>
      <c r="B17" s="7" t="s">
        <v>267</v>
      </c>
      <c r="C17" s="5"/>
      <c r="D17" s="5"/>
      <c r="E17" s="5"/>
    </row>
    <row r="18" spans="1:5">
      <c r="A18" s="10" t="s">
        <v>236</v>
      </c>
      <c r="B18" s="7" t="s">
        <v>268</v>
      </c>
      <c r="C18" s="5"/>
      <c r="D18" s="5"/>
      <c r="E18" s="5"/>
    </row>
    <row r="19" spans="1:5">
      <c r="A19" s="10" t="s">
        <v>238</v>
      </c>
      <c r="B19" s="7" t="s">
        <v>269</v>
      </c>
      <c r="C19" s="5"/>
      <c r="D19" s="5"/>
      <c r="E19" s="5"/>
    </row>
    <row r="20" spans="1:5">
      <c r="A20" s="10" t="s">
        <v>240</v>
      </c>
      <c r="B20" s="7" t="s">
        <v>270</v>
      </c>
      <c r="C20" s="5"/>
      <c r="D20" s="5"/>
      <c r="E20" s="5"/>
    </row>
    <row r="21" spans="1:5">
      <c r="A21" s="11" t="s">
        <v>147</v>
      </c>
      <c r="B21" s="11" t="s">
        <v>242</v>
      </c>
      <c r="C21" s="11" t="s">
        <v>243</v>
      </c>
      <c r="D21" s="11" t="s">
        <v>244</v>
      </c>
      <c r="E21" s="11" t="s">
        <v>245</v>
      </c>
    </row>
    <row r="22" spans="1:5">
      <c r="A22" s="7">
        <v>1</v>
      </c>
      <c r="B22" s="7" t="s">
        <v>246</v>
      </c>
      <c r="C22" s="7" t="s">
        <v>247</v>
      </c>
      <c r="D22" s="7" t="s">
        <v>271</v>
      </c>
      <c r="E22" s="7" t="s">
        <v>272</v>
      </c>
    </row>
    <row r="23" spans="1:5">
      <c r="A23" s="7">
        <v>2</v>
      </c>
      <c r="B23" s="7" t="s">
        <v>250</v>
      </c>
      <c r="C23" s="7" t="s">
        <v>255</v>
      </c>
      <c r="D23" s="7" t="s">
        <v>273</v>
      </c>
      <c r="E23" s="7" t="s">
        <v>274</v>
      </c>
    </row>
    <row r="24" spans="1:5">
      <c r="A24" s="7">
        <v>3</v>
      </c>
      <c r="B24" s="7" t="s">
        <v>254</v>
      </c>
      <c r="C24" s="7" t="s">
        <v>251</v>
      </c>
      <c r="D24" s="7" t="s">
        <v>275</v>
      </c>
      <c r="E24" s="7" t="s">
        <v>276</v>
      </c>
    </row>
    <row r="25" spans="1:5">
      <c r="A25" s="7">
        <v>4</v>
      </c>
      <c r="B25" s="7" t="s">
        <v>258</v>
      </c>
      <c r="C25" s="7" t="s">
        <v>247</v>
      </c>
      <c r="D25" s="7" t="s">
        <v>277</v>
      </c>
      <c r="E25" s="7" t="s">
        <v>278</v>
      </c>
    </row>
    <row r="26" spans="1:5">
      <c r="A26" s="7">
        <v>5</v>
      </c>
      <c r="B26" s="7" t="s">
        <v>261</v>
      </c>
      <c r="C26" s="7" t="s">
        <v>247</v>
      </c>
      <c r="D26" s="7" t="s">
        <v>279</v>
      </c>
      <c r="E26" s="7" t="s">
        <v>280</v>
      </c>
    </row>
    <row r="28" spans="1:5">
      <c r="A28" s="1" t="s">
        <v>281</v>
      </c>
      <c r="B28" s="1" t="s">
        <v>282</v>
      </c>
      <c r="C28" s="1"/>
      <c r="D28" s="1"/>
      <c r="E28" s="1"/>
    </row>
    <row r="29" spans="1:5">
      <c r="A29" s="10" t="s">
        <v>232</v>
      </c>
      <c r="B29" s="7" t="s">
        <v>283</v>
      </c>
      <c r="C29" s="5"/>
      <c r="D29" s="5"/>
      <c r="E29" s="5"/>
    </row>
    <row r="30" spans="1:5">
      <c r="A30" s="10" t="s">
        <v>234</v>
      </c>
      <c r="B30" s="7" t="s">
        <v>284</v>
      </c>
      <c r="C30" s="5"/>
      <c r="D30" s="5"/>
      <c r="E30" s="5"/>
    </row>
    <row r="31" spans="1:5">
      <c r="A31" s="10" t="s">
        <v>236</v>
      </c>
      <c r="B31" s="7" t="s">
        <v>285</v>
      </c>
      <c r="C31" s="5"/>
      <c r="D31" s="5"/>
      <c r="E31" s="5"/>
    </row>
    <row r="32" spans="1:5">
      <c r="A32" s="10" t="s">
        <v>238</v>
      </c>
      <c r="B32" s="7" t="s">
        <v>286</v>
      </c>
      <c r="C32" s="5"/>
      <c r="D32" s="5"/>
      <c r="E32" s="5"/>
    </row>
    <row r="33" spans="1:5">
      <c r="A33" s="10" t="s">
        <v>240</v>
      </c>
      <c r="B33" s="7" t="s">
        <v>287</v>
      </c>
      <c r="C33" s="5"/>
      <c r="D33" s="5"/>
      <c r="E33" s="5"/>
    </row>
    <row r="34" spans="1:5">
      <c r="A34" s="11" t="s">
        <v>147</v>
      </c>
      <c r="B34" s="11" t="s">
        <v>242</v>
      </c>
      <c r="C34" s="11" t="s">
        <v>243</v>
      </c>
      <c r="D34" s="11" t="s">
        <v>244</v>
      </c>
      <c r="E34" s="11" t="s">
        <v>245</v>
      </c>
    </row>
    <row r="35" spans="1:5">
      <c r="A35" s="7">
        <v>1</v>
      </c>
      <c r="B35" s="7" t="s">
        <v>246</v>
      </c>
      <c r="C35" s="7" t="s">
        <v>247</v>
      </c>
      <c r="D35" s="7" t="s">
        <v>288</v>
      </c>
      <c r="E35" s="7" t="s">
        <v>289</v>
      </c>
    </row>
    <row r="36" spans="1:5">
      <c r="A36" s="7">
        <v>2</v>
      </c>
      <c r="B36" s="7" t="s">
        <v>250</v>
      </c>
      <c r="C36" s="7" t="s">
        <v>251</v>
      </c>
      <c r="D36" s="7" t="s">
        <v>290</v>
      </c>
      <c r="E36" s="7" t="s">
        <v>291</v>
      </c>
    </row>
    <row r="37" spans="1:5">
      <c r="A37" s="7">
        <v>3</v>
      </c>
      <c r="B37" s="7" t="s">
        <v>254</v>
      </c>
      <c r="C37" s="7" t="s">
        <v>251</v>
      </c>
      <c r="D37" s="7" t="s">
        <v>292</v>
      </c>
      <c r="E37" s="7" t="s">
        <v>293</v>
      </c>
    </row>
    <row r="38" spans="1:5">
      <c r="A38" s="7">
        <v>4</v>
      </c>
      <c r="B38" s="7" t="s">
        <v>258</v>
      </c>
      <c r="C38" s="7" t="s">
        <v>255</v>
      </c>
      <c r="D38" s="7" t="s">
        <v>294</v>
      </c>
      <c r="E38" s="7" t="s">
        <v>295</v>
      </c>
    </row>
    <row r="39" spans="1:5">
      <c r="A39" s="7">
        <v>5</v>
      </c>
      <c r="B39" s="7" t="s">
        <v>261</v>
      </c>
      <c r="C39" s="7" t="s">
        <v>247</v>
      </c>
      <c r="D39" s="7" t="s">
        <v>296</v>
      </c>
      <c r="E39" s="7" t="s">
        <v>297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298</v>
      </c>
      <c r="B1" s="4"/>
      <c r="C1" s="4"/>
      <c r="D1" s="4"/>
    </row>
    <row r="2" spans="1:4">
      <c r="A2" s="8" t="s">
        <v>166</v>
      </c>
      <c r="B2" s="8" t="s">
        <v>299</v>
      </c>
      <c r="C2" s="8" t="s">
        <v>300</v>
      </c>
      <c r="D2" s="8" t="s">
        <v>301</v>
      </c>
    </row>
    <row r="3" spans="1:4">
      <c r="A3" s="7" t="s">
        <v>302</v>
      </c>
      <c r="B3" s="7" t="s">
        <v>303</v>
      </c>
      <c r="C3" s="7" t="s">
        <v>304</v>
      </c>
      <c r="D3" s="7" t="s">
        <v>305</v>
      </c>
    </row>
    <row r="4" spans="1:4">
      <c r="A4" s="7" t="s">
        <v>302</v>
      </c>
      <c r="B4" s="7" t="s">
        <v>306</v>
      </c>
      <c r="C4" s="7" t="s">
        <v>307</v>
      </c>
      <c r="D4" s="7" t="s">
        <v>308</v>
      </c>
    </row>
    <row r="5" spans="1:4">
      <c r="A5" s="7" t="s">
        <v>302</v>
      </c>
      <c r="B5" s="7" t="s">
        <v>309</v>
      </c>
      <c r="C5" s="7" t="s">
        <v>310</v>
      </c>
      <c r="D5" s="7" t="s">
        <v>311</v>
      </c>
    </row>
    <row r="6" spans="1:4">
      <c r="A6" s="7" t="s">
        <v>312</v>
      </c>
      <c r="B6" s="7" t="s">
        <v>303</v>
      </c>
      <c r="C6" s="7" t="s">
        <v>313</v>
      </c>
      <c r="D6" s="7" t="s">
        <v>314</v>
      </c>
    </row>
    <row r="7" spans="1:4">
      <c r="A7" s="7" t="s">
        <v>312</v>
      </c>
      <c r="B7" s="7" t="s">
        <v>306</v>
      </c>
      <c r="C7" s="7" t="s">
        <v>315</v>
      </c>
      <c r="D7" s="7" t="s">
        <v>316</v>
      </c>
    </row>
    <row r="8" spans="1:4">
      <c r="A8" s="7" t="s">
        <v>312</v>
      </c>
      <c r="B8" s="7" t="s">
        <v>309</v>
      </c>
      <c r="C8" s="7" t="s">
        <v>317</v>
      </c>
      <c r="D8" s="7" t="s">
        <v>318</v>
      </c>
    </row>
    <row r="9" spans="1:4">
      <c r="A9" s="7" t="s">
        <v>319</v>
      </c>
      <c r="B9" s="7" t="s">
        <v>303</v>
      </c>
      <c r="C9" s="7" t="s">
        <v>313</v>
      </c>
      <c r="D9" s="7" t="s">
        <v>320</v>
      </c>
    </row>
    <row r="10" spans="1:4">
      <c r="A10" s="7" t="s">
        <v>319</v>
      </c>
      <c r="B10" s="7" t="s">
        <v>306</v>
      </c>
      <c r="C10" s="7" t="s">
        <v>315</v>
      </c>
      <c r="D10" s="7" t="s">
        <v>321</v>
      </c>
    </row>
    <row r="11" spans="1:4">
      <c r="A11" s="7" t="s">
        <v>319</v>
      </c>
      <c r="B11" s="7" t="s">
        <v>309</v>
      </c>
      <c r="C11" s="7" t="s">
        <v>317</v>
      </c>
      <c r="D11" s="7" t="s">
        <v>322</v>
      </c>
    </row>
    <row r="12" spans="1:4">
      <c r="A12" s="7" t="s">
        <v>323</v>
      </c>
      <c r="B12" s="7" t="s">
        <v>303</v>
      </c>
      <c r="C12" s="7" t="s">
        <v>324</v>
      </c>
      <c r="D12" s="7" t="s">
        <v>325</v>
      </c>
    </row>
    <row r="13" spans="1:4">
      <c r="A13" s="7" t="s">
        <v>323</v>
      </c>
      <c r="B13" s="7" t="s">
        <v>306</v>
      </c>
      <c r="C13" s="7" t="s">
        <v>326</v>
      </c>
      <c r="D13" s="7" t="s">
        <v>327</v>
      </c>
    </row>
    <row r="14" spans="1:4">
      <c r="A14" s="7" t="s">
        <v>323</v>
      </c>
      <c r="B14" s="7" t="s">
        <v>309</v>
      </c>
      <c r="C14" s="7" t="s">
        <v>328</v>
      </c>
      <c r="D14" s="7" t="s">
        <v>329</v>
      </c>
    </row>
    <row r="15" spans="1:4">
      <c r="A15" s="7" t="s">
        <v>330</v>
      </c>
      <c r="B15" s="7" t="s">
        <v>303</v>
      </c>
      <c r="C15" s="7" t="s">
        <v>331</v>
      </c>
      <c r="D15" s="7" t="s">
        <v>332</v>
      </c>
    </row>
    <row r="16" spans="1:4">
      <c r="A16" s="7" t="s">
        <v>330</v>
      </c>
      <c r="B16" s="7" t="s">
        <v>306</v>
      </c>
      <c r="C16" s="7" t="s">
        <v>333</v>
      </c>
      <c r="D16" s="7" t="s">
        <v>334</v>
      </c>
    </row>
    <row r="17" spans="1:4">
      <c r="A17" s="7" t="s">
        <v>330</v>
      </c>
      <c r="B17" s="7" t="s">
        <v>309</v>
      </c>
      <c r="C17" s="7" t="s">
        <v>335</v>
      </c>
      <c r="D17" s="7"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2026-05-27T23:41:24+02:00</dcterms:created>
  <dcterms:modified xsi:type="dcterms:W3CDTF">2026-05-27T23:41:24+02:00</dcterms:modified>
  <dc:title>Currículo LOMLOE Analisis musical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