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<sst xmlns="http://schemas.openxmlformats.org/spreadsheetml/2006/main" uniqueCount="308">
  <si>
    <t>Corrigiendo.es</t>
  </si>
  <si>
    <t>Materia</t>
  </si>
  <si>
    <t>Analisis musical 1</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</si>
  <si>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</si>
  <si>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</si>
  <si>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</si>
  <si>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</si>
  <si>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</si>
  <si>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</si>
  <si>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</si>
  <si>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</si>
  <si>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</si>
  <si>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</si>
  <si>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</si>
  <si>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</si>
  <si>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</si>
  <si>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</si>
  <si>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</si>
  <si>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</si>
  <si>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</si>
  <si>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</si>
  <si>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</si>
  <si>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</si>
  <si>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</si>
  <si>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</si>
  <si>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</si>
  <si>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</si>
  <si>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</si>
  <si>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</si>
  <si>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</si>
  <si>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</si>
  <si>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</si>
  <si>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</si>
  <si>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</si>
  <si>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</si>
  <si>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t>
  </si>
  <si>
    <t>CE.1</t>
  </si>
  <si>
    <t>Analizar los elementos musicales de diferentes obras, utilizando la escucha activa y el estudio de partituras, para describir sus características y establecer comparaciones.</t>
  </si>
  <si>
    <t>El alumnado analiza obras escuchando y leyendo partituras para describir y comparar sus elementos musicales.</t>
  </si>
  <si>
    <t>El alumnado escucha activamente y estudia partituras para identificar elementos musicales, describir sus características y comparar diferentes obras.</t>
  </si>
  <si>
    <t>No es memorizar teoría musical ni recitar nombres de instrumentos. Es aplicar el oído y la partitura para entender y contrastar obras.</t>
  </si>
  <si>
    <t>Compara la textura y armonía de una fuga de Bach y una canción pop mediante análisis auditivo y de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</si>
  <si>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</si>
  <si>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</si>
  <si>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</si>
  <si>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analiza partituras para relacionar elementos musicales con género, estilo y contexto.</t>
  </si>
  <si>
    <t>El alumnado estudia la estructura y los procedimientos compositivos de una obra para conectarla con su género, estilo y época.</t>
  </si>
  <si>
    <t>No es memorizar etiquetas de géneros. No es rellenar fichas sin escuchar. No es enumerar procedimientos sin interpretar la obra.</t>
  </si>
  <si>
    <t>Analizar la forma sonata de Mozart identificando secciones y relacionándola con el Clasicismo.</t>
  </si>
  <si>
    <t>conectar</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</si>
  <si>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</si>
  <si>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</si>
  <si>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El alumnado escribe críticas musicales fundamentadas sobre obras analizadas y las difunde.</t>
  </si>
  <si>
    <t>El alumnado investiga sobre una obra, elabora una crítica personal con argumentos y la publica en algún medio.</t>
  </si>
  <si>
    <t>No es solo describir la obra ni repetir datos históricos. Es construir un juicio propio con fuentes.</t>
  </si>
  <si>
    <t>Tras analizar una obra de Falla, escriben una reseña para el blog del instituto con su valoración.</t>
  </si>
  <si>
    <t>elaborar</t>
  </si>
  <si>
    <t>CE.4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</si>
  <si>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</si>
  <si>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El alumnado compone canciones sencillas e improvisa usando procedimientos básicos y herramientas digitales.</t>
  </si>
  <si>
    <t>El alumnado crea pequeñas obras musicales y realiza improvisaciones aplicando elementos compositivos y tecnologías digitales.</t>
  </si>
  <si>
    <t>No es memorizar reglas de armonía ni repetir fragmentos de oído. Es producir música propia con intención expresiva.</t>
  </si>
  <si>
    <t>El alumnado compone un motivo de 8 compases con una progresión armónica simple y lo improvisa variando el ritmo.</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</si>
  <si>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</si>
  <si>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</si>
  <si>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</si>
  <si>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El alumnado analiza cómo los rasgos musicales afectan a la salud y las emociones, combinando música con otras artes.</t>
  </si>
  <si>
    <t>El alumnado investiga usos terapéuticos de la música, analiza características musicales y explica su incidencia en la salud y emociones.</t>
  </si>
  <si>
    <t>No es memorizar listas de obras terapéuticas ni solo escuchar música; implica indagar y relacionar rasgos musicales con efectos reales.</t>
  </si>
  <si>
    <t>Analizar una obra musical utilizada en musicoterapia, identificar sus rasgos armónicos y rítmicos, y redactar un texto argumentativo sobre su efecto emocional.</t>
  </si>
  <si>
    <t>Competencia</t>
  </si>
  <si>
    <t>Verbo de desempeño</t>
  </si>
  <si>
    <t>Evidencia observable</t>
  </si>
  <si>
    <t>Instrumento sugerido</t>
  </si>
  <si>
    <t>Contexto en el aula</t>
  </si>
  <si>
    <t>Errata típica a evitar</t>
  </si>
  <si>
    <t>Peso sugerido %</t>
  </si>
  <si>
    <t>Identificar los elementos que constituyen una obra musical y su función dentro de la composición, utilizando la escucha activa y la partitura como apoyo. Describir las características musicales básicas de una obra a partir de la escucha activa y el estudio de partituras, 1.2. analizando sus elementos constitutivos.</t>
  </si>
  <si>
    <t>Analizar los elementos musicales de una obra mediante escucha activa y partitura para describir su función.</t>
  </si>
  <si>
    <t>El alumnado realiza un análisis escrito identificando elementos musicales y explicando su función en la composición.</t>
  </si>
  <si>
    <t>Examen escrito</t>
  </si>
  <si>
    <t>Escucha de un fragmento musical breve con partitura y respuesta escrita individual.</t>
  </si>
  <si>
    <t>Confundir el motivo temático con el tema principal.</t>
  </si>
  <si>
    <t>Analizar, de forma guiada, obras musicales, identificando la estructura formal y los procedimientos compositivos utilizados.</t>
  </si>
  <si>
    <t>Analizar obras musicales con ayuda docente, reconociendo estructura formal y procedimientos compositivos empleados.</t>
  </si>
  <si>
    <t>El alumnado entrega un análisis escrito o anotado de una partitura breve, identificando la estructura formal y los procedimientos compositivos usados.</t>
  </si>
  <si>
    <t>Rubrica produccion</t>
  </si>
  <si>
    <t>Análisis guiado en clase con una partitura breve y apoyo del profesor.</t>
  </si>
  <si>
    <t>Confundir estructura formal (ej. sonata) con procedimientos compositivos (ej. secuencia).</t>
  </si>
  <si>
    <t>Asociar las obras analizadas con su contexto de creación, investigando sobre su autor o autora y su época.</t>
  </si>
  <si>
    <t>Investigar el contexto histórico y autoral de obras analizadas, asociándolas con género, estilo y época.</t>
  </si>
  <si>
    <t>investigar</t>
  </si>
  <si>
    <t>El alumnado elabora un informe escrito o exposición oral donde relaciona elementos musicales con autor, época y contexto.</t>
  </si>
  <si>
    <t>Tras analizar una obra, el alumnado investiga sobre compositor y época para explicar su contexto.</t>
  </si>
  <si>
    <t>El alumnado presenta datos biográficos sin vincularlos a elementos musicales de la obra.</t>
  </si>
  <si>
    <t>Expresar una opinión propia, informada y fundamentada, sobre las obras analizadas, utilizando un vocabulario musical adecuado. Publicar reseñas musicales en los medios disponibles, analógicos y digitales, respetando los derechos de autor y la 3.2 propiedad intelectual.</t>
  </si>
  <si>
    <t>El alumnado argumenta su opinión personal sobre obras analizadas usando vocabulario musical preciso y fundamentado.</t>
  </si>
  <si>
    <t>argumentar</t>
  </si>
  <si>
    <t>El alumnado produce un comentario crítico escrito u oral donde expone y justifica su opinión sobre la obra.</t>
  </si>
  <si>
    <t>Audición de una obra y posterior redacción individual de un comentario crítico.</t>
  </si>
  <si>
    <t>Confundir la descripción técnica con la opinión personal fundamentada.</t>
  </si>
  <si>
    <t>Reproducir patrones melódicos, rítmicos, armónicos y formales de obras analizadas, aplicando estrategias de memorización y utilizando la interpretación vocal, corporal o instrumental en proyectos musicales grupales.</t>
  </si>
  <si>
    <t>Interpretar patrones melódicos, rítmicos, armónicos y formales de obras analizadas mediante la voz, el cuerpo o instrumentos en proyectos grupales.</t>
  </si>
  <si>
    <t>interpretar</t>
  </si>
  <si>
    <t>El alumnado reproduce fielmente patrones musicales extraídos de una obra mediante interpretación vocal, corporal o instrumental en proyectos colaborativos.</t>
  </si>
  <si>
    <t>En grupos cooperativos, tras el análisis de una partitura, ensayan y ejecutan los patrones identificados.</t>
  </si>
  <si>
    <t>Confundir la memorización con la reproducción; evaluar con un examen escrito en lugar de una interpretación.</t>
  </si>
  <si>
    <t>Generar nuevas ideas musicales, combinando patrones melódicos, rítmicos, armónicos y formales previamente analizados e interiorizados. Utilizar las tecnologías digitales en la composición musical, apoyándose en herramientas digitales adecuadas. 4.3</t>
  </si>
  <si>
    <t>El alumnado combina patrones melódicos, rítmicos, armónicos y formales previamente trabajados para crear ideas musicales nuevas.</t>
  </si>
  <si>
    <t>generar</t>
  </si>
  <si>
    <t>El alumnado entrega una breve composición o improvisación que integra y transforma patrones analizados en clase.</t>
  </si>
  <si>
    <t>Taller donde, tras analizar ejemplos, el alumnado crea y presenta un fragmento musical original.</t>
  </si>
  <si>
    <t>Evaluar la obra completa como si fuera una composición acabada, en lugar de valorar la generación de ideas musicales a partir de patrones.</t>
  </si>
  <si>
    <t>Identificar las funciones que cumple la música cuando se asocia con otras formas de expresión (cine, teatro, danza…), analizando sus características y el efecto que genera en el espectador.</t>
  </si>
  <si>
    <t>Analizar las funciones de la música en contextos multidisciplinares y su efecto emocional en el espectador.</t>
  </si>
  <si>
    <t>El alumnado produce un análisis escrito donde identifica funciones de la música en cine, teatro o danza y explica su efecto en el espectador.</t>
  </si>
  <si>
    <t>Audición de fragmentos musicales de distintas disciplinas artísticas y discusión guiada.</t>
  </si>
  <si>
    <t>Limitarse a enumerar funciones sin analizar características musicales ni efectos emocionales.</t>
  </si>
  <si>
    <t>Bloque</t>
  </si>
  <si>
    <t>#</t>
  </si>
  <si>
    <t>Saber oficial</t>
  </si>
  <si>
    <t>Dimensión</t>
  </si>
  <si>
    <t>Saber previo necesario</t>
  </si>
  <si>
    <t>Conexión competencial</t>
  </si>
  <si>
    <t>Ejemplo actividad de aula</t>
  </si>
  <si>
    <t>Saberes básicos del decreto</t>
  </si>
  <si>
    <t>La escucha activa y el estudio de partituras como soportes para el análisis.</t>
  </si>
  <si>
    <t>Elementos básicos de la música y la relación entre ellos: ritmo, tempo, melodía, armonía, textura, timbre, dinámica y agógica.</t>
  </si>
  <si>
    <t>Técnicas de análisis auditivo de obras de diferentes estilos y géneros.</t>
  </si>
  <si>
    <t>Estrategias de análisis de los elementos musicales de la partitura con apoyo de la audición.</t>
  </si>
  <si>
    <t>Música vocal, instrumental o corporal: práctica interpretativa.</t>
  </si>
  <si>
    <t>Reseñas musicales.</t>
  </si>
  <si>
    <t>Recursos digitales y aplicaciones musicales para la investigación, la composición y la difusión musical. Elaboración de trabajos y proyectos</t>
  </si>
  <si>
    <t>Derechos de autor y propiedad intelectual.</t>
  </si>
  <si>
    <t>Elementos estructurales: célula, motivo, frase y semifrase, período, sección y movimiento. Ritmo melódico y armónico. Cadencias.</t>
  </si>
  <si>
    <t>Formas simples, formas compuestas y libres. Formas-tipo. Representación de esquemas formales.</t>
  </si>
  <si>
    <t>Procedimientos compositivos fundamentales: repetición, variación, contraste y desarrollo.</t>
  </si>
  <si>
    <t>Función de la música en combinación con otras manifestaciones artísticas.</t>
  </si>
  <si>
    <t>Rúbricas IA por competencia específica</t>
  </si>
  <si>
    <t>CE</t>
  </si>
  <si>
    <t>Peso recom. %</t>
  </si>
  <si>
    <t>Instrumento principal</t>
  </si>
  <si>
    <t>Nivel</t>
  </si>
  <si>
    <t>Etiqueta</t>
  </si>
  <si>
    <t>Rango</t>
  </si>
  <si>
    <t>Descriptor / Ejemplo evidencia</t>
  </si>
  <si>
    <t>No conseguido</t>
  </si>
  <si>
    <t>0-49%</t>
  </si>
  <si>
    <t>Identifica solo algunos elementos musicales básicos (ritmo, melodía) de forma aislada y con errores significativos. No logra describir las características musicales ni establecer comparaciones coherentes.
→ Al escuchar una pieza simple, el alumno señala el ritmo pero confunde la melodía principal con un acompañamiento. No distingue secciones formales.</t>
  </si>
  <si>
    <t>En proceso</t>
  </si>
  <si>
    <t>50-69%</t>
  </si>
  <si>
    <t>Identifica la mayoría de los elementos musicales (melodía, armonía, ritmo, textura) y describe algunas características esenciales, pero las relaciones entre ellos son superficiales y las comparaciones resultan parciales o poco justificadas.
→ Describe la melodía y el ritmo de una obra barroca, pero no menciona la función del bajo continuo. Al comparar dos obras, señala una diferencia de tempo sin analizar su efecto.</t>
  </si>
  <si>
    <t>Adquirido</t>
  </si>
  <si>
    <t>70-89%</t>
  </si>
  <si>
    <t>Analiza con precisión los elementos musicales de una obra mediante escucha activa y estudio de partituras, describe sus características con vocabulario técnico adecuado y establece comparaciones fundamentadas entre al menos dos obras.
→ Analiza una sonata clásica identificando tema, desarrollo y reexposición; describe la relación tonal y la textura homofónica. Compara con otra sonata del mismo período señalando diferencias en el uso de la modulación.</t>
  </si>
  <si>
    <t>Avanzado</t>
  </si>
  <si>
    <t>90-100%</t>
  </si>
  <si>
    <t>Integra el análisis musical de manera crítica y autónoma, identificando elementos sutiles o complejos, y transfiere el método analítico a obras no trabajadas en clase. Establece comparaciones que relacionan características musicales con contextos históricos, estilísticos o expresivos.
→ Ante una obra de vanguardia desconocida, identifica células motívicas, texturas complejas y procedimientos compositivos (como el minimalismo). Compara con una obra clásica, argumentando cómo el contexto del siglo XX transforma el concepto de desarrollo temático.</t>
  </si>
  <si>
    <t>Rúbrica genérica</t>
  </si>
  <si>
    <t>Identifica solo algunos elementos musicales aislados, pero no establece relaciones entre ellos ni reconoce la estructura formal. No logra asociar la obra con un género, estilo o contexto, incluso con ayuda.
→ En un análisis guiado de una obra de Beethoven, el alumno señala el compás y algunos instrumentos, pero no consigue describir la forma sonata ni situar la obra en el clasicismo.</t>
  </si>
  <si>
    <t>Analiza de forma guiada la estructura básica y algunos procedimientos compositivos, pero las relaciones con el género, estilo o contexto son superficiales o parcialmente incorrectas.
→ Identifica la estructura binaria de una suite barroca y menciona que es de la época barroca, pero no relaciona los procedimientos contrapuntísticos con el estilo ni investiga al compositor.</t>
  </si>
  <si>
    <t>Analiza de manera autónoma obras musicales, identifica la estructura formal y los procedimientos compositivos, y los asocia correctamente con un género, estilo y contexto de creación, mostrando comprensión de las relaciones.
→ Analiza una obra impresionista, identifica el uso de escalas modales y acordes paralelos, y la relaciona con el estilo de Debussy y el contexto artístico de finales del siglo XIX.</t>
  </si>
  <si>
    <t>Transfiere el análisis a obras no trabajadas previamente, integrando elementos de diferentes estilos y procedimientos. Establece conexiones complejas entre la obra, su contexto y otros ámbitos artísticos, y justifica sus conclusiones con argumentos sólidos.
→ Compara una obra de Stravinsky con una de John Adams, analizando sus procedimientos compositivos (ritmo, textura) y los relaciona con el contexto histórico y estético de cada una, además de comentar su influencia en el cine contemporáneo.</t>
  </si>
  <si>
    <t>Expresa una opinión sobre la obra sin utilizar vocabulario musical adecuado y sin consultar fuentes de información. No elabora una crítica o reseña, o lo hace sin respetar los derechos de autor.
→ Comentario oral o escrito del tipo 'me gusta' o 'no me gusta' sin justificación técnica. No hay referencia a fuentes ni a la obra analizada.</t>
  </si>
  <si>
    <t>Elabora un comentario con algún término musical básico y consulta al menos una fuente, pero la opinión es poco fundamentada o presenta errores conceptuales. Publica una reseña breve, aunque puede tener imprecisiones formales o de derechos de autor.
→ Reseña de 100 palabras en un foro escolar con términos como 'melodía' o 'ritmo', citando una fuente web, pero sin analizar la estructura o el contexto.</t>
  </si>
  <si>
    <t>Expresa un juicio personal fundamentado sobre la obra analizada, utilizando un vocabulario musical preciso y consultando varias fuentes de información. Publica una reseña completa y respeta los derechos de autor y la propiedad intelectual.
→ Reseña publicada en un blog de aula con análisis de forma, armonía y textura, citando dos fuentes bibliográficas y una grabación; incluye enlace legítimo.</t>
  </si>
  <si>
    <t>Elabora una crítica musical original y bien argumentada que integra fuentes diversas (académicas, divulgativas, multimedia) y conecta la obra con su contexto histórico, social o cultural. Difunde el contenido en múltiples medios, respetando los derechos de autor y aportando una perspectiva innovadora.
→ Artículo de análisis en una revista digital escolar contrastando partitura, grabaciones históricas y crítica especializada; incluye una reflexión personal que relaciona la obra con tendencias actuales y se comparte en redes sociales con licencia Creative Commons.</t>
  </si>
  <si>
    <t>Reproduce patrones melódicos, rítmicos o armónicos con múltiples errores y necesita ayuda constante. No genera ideas musicales nuevas y no utiliza tecnologías digitales.
→ Al intentar tocar un patrón rítmico de 4 compases extraído de una obra analizada, comete errores en la duración de las figuras y no logra mantener el pulso sin ayuda del docente.</t>
  </si>
  <si>
    <t>Reproduce patrones musicales de forma básica con alguna imprecisión. Genera ideas musicales simples imitando modelos dados y utiliza tecnologías digitales de forma muy guiada.
→ Reproduce una progresión armónica de 4 acordes con leves errores de digitación, y crea una melodía de 4 compases similar a un modelo previo. Usa un secuenciador con instrucciones paso a paso.</t>
  </si>
  <si>
    <t>Reproduce con precisión patrones melódicos, rítmicos, armónicos y formales de obras analizadas. Genera ideas musicales nuevas combinando patrones de forma coherente. Utiliza tecnologías digitales con orientación puntual.
→ Reproduce fielmente el tema principal de una obra y crea una variación rítmica y armónica de 8 compases. Emplea un editor de partituras para anotar su composición y reproduce el audio generado.</t>
  </si>
  <si>
    <t>Reproduce y transforma patrones musicales con creatividad, integrando varios parámetros. Genera ideas originales y realiza improvisaciones estructuradas. Utiliza tecnologías digitales de forma autónoma y eficaz para crear obras sencillas.
→ Analiza una fuga de Bach, reproduce el sujeto y lo transforma invirtiendo el contorno melódico, crea un contrapunto propio de 16 compases y lo graba con un DAW añadiendo efectos. Improvisa sobre una progresión armónica manteniendo coherencia estilística.</t>
  </si>
  <si>
    <t>Identifica de forma aislada y con ayuda docente algunos usos de la música en otros contextos artísticos, sin llegar a analizar rasgos musicales ni establecer vínculos con el impacto emocional o terapéutico.
→ Listado básico de escenas cinematográficas donde aparece música, sin explicar la función narrativa ni los elementos técnicos presentes.</t>
  </si>
  <si>
    <t>Describe de manera guiada las funciones de la música en combinación con otras artes y menciona usos terapéuticos generales, localizando información sencilla sobre rasgos musicales básicos y su relación con las emociones.
→ Ficha descriptiva sobre una obra utilizada en musicoterapia donde se menciona el tempo y el carácter, relacionándolos con un estado de ánimo genérico.</t>
  </si>
  <si>
    <t>Investiga y analiza con autonomía las características musicales de diversas obras, explicando razonadamente cómo influyen rasgos específicos (armonía, textura, ritmo) en la salud y las emociones, diferenciando sus funciones en contextos multidisciplinares.
→ Informe de investigación que vincula elementos técnicos de una banda sonora o una pieza terapéutica con la respuesta fisiológica y emocional del receptor.</t>
  </si>
  <si>
    <t>Evalúa críticamente y con profundidad la incidencia de rasgos musicales complejos en el bienestar y la expresión artística, integrando diversas fuentes para proponer conclusiones originales sobre la transferencia del análisis técnico a la aplicación terapéutica y estética.
→ Ensayo comparativo analítico que justifica, mediante el análisis de partituras y audiciones, por qué ciertas estructuras musicales son eficaces en el tratamiento de la ansiedad o en la potenciación del mensaje coreográfico.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</si>
  <si>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</si>
  <si>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</si>
  <si>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</si>
  <si>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</si>
  <si>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</si>
  <si>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</si>
  <si>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</si>
  <si>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</si>
  <si>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</si>
  <si>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</si>
  <si>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</si>
  <si>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</si>
  <si>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</si>
  <si>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</si>
  <si>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</si>
  <si>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</si>
  <si>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</si>
  <si>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</si>
  <si>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</si>
  <si>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</si>
  <si>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</si>
  <si>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</si>
  <si>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</si>
  <si>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</si>
  <si>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</si>
  <si>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</si>
  <si>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</si>
  <si>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</si>
  <si>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</si>
  <si>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</si>
  <si>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</si>
  <si>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</si>
  <si>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</si>
  <si>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</si>
  <si>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</si>
  <si>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</si>
  <si>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</si>
  <si>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</si>
  <si>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</si>
  <si>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</si>
  <si>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</si>
  <si>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</si>
  <si>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</si>
  <si>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</si>
  <si>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</si>
  <si>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</si>
  <si>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</si>
  <si>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</si>
  <si>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</si>
  <si>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</si>
  <si>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</si>
  <si>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</si>
  <si>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</si>
  <si>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</si>
  <si>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</si>
  <si>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</si>
  <si>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</si>
  <si>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</si>
  <si>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</si>
  <si>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</si>
  <si>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</si>
  <si>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</si>
  <si>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</si>
  <si>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</si>
  <si>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</si>
  <si>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</si>
  <si>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</si>
  <si>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</si>
  <si>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</si>
  <si>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</si>
  <si>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</si>
  <si>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</si>
  <si>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</si>
  <si>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</si>
  <si>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</si>
  <si>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</si>
  <si>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</si>
  <si>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</si>
  <si>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</si>
  <si>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</si>
  <si>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</si>
  <si>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</si>
  <si>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</si>
  <si>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</si>
  <si>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</si>
  <si>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</si>
  <si>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</si>
  <si>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</si>
  <si>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</si>
  <si>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</si>
  <si>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</si>
  <si>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</si>
  <si>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</si>
  <si>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Identificar los elementos que constituyen una obra musical y su función dentro de la composición, utilizando la escucha activa y la partitura como apoyo. Describir las característi</t>
  </si>
  <si>
    <t>Expresar una opinión propia, informada y fundamentada, sobre las obras analizadas, utilizando un vocabulario musical adecuado. Publicar reseñas musicales en los medios disponibles,</t>
  </si>
  <si>
    <t>Reproducir patrones melódicos, rítmicos, armónicos y formales de obras analizadas, aplicando estrategias de memorización y utilizando la interpretación vocal, corporal o instrument</t>
  </si>
  <si>
    <t>Generar nuevas ideas musicales, combinando patrones melódicos, rítmicos, armónicos y formales previamente analizados e interiorizados. Utilizar las tecnologías digitales en la comp</t>
  </si>
  <si>
    <t>Identificar las funciones que cumple la música cuando se asocia con otras formas de expresión (cine, teatro, danza…), analizando sus características y el efecto que genera en el 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</si>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</sst>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213</v>
      </c>
      <c r="B1" s="3"/>
      <c r="C1" s="3"/>
      <c r="D1" s="3"/>
    </row>
    <row r="2" spans="1:4">
      <c r="A2" s="6" t="s">
        <v>139</v>
      </c>
      <c r="B2" s="6" t="s">
        <v>214</v>
      </c>
      <c r="C2" s="6" t="s">
        <v>215</v>
      </c>
      <c r="D2" s="6" t="s">
        <v>216</v>
      </c>
    </row>
    <row r="3" spans="1:4">
      <c r="A3" s="5" t="s">
        <v>36</v>
      </c>
      <c r="B3" s="5" t="s">
        <v>217</v>
      </c>
      <c r="C3" s="5" t="s">
        <v>218</v>
      </c>
      <c r="D3" s="5" t="s">
        <v>219</v>
      </c>
    </row>
    <row r="4" spans="1:4">
      <c r="A4" s="5" t="s">
        <v>43</v>
      </c>
      <c r="B4" s="5" t="s">
        <v>220</v>
      </c>
      <c r="C4" s="5" t="s">
        <v>221</v>
      </c>
      <c r="D4" s="5" t="s">
        <v>222</v>
      </c>
    </row>
    <row r="5" spans="1:4">
      <c r="A5" s="5" t="s">
        <v>50</v>
      </c>
      <c r="B5" s="5" t="s">
        <v>223</v>
      </c>
      <c r="C5" s="5" t="s">
        <v>224</v>
      </c>
      <c r="D5" s="5" t="s">
        <v>225</v>
      </c>
    </row>
    <row r="6" spans="1:4">
      <c r="A6" s="5" t="s">
        <v>57</v>
      </c>
      <c r="B6" s="5" t="s">
        <v>226</v>
      </c>
      <c r="C6" s="5" t="s">
        <v>227</v>
      </c>
      <c r="D6" s="5" t="s">
        <v>228</v>
      </c>
    </row>
    <row r="7" spans="1:4">
      <c r="A7" s="5" t="s">
        <v>64</v>
      </c>
      <c r="B7" s="5" t="s">
        <v>229</v>
      </c>
      <c r="C7" s="5" t="s">
        <v>230</v>
      </c>
      <c r="D7" s="5" t="s">
        <v>231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234</v>
      </c>
      <c r="B1" s="3"/>
      <c r="C1" s="3"/>
      <c r="D1" s="3"/>
      <c r="E1" s="3"/>
    </row>
    <row r="2" spans="1:5">
      <c r="A2" s="6" t="s">
        <v>119</v>
      </c>
      <c r="B2" s="6" t="s">
        <v>235</v>
      </c>
      <c r="C2" s="6" t="s">
        <v>236</v>
      </c>
      <c r="D2" s="6" t="s">
        <v>237</v>
      </c>
      <c r="E2" s="6" t="s">
        <v>238</v>
      </c>
    </row>
    <row r="3" spans="1:5">
      <c r="A3" s="5">
        <v>1</v>
      </c>
      <c r="B3" s="5" t="s">
        <v>239</v>
      </c>
      <c r="C3" s="5" t="s">
        <v>240</v>
      </c>
      <c r="D3" s="5" t="s">
        <v>241</v>
      </c>
      <c r="E3" s="5" t="s">
        <v>242</v>
      </c>
    </row>
    <row r="4" spans="1:5">
      <c r="A4" s="5">
        <v>2</v>
      </c>
      <c r="B4" s="5" t="s">
        <v>243</v>
      </c>
      <c r="C4" s="5" t="s">
        <v>244</v>
      </c>
      <c r="D4" s="5" t="s">
        <v>245</v>
      </c>
      <c r="E4" s="5" t="s">
        <v>246</v>
      </c>
    </row>
    <row r="5" spans="1:5">
      <c r="A5" s="5">
        <v>3</v>
      </c>
      <c r="B5" s="5" t="s">
        <v>247</v>
      </c>
      <c r="C5" s="5" t="s">
        <v>240</v>
      </c>
      <c r="D5" s="5" t="s">
        <v>248</v>
      </c>
      <c r="E5" s="5" t="s">
        <v>249</v>
      </c>
    </row>
    <row r="6" spans="1:5">
      <c r="A6" s="5">
        <v>4</v>
      </c>
      <c r="B6" s="5" t="s">
        <v>250</v>
      </c>
      <c r="C6" s="5" t="s">
        <v>240</v>
      </c>
      <c r="D6" s="5" t="s">
        <v>251</v>
      </c>
      <c r="E6" s="5" t="s">
        <v>252</v>
      </c>
    </row>
    <row r="7" spans="1:5">
      <c r="A7" s="5">
        <v>5</v>
      </c>
      <c r="B7" s="5" t="s">
        <v>253</v>
      </c>
      <c r="C7" s="5" t="s">
        <v>254</v>
      </c>
      <c r="D7" s="5" t="s">
        <v>255</v>
      </c>
      <c r="E7" s="5" t="s">
        <v>256</v>
      </c>
    </row>
    <row r="8" spans="1:5">
      <c r="A8" s="5">
        <v>6</v>
      </c>
      <c r="B8" s="5" t="s">
        <v>257</v>
      </c>
      <c r="C8" s="5" t="s">
        <v>240</v>
      </c>
      <c r="D8" s="5" t="s">
        <v>258</v>
      </c>
      <c r="E8" s="5" t="s">
        <v>259</v>
      </c>
    </row>
    <row r="9" spans="1:5">
      <c r="A9" s="5">
        <v>7</v>
      </c>
      <c r="B9" s="5" t="s">
        <v>260</v>
      </c>
      <c r="C9" s="5" t="s">
        <v>240</v>
      </c>
      <c r="D9" s="5" t="s">
        <v>261</v>
      </c>
      <c r="E9" s="5" t="s">
        <v>262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263</v>
      </c>
      <c r="B1" s="3"/>
      <c r="C1" s="3"/>
      <c r="D1" s="3"/>
      <c r="E1" s="3"/>
      <c r="F1" s="3"/>
    </row>
    <row r="2" spans="1:6">
      <c r="A2" s="6" t="s">
        <v>28</v>
      </c>
      <c r="B2" s="6" t="s">
        <v>70</v>
      </c>
      <c r="C2" s="6" t="s">
        <v>264</v>
      </c>
      <c r="D2" s="6" t="s">
        <v>265</v>
      </c>
      <c r="E2" s="6" t="s">
        <v>266</v>
      </c>
      <c r="F2" s="6" t="s">
        <v>267</v>
      </c>
    </row>
    <row r="3" spans="1:6">
      <c r="A3" s="5">
        <v>1.1</v>
      </c>
      <c r="B3" s="5" t="s">
        <v>36</v>
      </c>
      <c r="C3" s="5" t="s">
        <v>268</v>
      </c>
      <c r="D3" s="7">
        <v>20.0</v>
      </c>
      <c r="E3" s="7">
        <v>20.0</v>
      </c>
      <c r="F3" s="5"/>
    </row>
    <row r="4" spans="1:6">
      <c r="A4" s="5">
        <v>2.1</v>
      </c>
      <c r="B4" s="5" t="s">
        <v>43</v>
      </c>
      <c r="C4" s="5" t="s">
        <v>83</v>
      </c>
      <c r="D4" s="7">
        <v>12.5</v>
      </c>
      <c r="E4" s="7">
        <v>12.5</v>
      </c>
      <c r="F4" s="5"/>
    </row>
    <row r="5" spans="1:6">
      <c r="A5" s="5">
        <v>2.2</v>
      </c>
      <c r="B5" s="5" t="s">
        <v>43</v>
      </c>
      <c r="C5" s="5" t="s">
        <v>89</v>
      </c>
      <c r="D5" s="7">
        <v>12.5</v>
      </c>
      <c r="E5" s="7">
        <v>12.5</v>
      </c>
      <c r="F5" s="5"/>
    </row>
    <row r="6" spans="1:6">
      <c r="A6" s="5">
        <v>3.1</v>
      </c>
      <c r="B6" s="5" t="s">
        <v>50</v>
      </c>
      <c r="C6" s="5" t="s">
        <v>269</v>
      </c>
      <c r="D6" s="7">
        <v>20.0</v>
      </c>
      <c r="E6" s="7">
        <v>20.0</v>
      </c>
      <c r="F6" s="5"/>
    </row>
    <row r="7" spans="1:6">
      <c r="A7" s="5">
        <v>4.1</v>
      </c>
      <c r="B7" s="5" t="s">
        <v>57</v>
      </c>
      <c r="C7" s="5" t="s">
        <v>270</v>
      </c>
      <c r="D7" s="7">
        <v>10.0</v>
      </c>
      <c r="E7" s="7">
        <v>10.0</v>
      </c>
      <c r="F7" s="5"/>
    </row>
    <row r="8" spans="1:6">
      <c r="A8" s="5">
        <v>4.2</v>
      </c>
      <c r="B8" s="5" t="s">
        <v>57</v>
      </c>
      <c r="C8" s="5" t="s">
        <v>271</v>
      </c>
      <c r="D8" s="7">
        <v>10.0</v>
      </c>
      <c r="E8" s="7">
        <v>10.0</v>
      </c>
      <c r="F8" s="5"/>
    </row>
    <row r="9" spans="1:6">
      <c r="A9" s="5">
        <v>5.1</v>
      </c>
      <c r="B9" s="5" t="s">
        <v>64</v>
      </c>
      <c r="C9" s="5" t="s">
        <v>272</v>
      </c>
      <c r="D9" s="7">
        <v>15.0</v>
      </c>
      <c r="E9" s="7">
        <v>15.0</v>
      </c>
      <c r="F9" s="5"/>
    </row>
    <row r="10" spans="1:6">
      <c r="A10" s="5" t="s">
        <v>273</v>
      </c>
      <c r="B10" s="5"/>
      <c r="C10" s="5"/>
      <c r="D10" s="7"/>
      <c r="E10" s="7">
        <f>SUM(E3:E9)</f>
        <v>100</v>
      </c>
      <c r="F10" s="5" t="s">
        <v>274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275</v>
      </c>
      <c r="B1" s="6" t="s">
        <v>276</v>
      </c>
      <c r="C1" s="6">
        <v>1.1</v>
      </c>
      <c r="D1" s="6">
        <v>2.1</v>
      </c>
      <c r="E1" s="6">
        <v>2.2</v>
      </c>
      <c r="F1" s="6">
        <v>3.1</v>
      </c>
      <c r="G1" s="6">
        <v>4.1</v>
      </c>
      <c r="H1" s="6">
        <v>4.2</v>
      </c>
      <c r="I1" s="6">
        <v>5.1</v>
      </c>
      <c r="J1" s="6" t="s">
        <v>277</v>
      </c>
      <c r="K1" s="6" t="s">
        <v>267</v>
      </c>
    </row>
    <row r="2" spans="1:11">
      <c r="A2" s="5" t="s">
        <v>278</v>
      </c>
      <c r="B2" s="5"/>
      <c r="C2" s="5"/>
      <c r="D2" s="5"/>
      <c r="E2" s="5"/>
      <c r="F2" s="5"/>
      <c r="G2" s="5"/>
      <c r="H2" s="5"/>
      <c r="I2" s="5"/>
      <c r="J2" s="5" t="str">
        <f>IFERROR(AVERAGE(C2:I2),"")</f>
        <v/>
      </c>
      <c r="K2" s="5"/>
    </row>
    <row r="3" spans="1:11">
      <c r="A3" s="5" t="s">
        <v>279</v>
      </c>
      <c r="B3" s="5"/>
      <c r="C3" s="5"/>
      <c r="D3" s="5"/>
      <c r="E3" s="5"/>
      <c r="F3" s="5"/>
      <c r="G3" s="5"/>
      <c r="H3" s="5"/>
      <c r="I3" s="5"/>
      <c r="J3" s="5" t="str">
        <f>IFERROR(AVERAGE(C3:I3),"")</f>
        <v/>
      </c>
      <c r="K3" s="5"/>
    </row>
    <row r="4" spans="1:11">
      <c r="A4" s="5" t="s">
        <v>280</v>
      </c>
      <c r="B4" s="5"/>
      <c r="C4" s="5"/>
      <c r="D4" s="5"/>
      <c r="E4" s="5"/>
      <c r="F4" s="5"/>
      <c r="G4" s="5"/>
      <c r="H4" s="5"/>
      <c r="I4" s="5"/>
      <c r="J4" s="5" t="str">
        <f>IFERROR(AVERAGE(C4:I4),"")</f>
        <v/>
      </c>
      <c r="K4" s="5"/>
    </row>
    <row r="5" spans="1:11">
      <c r="A5" s="5" t="s">
        <v>281</v>
      </c>
      <c r="B5" s="5"/>
      <c r="C5" s="5"/>
      <c r="D5" s="5"/>
      <c r="E5" s="5"/>
      <c r="F5" s="5"/>
      <c r="G5" s="5"/>
      <c r="H5" s="5"/>
      <c r="I5" s="5"/>
      <c r="J5" s="5" t="str">
        <f>IFERROR(AVERAGE(C5:I5),"")</f>
        <v/>
      </c>
      <c r="K5" s="5"/>
    </row>
    <row r="6" spans="1:11">
      <c r="A6" s="5" t="s">
        <v>282</v>
      </c>
      <c r="B6" s="5"/>
      <c r="C6" s="5"/>
      <c r="D6" s="5"/>
      <c r="E6" s="5"/>
      <c r="F6" s="5"/>
      <c r="G6" s="5"/>
      <c r="H6" s="5"/>
      <c r="I6" s="5"/>
      <c r="J6" s="5" t="str">
        <f>IFERROR(AVERAGE(C6:I6),"")</f>
        <v/>
      </c>
      <c r="K6" s="5"/>
    </row>
    <row r="7" spans="1:11">
      <c r="A7" s="5" t="s">
        <v>283</v>
      </c>
      <c r="B7" s="5"/>
      <c r="C7" s="5"/>
      <c r="D7" s="5"/>
      <c r="E7" s="5"/>
      <c r="F7" s="5"/>
      <c r="G7" s="5"/>
      <c r="H7" s="5"/>
      <c r="I7" s="5"/>
      <c r="J7" s="5" t="str">
        <f>IFERROR(AVERAGE(C7:I7),"")</f>
        <v/>
      </c>
      <c r="K7" s="5"/>
    </row>
    <row r="8" spans="1:11">
      <c r="A8" s="5" t="s">
        <v>284</v>
      </c>
      <c r="B8" s="5"/>
      <c r="C8" s="5"/>
      <c r="D8" s="5"/>
      <c r="E8" s="5"/>
      <c r="F8" s="5"/>
      <c r="G8" s="5"/>
      <c r="H8" s="5"/>
      <c r="I8" s="5"/>
      <c r="J8" s="5" t="str">
        <f>IFERROR(AVERAGE(C8:I8),"")</f>
        <v/>
      </c>
      <c r="K8" s="5"/>
    </row>
    <row r="9" spans="1:11">
      <c r="A9" s="5" t="s">
        <v>285</v>
      </c>
      <c r="B9" s="5"/>
      <c r="C9" s="5"/>
      <c r="D9" s="5"/>
      <c r="E9" s="5"/>
      <c r="F9" s="5"/>
      <c r="G9" s="5"/>
      <c r="H9" s="5"/>
      <c r="I9" s="5"/>
      <c r="J9" s="5" t="str">
        <f>IFERROR(AVERAGE(C9:I9),"")</f>
        <v/>
      </c>
      <c r="K9" s="5"/>
    </row>
    <row r="10" spans="1:11">
      <c r="A10" s="5" t="s">
        <v>286</v>
      </c>
      <c r="B10" s="5"/>
      <c r="C10" s="5"/>
      <c r="D10" s="5"/>
      <c r="E10" s="5"/>
      <c r="F10" s="5"/>
      <c r="G10" s="5"/>
      <c r="H10" s="5"/>
      <c r="I10" s="5"/>
      <c r="J10" s="5" t="str">
        <f>IFERROR(AVERAGE(C10:I10),"")</f>
        <v/>
      </c>
      <c r="K10" s="5"/>
    </row>
    <row r="11" spans="1:11">
      <c r="A11" s="5" t="s">
        <v>287</v>
      </c>
      <c r="B11" s="5"/>
      <c r="C11" s="5"/>
      <c r="D11" s="5"/>
      <c r="E11" s="5"/>
      <c r="F11" s="5"/>
      <c r="G11" s="5"/>
      <c r="H11" s="5"/>
      <c r="I11" s="5"/>
      <c r="J11" s="5" t="str">
        <f>IFERROR(AVERAGE(C11:I11),"")</f>
        <v/>
      </c>
      <c r="K11" s="5"/>
    </row>
    <row r="12" spans="1:11">
      <c r="A12" s="5" t="s">
        <v>288</v>
      </c>
      <c r="B12" s="5"/>
      <c r="C12" s="5"/>
      <c r="D12" s="5"/>
      <c r="E12" s="5"/>
      <c r="F12" s="5"/>
      <c r="G12" s="5"/>
      <c r="H12" s="5"/>
      <c r="I12" s="5"/>
      <c r="J12" s="5" t="str">
        <f>IFERROR(AVERAGE(C12:I12),"")</f>
        <v/>
      </c>
      <c r="K12" s="5"/>
    </row>
    <row r="13" spans="1:11">
      <c r="A13" s="5" t="s">
        <v>289</v>
      </c>
      <c r="B13" s="5"/>
      <c r="C13" s="5"/>
      <c r="D13" s="5"/>
      <c r="E13" s="5"/>
      <c r="F13" s="5"/>
      <c r="G13" s="5"/>
      <c r="H13" s="5"/>
      <c r="I13" s="5"/>
      <c r="J13" s="5" t="str">
        <f>IFERROR(AVERAGE(C13:I13),"")</f>
        <v/>
      </c>
      <c r="K13" s="5"/>
    </row>
    <row r="14" spans="1:11">
      <c r="A14" s="5" t="s">
        <v>290</v>
      </c>
      <c r="B14" s="5"/>
      <c r="C14" s="5"/>
      <c r="D14" s="5"/>
      <c r="E14" s="5"/>
      <c r="F14" s="5"/>
      <c r="G14" s="5"/>
      <c r="H14" s="5"/>
      <c r="I14" s="5"/>
      <c r="J14" s="5" t="str">
        <f>IFERROR(AVERAGE(C14:I14),"")</f>
        <v/>
      </c>
      <c r="K14" s="5"/>
    </row>
    <row r="15" spans="1:11">
      <c r="A15" s="5" t="s">
        <v>291</v>
      </c>
      <c r="B15" s="5"/>
      <c r="C15" s="5"/>
      <c r="D15" s="5"/>
      <c r="E15" s="5"/>
      <c r="F15" s="5"/>
      <c r="G15" s="5"/>
      <c r="H15" s="5"/>
      <c r="I15" s="5"/>
      <c r="J15" s="5" t="str">
        <f>IFERROR(AVERAGE(C15:I15),"")</f>
        <v/>
      </c>
      <c r="K15" s="5"/>
    </row>
    <row r="16" spans="1:11">
      <c r="A16" s="5" t="s">
        <v>292</v>
      </c>
      <c r="B16" s="5"/>
      <c r="C16" s="5"/>
      <c r="D16" s="5"/>
      <c r="E16" s="5"/>
      <c r="F16" s="5"/>
      <c r="G16" s="5"/>
      <c r="H16" s="5"/>
      <c r="I16" s="5"/>
      <c r="J16" s="5" t="str">
        <f>IFERROR(AVERAGE(C16:I16),"")</f>
        <v/>
      </c>
      <c r="K16" s="5"/>
    </row>
    <row r="17" spans="1:11">
      <c r="A17" s="5" t="s">
        <v>293</v>
      </c>
      <c r="B17" s="5"/>
      <c r="C17" s="5"/>
      <c r="D17" s="5"/>
      <c r="E17" s="5"/>
      <c r="F17" s="5"/>
      <c r="G17" s="5"/>
      <c r="H17" s="5"/>
      <c r="I17" s="5"/>
      <c r="J17" s="5" t="str">
        <f>IFERROR(AVERAGE(C17:I17),"")</f>
        <v/>
      </c>
      <c r="K17" s="5"/>
    </row>
    <row r="18" spans="1:11">
      <c r="A18" s="5" t="s">
        <v>294</v>
      </c>
      <c r="B18" s="5"/>
      <c r="C18" s="5"/>
      <c r="D18" s="5"/>
      <c r="E18" s="5"/>
      <c r="F18" s="5"/>
      <c r="G18" s="5"/>
      <c r="H18" s="5"/>
      <c r="I18" s="5"/>
      <c r="J18" s="5" t="str">
        <f>IFERROR(AVERAGE(C18:I18),"")</f>
        <v/>
      </c>
      <c r="K18" s="5"/>
    </row>
    <row r="19" spans="1:11">
      <c r="A19" s="5" t="s">
        <v>295</v>
      </c>
      <c r="B19" s="5"/>
      <c r="C19" s="5"/>
      <c r="D19" s="5"/>
      <c r="E19" s="5"/>
      <c r="F19" s="5"/>
      <c r="G19" s="5"/>
      <c r="H19" s="5"/>
      <c r="I19" s="5"/>
      <c r="J19" s="5" t="str">
        <f>IFERROR(AVERAGE(C19:I19),"")</f>
        <v/>
      </c>
      <c r="K19" s="5"/>
    </row>
    <row r="20" spans="1:11">
      <c r="A20" s="5" t="s">
        <v>296</v>
      </c>
      <c r="B20" s="5"/>
      <c r="C20" s="5"/>
      <c r="D20" s="5"/>
      <c r="E20" s="5"/>
      <c r="F20" s="5"/>
      <c r="G20" s="5"/>
      <c r="H20" s="5"/>
      <c r="I20" s="5"/>
      <c r="J20" s="5" t="str">
        <f>IFERROR(AVERAGE(C20:I20),"")</f>
        <v/>
      </c>
      <c r="K20" s="5"/>
    </row>
    <row r="21" spans="1:11">
      <c r="A21" s="5" t="s">
        <v>297</v>
      </c>
      <c r="B21" s="5"/>
      <c r="C21" s="5"/>
      <c r="D21" s="5"/>
      <c r="E21" s="5"/>
      <c r="F21" s="5"/>
      <c r="G21" s="5"/>
      <c r="H21" s="5"/>
      <c r="I21" s="5"/>
      <c r="J21" s="5" t="str">
        <f>IFERROR(AVERAGE(C21:I21),"")</f>
        <v/>
      </c>
      <c r="K21" s="5"/>
    </row>
    <row r="22" spans="1:11">
      <c r="A22" s="5" t="s">
        <v>298</v>
      </c>
      <c r="B22" s="5"/>
      <c r="C22" s="5"/>
      <c r="D22" s="5"/>
      <c r="E22" s="5"/>
      <c r="F22" s="5"/>
      <c r="G22" s="5"/>
      <c r="H22" s="5"/>
      <c r="I22" s="5"/>
      <c r="J22" s="5" t="str">
        <f>IFERROR(AVERAGE(C22:I22),"")</f>
        <v/>
      </c>
      <c r="K22" s="5"/>
    </row>
    <row r="23" spans="1:11">
      <c r="A23" s="5" t="s">
        <v>299</v>
      </c>
      <c r="B23" s="5"/>
      <c r="C23" s="5"/>
      <c r="D23" s="5"/>
      <c r="E23" s="5"/>
      <c r="F23" s="5"/>
      <c r="G23" s="5"/>
      <c r="H23" s="5"/>
      <c r="I23" s="5"/>
      <c r="J23" s="5" t="str">
        <f>IFERROR(AVERAGE(C23:I23),"")</f>
        <v/>
      </c>
      <c r="K23" s="5"/>
    </row>
    <row r="24" spans="1:11">
      <c r="A24" s="5" t="s">
        <v>300</v>
      </c>
      <c r="B24" s="5"/>
      <c r="C24" s="5"/>
      <c r="D24" s="5"/>
      <c r="E24" s="5"/>
      <c r="F24" s="5"/>
      <c r="G24" s="5"/>
      <c r="H24" s="5"/>
      <c r="I24" s="5"/>
      <c r="J24" s="5" t="str">
        <f>IFERROR(AVERAGE(C24:I24),"")</f>
        <v/>
      </c>
      <c r="K24" s="5"/>
    </row>
    <row r="25" spans="1:11">
      <c r="A25" s="5" t="s">
        <v>301</v>
      </c>
      <c r="B25" s="5"/>
      <c r="C25" s="5"/>
      <c r="D25" s="5"/>
      <c r="E25" s="5"/>
      <c r="F25" s="5"/>
      <c r="G25" s="5"/>
      <c r="H25" s="5"/>
      <c r="I25" s="5"/>
      <c r="J25" s="5" t="str">
        <f>IFERROR(AVERAGE(C25:I25),"")</f>
        <v/>
      </c>
      <c r="K25" s="5"/>
    </row>
    <row r="26" spans="1:11">
      <c r="A26" s="5" t="s">
        <v>302</v>
      </c>
      <c r="B26" s="5"/>
      <c r="C26" s="5"/>
      <c r="D26" s="5"/>
      <c r="E26" s="5"/>
      <c r="F26" s="5"/>
      <c r="G26" s="5"/>
      <c r="H26" s="5"/>
      <c r="I26" s="5"/>
      <c r="J26" s="5" t="str">
        <f>IFERROR(AVERAGE(C26:I26),"")</f>
        <v/>
      </c>
      <c r="K26" s="5"/>
    </row>
    <row r="27" spans="1:11">
      <c r="A27" s="5" t="s">
        <v>303</v>
      </c>
      <c r="B27" s="5"/>
      <c r="C27" s="5"/>
      <c r="D27" s="5"/>
      <c r="E27" s="5"/>
      <c r="F27" s="5"/>
      <c r="G27" s="5"/>
      <c r="H27" s="5"/>
      <c r="I27" s="5"/>
      <c r="J27" s="5" t="str">
        <f>IFERROR(AVERAGE(C27:I27),"")</f>
        <v/>
      </c>
      <c r="K27" s="5"/>
    </row>
    <row r="28" spans="1:11">
      <c r="A28" s="5" t="s">
        <v>304</v>
      </c>
      <c r="B28" s="5"/>
      <c r="C28" s="5"/>
      <c r="D28" s="5"/>
      <c r="E28" s="5"/>
      <c r="F28" s="5"/>
      <c r="G28" s="5"/>
      <c r="H28" s="5"/>
      <c r="I28" s="5"/>
      <c r="J28" s="5" t="str">
        <f>IFERROR(AVERAGE(C28:I28),"")</f>
        <v/>
      </c>
      <c r="K28" s="5"/>
    </row>
    <row r="29" spans="1:11">
      <c r="A29" s="5" t="s">
        <v>305</v>
      </c>
      <c r="B29" s="5"/>
      <c r="C29" s="5"/>
      <c r="D29" s="5"/>
      <c r="E29" s="5"/>
      <c r="F29" s="5"/>
      <c r="G29" s="5"/>
      <c r="H29" s="5"/>
      <c r="I29" s="5"/>
      <c r="J29" s="5" t="str">
        <f>IFERROR(AVERAGE(C29:I29),"")</f>
        <v/>
      </c>
      <c r="K29" s="5"/>
    </row>
    <row r="30" spans="1:11">
      <c r="A30" s="5" t="s">
        <v>306</v>
      </c>
      <c r="B30" s="5"/>
      <c r="C30" s="5"/>
      <c r="D30" s="5"/>
      <c r="E30" s="5"/>
      <c r="F30" s="5"/>
      <c r="G30" s="5"/>
      <c r="H30" s="5"/>
      <c r="I30" s="5"/>
      <c r="J30" s="5" t="str">
        <f>IFERROR(AVERAGE(C30:I30),"")</f>
        <v/>
      </c>
      <c r="K30" s="5"/>
    </row>
    <row r="31" spans="1:11">
      <c r="A31" s="5" t="s">
        <v>307</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14.29</v>
      </c>
    </row>
    <row r="3" spans="1:11">
      <c r="A3" s="5" t="s">
        <v>35</v>
      </c>
      <c r="B3" s="5">
        <v>2.1</v>
      </c>
      <c r="C3" s="5" t="s">
        <v>43</v>
      </c>
      <c r="D3" s="5" t="s">
        <v>83</v>
      </c>
      <c r="E3" s="5" t="s">
        <v>84</v>
      </c>
      <c r="F3" s="5" t="s">
        <v>42</v>
      </c>
      <c r="G3" s="5" t="s">
        <v>85</v>
      </c>
      <c r="H3" s="5" t="s">
        <v>86</v>
      </c>
      <c r="I3" s="5" t="s">
        <v>87</v>
      </c>
      <c r="J3" s="5" t="s">
        <v>88</v>
      </c>
      <c r="K3" s="7">
        <v>14.29</v>
      </c>
    </row>
    <row r="4" spans="1:11">
      <c r="A4" s="5" t="s">
        <v>35</v>
      </c>
      <c r="B4" s="5">
        <v>2.2</v>
      </c>
      <c r="C4" s="5" t="s">
        <v>43</v>
      </c>
      <c r="D4" s="5" t="s">
        <v>89</v>
      </c>
      <c r="E4" s="5" t="s">
        <v>90</v>
      </c>
      <c r="F4" s="5" t="s">
        <v>91</v>
      </c>
      <c r="G4" s="5" t="s">
        <v>92</v>
      </c>
      <c r="H4" s="5" t="s">
        <v>86</v>
      </c>
      <c r="I4" s="5" t="s">
        <v>93</v>
      </c>
      <c r="J4" s="5" t="s">
        <v>94</v>
      </c>
      <c r="K4" s="7">
        <v>14.29</v>
      </c>
    </row>
    <row r="5" spans="1:11">
      <c r="A5" s="5" t="s">
        <v>35</v>
      </c>
      <c r="B5" s="5">
        <v>3.1</v>
      </c>
      <c r="C5" s="5" t="s">
        <v>50</v>
      </c>
      <c r="D5" s="5" t="s">
        <v>95</v>
      </c>
      <c r="E5" s="5" t="s">
        <v>96</v>
      </c>
      <c r="F5" s="5" t="s">
        <v>97</v>
      </c>
      <c r="G5" s="5" t="s">
        <v>98</v>
      </c>
      <c r="H5" s="5" t="s">
        <v>86</v>
      </c>
      <c r="I5" s="5" t="s">
        <v>99</v>
      </c>
      <c r="J5" s="5" t="s">
        <v>100</v>
      </c>
      <c r="K5" s="7">
        <v>14.29</v>
      </c>
    </row>
    <row r="6" spans="1:11">
      <c r="A6" s="5" t="s">
        <v>35</v>
      </c>
      <c r="B6" s="5">
        <v>4.1</v>
      </c>
      <c r="C6" s="5" t="s">
        <v>57</v>
      </c>
      <c r="D6" s="5" t="s">
        <v>101</v>
      </c>
      <c r="E6" s="5" t="s">
        <v>102</v>
      </c>
      <c r="F6" s="5" t="s">
        <v>103</v>
      </c>
      <c r="G6" s="5" t="s">
        <v>104</v>
      </c>
      <c r="H6" s="5" t="s">
        <v>86</v>
      </c>
      <c r="I6" s="5" t="s">
        <v>105</v>
      </c>
      <c r="J6" s="5" t="s">
        <v>106</v>
      </c>
      <c r="K6" s="7">
        <v>14.29</v>
      </c>
    </row>
    <row r="7" spans="1:11">
      <c r="A7" s="5" t="s">
        <v>35</v>
      </c>
      <c r="B7" s="5">
        <v>4.2</v>
      </c>
      <c r="C7" s="5" t="s">
        <v>57</v>
      </c>
      <c r="D7" s="5" t="s">
        <v>107</v>
      </c>
      <c r="E7" s="5" t="s">
        <v>108</v>
      </c>
      <c r="F7" s="5" t="s">
        <v>109</v>
      </c>
      <c r="G7" s="5" t="s">
        <v>110</v>
      </c>
      <c r="H7" s="5" t="s">
        <v>86</v>
      </c>
      <c r="I7" s="5" t="s">
        <v>111</v>
      </c>
      <c r="J7" s="5" t="s">
        <v>112</v>
      </c>
      <c r="K7" s="7">
        <v>14.29</v>
      </c>
    </row>
    <row r="8" spans="1:11">
      <c r="A8" s="5" t="s">
        <v>35</v>
      </c>
      <c r="B8" s="5">
        <v>5.1</v>
      </c>
      <c r="C8" s="5" t="s">
        <v>64</v>
      </c>
      <c r="D8" s="5" t="s">
        <v>113</v>
      </c>
      <c r="E8" s="5" t="s">
        <v>114</v>
      </c>
      <c r="F8" s="5" t="s">
        <v>42</v>
      </c>
      <c r="G8" s="5" t="s">
        <v>115</v>
      </c>
      <c r="H8" s="5" t="s">
        <v>86</v>
      </c>
      <c r="I8" s="5" t="s">
        <v>116</v>
      </c>
      <c r="J8" s="5" t="s">
        <v>117</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118</v>
      </c>
      <c r="C1" s="6" t="s">
        <v>119</v>
      </c>
      <c r="D1" s="6" t="s">
        <v>120</v>
      </c>
      <c r="E1" s="6" t="s">
        <v>30</v>
      </c>
      <c r="F1" s="6" t="s">
        <v>121</v>
      </c>
      <c r="G1" s="6" t="s">
        <v>122</v>
      </c>
      <c r="H1" s="6" t="s">
        <v>123</v>
      </c>
      <c r="I1" s="6" t="s">
        <v>124</v>
      </c>
    </row>
    <row r="2" spans="1:9">
      <c r="A2" s="5" t="s">
        <v>35</v>
      </c>
      <c r="B2" s="5" t="s">
        <v>125</v>
      </c>
      <c r="C2" s="5">
        <v>1</v>
      </c>
      <c r="D2" s="5" t="s">
        <v>126</v>
      </c>
      <c r="E2" s="5"/>
      <c r="F2" s="5"/>
      <c r="G2" s="5"/>
      <c r="H2" s="5"/>
      <c r="I2" s="5"/>
    </row>
    <row r="3" spans="1:9">
      <c r="A3" s="5" t="s">
        <v>35</v>
      </c>
      <c r="B3" s="5" t="s">
        <v>125</v>
      </c>
      <c r="C3" s="5">
        <v>2</v>
      </c>
      <c r="D3" s="5" t="s">
        <v>127</v>
      </c>
      <c r="E3" s="5"/>
      <c r="F3" s="5"/>
      <c r="G3" s="5"/>
      <c r="H3" s="5"/>
      <c r="I3" s="5"/>
    </row>
    <row r="4" spans="1:9">
      <c r="A4" s="5" t="s">
        <v>35</v>
      </c>
      <c r="B4" s="5" t="s">
        <v>125</v>
      </c>
      <c r="C4" s="5">
        <v>3</v>
      </c>
      <c r="D4" s="5" t="s">
        <v>128</v>
      </c>
      <c r="E4" s="5"/>
      <c r="F4" s="5"/>
      <c r="G4" s="5"/>
      <c r="H4" s="5"/>
      <c r="I4" s="5"/>
    </row>
    <row r="5" spans="1:9">
      <c r="A5" s="5" t="s">
        <v>35</v>
      </c>
      <c r="B5" s="5" t="s">
        <v>125</v>
      </c>
      <c r="C5" s="5">
        <v>4</v>
      </c>
      <c r="D5" s="5" t="s">
        <v>129</v>
      </c>
      <c r="E5" s="5"/>
      <c r="F5" s="5"/>
      <c r="G5" s="5"/>
      <c r="H5" s="5"/>
      <c r="I5" s="5"/>
    </row>
    <row r="6" spans="1:9">
      <c r="A6" s="5" t="s">
        <v>35</v>
      </c>
      <c r="B6" s="5" t="s">
        <v>125</v>
      </c>
      <c r="C6" s="5">
        <v>5</v>
      </c>
      <c r="D6" s="5" t="s">
        <v>130</v>
      </c>
      <c r="E6" s="5"/>
      <c r="F6" s="5"/>
      <c r="G6" s="5"/>
      <c r="H6" s="5"/>
      <c r="I6" s="5"/>
    </row>
    <row r="7" spans="1:9">
      <c r="A7" s="5" t="s">
        <v>35</v>
      </c>
      <c r="B7" s="5" t="s">
        <v>125</v>
      </c>
      <c r="C7" s="5">
        <v>6</v>
      </c>
      <c r="D7" s="5" t="s">
        <v>131</v>
      </c>
      <c r="E7" s="5"/>
      <c r="F7" s="5"/>
      <c r="G7" s="5"/>
      <c r="H7" s="5"/>
      <c r="I7" s="5"/>
    </row>
    <row r="8" spans="1:9">
      <c r="A8" s="5" t="s">
        <v>35</v>
      </c>
      <c r="B8" s="5" t="s">
        <v>125</v>
      </c>
      <c r="C8" s="5">
        <v>7</v>
      </c>
      <c r="D8" s="5" t="s">
        <v>132</v>
      </c>
      <c r="E8" s="5"/>
      <c r="F8" s="5"/>
      <c r="G8" s="5"/>
      <c r="H8" s="5"/>
      <c r="I8" s="5"/>
    </row>
    <row r="9" spans="1:9">
      <c r="A9" s="5" t="s">
        <v>35</v>
      </c>
      <c r="B9" s="5" t="s">
        <v>125</v>
      </c>
      <c r="C9" s="5">
        <v>8</v>
      </c>
      <c r="D9" s="5" t="s">
        <v>133</v>
      </c>
      <c r="E9" s="5"/>
      <c r="F9" s="5"/>
      <c r="G9" s="5"/>
      <c r="H9" s="5"/>
      <c r="I9" s="5"/>
    </row>
    <row r="10" spans="1:9">
      <c r="A10" s="5" t="s">
        <v>35</v>
      </c>
      <c r="B10" s="5" t="s">
        <v>125</v>
      </c>
      <c r="C10" s="5">
        <v>1</v>
      </c>
      <c r="D10" s="5" t="s">
        <v>134</v>
      </c>
      <c r="E10" s="5"/>
      <c r="F10" s="5"/>
      <c r="G10" s="5"/>
      <c r="H10" s="5"/>
      <c r="I10" s="5"/>
    </row>
    <row r="11" spans="1:9">
      <c r="A11" s="5" t="s">
        <v>35</v>
      </c>
      <c r="B11" s="5" t="s">
        <v>125</v>
      </c>
      <c r="C11" s="5">
        <v>2</v>
      </c>
      <c r="D11" s="5" t="s">
        <v>135</v>
      </c>
      <c r="E11" s="5"/>
      <c r="F11" s="5"/>
      <c r="G11" s="5"/>
      <c r="H11" s="5"/>
      <c r="I11" s="5"/>
    </row>
    <row r="12" spans="1:9">
      <c r="A12" s="5" t="s">
        <v>35</v>
      </c>
      <c r="B12" s="5" t="s">
        <v>125</v>
      </c>
      <c r="C12" s="5">
        <v>3</v>
      </c>
      <c r="D12" s="5" t="s">
        <v>136</v>
      </c>
      <c r="E12" s="5"/>
      <c r="F12" s="5"/>
      <c r="G12" s="5"/>
      <c r="H12" s="5"/>
      <c r="I12" s="5"/>
    </row>
    <row r="13" spans="1:9">
      <c r="A13" s="5" t="s">
        <v>35</v>
      </c>
      <c r="B13" s="5" t="s">
        <v>125</v>
      </c>
      <c r="C13" s="5">
        <v>4</v>
      </c>
      <c r="D13" s="5" t="s">
        <v>137</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138</v>
      </c>
      <c r="B1" s="3"/>
      <c r="C1" s="3"/>
      <c r="D1" s="3"/>
      <c r="E1" s="3"/>
      <c r="F1" s="3"/>
      <c r="G1" s="3"/>
    </row>
    <row r="2" spans="1:7">
      <c r="A2" s="6" t="s">
        <v>139</v>
      </c>
      <c r="B2" s="6" t="s">
        <v>140</v>
      </c>
      <c r="C2" s="6" t="s">
        <v>141</v>
      </c>
      <c r="D2" s="6" t="s">
        <v>142</v>
      </c>
      <c r="E2" s="6" t="s">
        <v>143</v>
      </c>
      <c r="F2" s="6" t="s">
        <v>144</v>
      </c>
      <c r="G2" s="6" t="s">
        <v>145</v>
      </c>
    </row>
    <row r="3" spans="1:7">
      <c r="A3" s="5" t="s">
        <v>36</v>
      </c>
      <c r="B3" s="5">
        <v>20</v>
      </c>
      <c r="C3" s="5" t="s">
        <v>80</v>
      </c>
      <c r="D3" s="5">
        <v>1</v>
      </c>
      <c r="E3" s="5" t="s">
        <v>146</v>
      </c>
      <c r="F3" s="5" t="s">
        <v>147</v>
      </c>
      <c r="G3" s="5" t="s">
        <v>148</v>
      </c>
    </row>
    <row r="4" spans="1:7">
      <c r="A4" s="5"/>
      <c r="B4" s="5"/>
      <c r="C4" s="5"/>
      <c r="D4" s="5">
        <v>2</v>
      </c>
      <c r="E4" s="5" t="s">
        <v>149</v>
      </c>
      <c r="F4" s="5" t="s">
        <v>150</v>
      </c>
      <c r="G4" s="5" t="s">
        <v>151</v>
      </c>
    </row>
    <row r="5" spans="1:7">
      <c r="A5" s="5"/>
      <c r="B5" s="5"/>
      <c r="C5" s="5"/>
      <c r="D5" s="5">
        <v>3</v>
      </c>
      <c r="E5" s="5" t="s">
        <v>152</v>
      </c>
      <c r="F5" s="5" t="s">
        <v>153</v>
      </c>
      <c r="G5" s="5" t="s">
        <v>154</v>
      </c>
    </row>
    <row r="6" spans="1:7">
      <c r="A6" s="5"/>
      <c r="B6" s="5"/>
      <c r="C6" s="5"/>
      <c r="D6" s="5">
        <v>4</v>
      </c>
      <c r="E6" s="5" t="s">
        <v>155</v>
      </c>
      <c r="F6" s="5" t="s">
        <v>156</v>
      </c>
      <c r="G6" s="5" t="s">
        <v>157</v>
      </c>
    </row>
    <row r="7" spans="1:7">
      <c r="A7" s="5" t="s">
        <v>43</v>
      </c>
      <c r="B7" s="5">
        <v>25</v>
      </c>
      <c r="C7" s="5" t="s">
        <v>158</v>
      </c>
      <c r="D7" s="5">
        <v>1</v>
      </c>
      <c r="E7" s="5" t="s">
        <v>146</v>
      </c>
      <c r="F7" s="5" t="s">
        <v>147</v>
      </c>
      <c r="G7" s="5" t="s">
        <v>159</v>
      </c>
    </row>
    <row r="8" spans="1:7">
      <c r="A8" s="5"/>
      <c r="B8" s="5"/>
      <c r="C8" s="5"/>
      <c r="D8" s="5">
        <v>2</v>
      </c>
      <c r="E8" s="5" t="s">
        <v>149</v>
      </c>
      <c r="F8" s="5" t="s">
        <v>150</v>
      </c>
      <c r="G8" s="5" t="s">
        <v>160</v>
      </c>
    </row>
    <row r="9" spans="1:7">
      <c r="A9" s="5"/>
      <c r="B9" s="5"/>
      <c r="C9" s="5"/>
      <c r="D9" s="5">
        <v>3</v>
      </c>
      <c r="E9" s="5" t="s">
        <v>152</v>
      </c>
      <c r="F9" s="5" t="s">
        <v>153</v>
      </c>
      <c r="G9" s="5" t="s">
        <v>161</v>
      </c>
    </row>
    <row r="10" spans="1:7">
      <c r="A10" s="5"/>
      <c r="B10" s="5"/>
      <c r="C10" s="5"/>
      <c r="D10" s="5">
        <v>4</v>
      </c>
      <c r="E10" s="5" t="s">
        <v>155</v>
      </c>
      <c r="F10" s="5" t="s">
        <v>156</v>
      </c>
      <c r="G10" s="5" t="s">
        <v>162</v>
      </c>
    </row>
    <row r="11" spans="1:7">
      <c r="A11" s="5" t="s">
        <v>50</v>
      </c>
      <c r="B11" s="5">
        <v>20</v>
      </c>
      <c r="C11" s="5" t="s">
        <v>158</v>
      </c>
      <c r="D11" s="5">
        <v>1</v>
      </c>
      <c r="E11" s="5" t="s">
        <v>146</v>
      </c>
      <c r="F11" s="5" t="s">
        <v>147</v>
      </c>
      <c r="G11" s="5" t="s">
        <v>163</v>
      </c>
    </row>
    <row r="12" spans="1:7">
      <c r="A12" s="5"/>
      <c r="B12" s="5"/>
      <c r="C12" s="5"/>
      <c r="D12" s="5">
        <v>2</v>
      </c>
      <c r="E12" s="5" t="s">
        <v>149</v>
      </c>
      <c r="F12" s="5" t="s">
        <v>150</v>
      </c>
      <c r="G12" s="5" t="s">
        <v>164</v>
      </c>
    </row>
    <row r="13" spans="1:7">
      <c r="A13" s="5"/>
      <c r="B13" s="5"/>
      <c r="C13" s="5"/>
      <c r="D13" s="5">
        <v>3</v>
      </c>
      <c r="E13" s="5" t="s">
        <v>152</v>
      </c>
      <c r="F13" s="5" t="s">
        <v>153</v>
      </c>
      <c r="G13" s="5" t="s">
        <v>165</v>
      </c>
    </row>
    <row r="14" spans="1:7">
      <c r="A14" s="5"/>
      <c r="B14" s="5"/>
      <c r="C14" s="5"/>
      <c r="D14" s="5">
        <v>4</v>
      </c>
      <c r="E14" s="5" t="s">
        <v>155</v>
      </c>
      <c r="F14" s="5" t="s">
        <v>156</v>
      </c>
      <c r="G14" s="5" t="s">
        <v>166</v>
      </c>
    </row>
    <row r="15" spans="1:7">
      <c r="A15" s="5" t="s">
        <v>57</v>
      </c>
      <c r="B15" s="5">
        <v>20</v>
      </c>
      <c r="C15" s="5" t="s">
        <v>158</v>
      </c>
      <c r="D15" s="5">
        <v>1</v>
      </c>
      <c r="E15" s="5" t="s">
        <v>146</v>
      </c>
      <c r="F15" s="5" t="s">
        <v>147</v>
      </c>
      <c r="G15" s="5" t="s">
        <v>167</v>
      </c>
    </row>
    <row r="16" spans="1:7">
      <c r="A16" s="5"/>
      <c r="B16" s="5"/>
      <c r="C16" s="5"/>
      <c r="D16" s="5">
        <v>2</v>
      </c>
      <c r="E16" s="5" t="s">
        <v>149</v>
      </c>
      <c r="F16" s="5" t="s">
        <v>150</v>
      </c>
      <c r="G16" s="5" t="s">
        <v>168</v>
      </c>
    </row>
    <row r="17" spans="1:7">
      <c r="A17" s="5"/>
      <c r="B17" s="5"/>
      <c r="C17" s="5"/>
      <c r="D17" s="5">
        <v>3</v>
      </c>
      <c r="E17" s="5" t="s">
        <v>152</v>
      </c>
      <c r="F17" s="5" t="s">
        <v>153</v>
      </c>
      <c r="G17" s="5" t="s">
        <v>169</v>
      </c>
    </row>
    <row r="18" spans="1:7">
      <c r="A18" s="5"/>
      <c r="B18" s="5"/>
      <c r="C18" s="5"/>
      <c r="D18" s="5">
        <v>4</v>
      </c>
      <c r="E18" s="5" t="s">
        <v>155</v>
      </c>
      <c r="F18" s="5" t="s">
        <v>156</v>
      </c>
      <c r="G18" s="5" t="s">
        <v>170</v>
      </c>
    </row>
    <row r="19" spans="1:7">
      <c r="A19" s="5" t="s">
        <v>64</v>
      </c>
      <c r="B19" s="5">
        <v>15</v>
      </c>
      <c r="C19" s="5" t="s">
        <v>86</v>
      </c>
      <c r="D19" s="5">
        <v>1</v>
      </c>
      <c r="E19" s="5" t="s">
        <v>146</v>
      </c>
      <c r="F19" s="5" t="s">
        <v>147</v>
      </c>
      <c r="G19" s="5" t="s">
        <v>171</v>
      </c>
    </row>
    <row r="20" spans="1:7">
      <c r="A20" s="5"/>
      <c r="B20" s="5"/>
      <c r="C20" s="5"/>
      <c r="D20" s="5">
        <v>2</v>
      </c>
      <c r="E20" s="5" t="s">
        <v>149</v>
      </c>
      <c r="F20" s="5" t="s">
        <v>150</v>
      </c>
      <c r="G20" s="5" t="s">
        <v>172</v>
      </c>
    </row>
    <row r="21" spans="1:7">
      <c r="A21" s="5"/>
      <c r="B21" s="5"/>
      <c r="C21" s="5"/>
      <c r="D21" s="5">
        <v>3</v>
      </c>
      <c r="E21" s="5" t="s">
        <v>152</v>
      </c>
      <c r="F21" s="5" t="s">
        <v>153</v>
      </c>
      <c r="G21" s="5" t="s">
        <v>173</v>
      </c>
    </row>
    <row r="22" spans="1:7">
      <c r="A22" s="5"/>
      <c r="B22" s="5"/>
      <c r="C22" s="5"/>
      <c r="D22" s="5">
        <v>4</v>
      </c>
      <c r="E22" s="5" t="s">
        <v>155</v>
      </c>
      <c r="F22" s="5" t="s">
        <v>156</v>
      </c>
      <c r="G22" s="5" t="s">
        <v>174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175</v>
      </c>
    </row>
    <row r="2" spans="1:1">
      <c r="A2" t="s">
        <v>176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177</v>
      </c>
    </row>
    <row r="2" spans="1:1">
      <c r="A2" t="s">
        <v>178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179</v>
      </c>
      <c r="B1" s="3"/>
      <c r="C1" s="3"/>
      <c r="D1" s="3"/>
    </row>
    <row r="2" spans="1:4">
      <c r="A2" s="6" t="s">
        <v>139</v>
      </c>
      <c r="B2" s="6" t="s">
        <v>180</v>
      </c>
      <c r="C2" s="6" t="s">
        <v>181</v>
      </c>
      <c r="D2" s="6" t="s">
        <v>182</v>
      </c>
    </row>
    <row r="3" spans="1:4">
      <c r="A3" s="5" t="s">
        <v>36</v>
      </c>
      <c r="B3" s="5" t="s">
        <v>183</v>
      </c>
      <c r="C3" s="5" t="s">
        <v>184</v>
      </c>
      <c r="D3" s="5" t="s">
        <v>185</v>
      </c>
    </row>
    <row r="4" spans="1:4">
      <c r="A4" s="5" t="s">
        <v>36</v>
      </c>
      <c r="B4" s="5" t="s">
        <v>186</v>
      </c>
      <c r="C4" s="5" t="s">
        <v>187</v>
      </c>
      <c r="D4" s="5" t="s">
        <v>188</v>
      </c>
    </row>
    <row r="5" spans="1:4">
      <c r="A5" s="5" t="s">
        <v>36</v>
      </c>
      <c r="B5" s="5" t="s">
        <v>189</v>
      </c>
      <c r="C5" s="5" t="s">
        <v>190</v>
      </c>
      <c r="D5" s="5" t="s">
        <v>191</v>
      </c>
    </row>
    <row r="6" spans="1:4">
      <c r="A6" s="5" t="s">
        <v>43</v>
      </c>
      <c r="B6" s="5" t="s">
        <v>183</v>
      </c>
      <c r="C6" s="5" t="s">
        <v>192</v>
      </c>
      <c r="D6" s="5" t="s">
        <v>193</v>
      </c>
    </row>
    <row r="7" spans="1:4">
      <c r="A7" s="5" t="s">
        <v>43</v>
      </c>
      <c r="B7" s="5" t="s">
        <v>186</v>
      </c>
      <c r="C7" s="5" t="s">
        <v>194</v>
      </c>
      <c r="D7" s="5" t="s">
        <v>195</v>
      </c>
    </row>
    <row r="8" spans="1:4">
      <c r="A8" s="5" t="s">
        <v>43</v>
      </c>
      <c r="B8" s="5" t="s">
        <v>189</v>
      </c>
      <c r="C8" s="5" t="s">
        <v>196</v>
      </c>
      <c r="D8" s="5" t="s">
        <v>197</v>
      </c>
    </row>
    <row r="9" spans="1:4">
      <c r="A9" s="5" t="s">
        <v>50</v>
      </c>
      <c r="B9" s="5" t="s">
        <v>183</v>
      </c>
      <c r="C9" s="5" t="s">
        <v>192</v>
      </c>
      <c r="D9" s="5" t="s">
        <v>198</v>
      </c>
    </row>
    <row r="10" spans="1:4">
      <c r="A10" s="5" t="s">
        <v>50</v>
      </c>
      <c r="B10" s="5" t="s">
        <v>186</v>
      </c>
      <c r="C10" s="5" t="s">
        <v>194</v>
      </c>
      <c r="D10" s="5" t="s">
        <v>199</v>
      </c>
    </row>
    <row r="11" spans="1:4">
      <c r="A11" s="5" t="s">
        <v>50</v>
      </c>
      <c r="B11" s="5" t="s">
        <v>189</v>
      </c>
      <c r="C11" s="5" t="s">
        <v>196</v>
      </c>
      <c r="D11" s="5" t="s">
        <v>200</v>
      </c>
    </row>
    <row r="12" spans="1:4">
      <c r="A12" s="5" t="s">
        <v>57</v>
      </c>
      <c r="B12" s="5" t="s">
        <v>183</v>
      </c>
      <c r="C12" s="5" t="s">
        <v>201</v>
      </c>
      <c r="D12" s="5" t="s">
        <v>202</v>
      </c>
    </row>
    <row r="13" spans="1:4">
      <c r="A13" s="5" t="s">
        <v>57</v>
      </c>
      <c r="B13" s="5" t="s">
        <v>186</v>
      </c>
      <c r="C13" s="5" t="s">
        <v>203</v>
      </c>
      <c r="D13" s="5" t="s">
        <v>204</v>
      </c>
    </row>
    <row r="14" spans="1:4">
      <c r="A14" s="5" t="s">
        <v>57</v>
      </c>
      <c r="B14" s="5" t="s">
        <v>189</v>
      </c>
      <c r="C14" s="5" t="s">
        <v>205</v>
      </c>
      <c r="D14" s="5" t="s">
        <v>206</v>
      </c>
    </row>
    <row r="15" spans="1:4">
      <c r="A15" s="5" t="s">
        <v>64</v>
      </c>
      <c r="B15" s="5" t="s">
        <v>183</v>
      </c>
      <c r="C15" s="5" t="s">
        <v>207</v>
      </c>
      <c r="D15" s="5" t="s">
        <v>208</v>
      </c>
    </row>
    <row r="16" spans="1:4">
      <c r="A16" s="5" t="s">
        <v>64</v>
      </c>
      <c r="B16" s="5" t="s">
        <v>186</v>
      </c>
      <c r="C16" s="5" t="s">
        <v>209</v>
      </c>
      <c r="D16" s="5" t="s">
        <v>210</v>
      </c>
    </row>
    <row r="17" spans="1:4">
      <c r="A17" s="5" t="s">
        <v>64</v>
      </c>
      <c r="B17" s="5" t="s">
        <v>189</v>
      </c>
      <c r="C17" s="5" t="s">
        <v>211</v>
      </c>
      <c r="D17" s="5" t="s">
        <v>212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2026-09-01T15:11:34+02:00</dcterms:created>
  <dcterms:modified xsi:type="dcterms:W3CDTF">2026-09-01T15:11:34+02:00</dcterms:modified>
  <dc:title>Currículo LOMLOE Analisis musical 1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