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<sst xmlns="http://schemas.openxmlformats.org/spreadsheetml/2006/main" uniqueCount="364">
  <si>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</si>
  <si>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</si>
  <si>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Analisis musical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</si>
  <si>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</si>
  <si>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</si>
  <si>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</si>
  <si>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</si>
  <si>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</si>
  <si>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</si>
  <si>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</si>
  <si>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</si>
  <si>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</si>
  <si>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</si>
  <si>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</si>
  <si>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</si>
  <si>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</si>
  <si>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</si>
  <si>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</si>
  <si>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</si>
  <si>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</si>
  <si>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</si>
  <si>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</si>
  <si>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</si>
  <si>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</si>
  <si>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</si>
  <si>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</si>
  <si>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</si>
  <si>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</si>
  <si>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</si>
  <si>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</si>
  <si>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</si>
  <si>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</si>
  <si>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</si>
  <si>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</si>
  <si>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</si>
  <si>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</si>
  <si>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</si>
  <si>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Analitzar els elements musicals de diferents obres, amb l'escolta activa i l'estudi de partitures, per descriure'n les característiques i establir comparacions. La identificació, a través de l'anàlisi i a partir de l'escolta activa o de l'estudi de partitures, dels elements que constitueixen una obra musical i de la funció que tenen en la composició resulta fonamental per comprendre-la. Al costat d'aquesta anàlisi, la descripció de les característiques dels elements que constitueixen l'obra (ritme, melodia, harmonia, timbre, components expressius, etc.) potencia la connexió entre els aprenentatges sobre teoria musical i el seu reconeixement perceptiu, que proporciona, a més, la possibilitat de comparar entre els trets que defineixen diverses composicions. Així mateix, la detecció d'analogies i diferències entre obres musicals creades en diferents contextos i que pertanyen a gèneres i estils variats permet als alumnes l'accés a un univers sonor ampli que possibilita l'enriquiment dels seus gustos musicals i l'ampliació del seu repertori artístic.</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</si>
  <si>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</si>
  <si>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</si>
  <si>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</si>
  <si>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</si>
  <si>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</si>
  <si>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</si>
  <si>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Establir relacions entre els elements musicals d'una composició, a través de l'anàlisi de la seva estructura i dels procediments compositius utilitzats, per associar l'obra amb un gènere, un estil i un context de creació. En el discurs musical s'estableixen relacions entre els diferents elements que formen part d'una obra. Els compositors han utilitzat procediments (repetició, variació, contrast, desenvolupament, etc.) que determinen en gran manera la naturalesa d'aquestes relacions i l'estructura o forma que en resulta. L'anàlisi no sols permet aprofundir en la comprensió de les tècniques compositives emprades, sinó que, a més, afavoreix la construcció d'una visió global de l'obra musical a través de la interrelació que es produeix entre els diversos components i els factors contextuals i estilístics que incideixen en el resultat musical final. En aquest marc, el desenvolupament de recerques a partir de fonts d'informació tant analògiques com digitals sobre l'autor o autora i el context de creació contribueix a un desenvolupament millor d'aquesta competència.</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</si>
  <si>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</si>
  <si>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</si>
  <si>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</si>
  <si>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</si>
  <si>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</si>
  <si>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comentaris i crítiques musicals sobre les obres analitzades, utilitzant la terminologia adequada i consultant diferents fonts d'informació, per expressar judicis personals fonamentats i contribuir a la difusió del patrimoni musical a través dels mitjans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</si>
  <si>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</si>
  <si>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</si>
  <si>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</si>
  <si>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</si>
  <si>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</si>
  <si>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</si>
  <si>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Utilitzar els procediments compositius fonamentals i les tecnologies digitals, emprant els elements i les estructures musicals més adequades, per crear obres senzilles i realitzar improvisacions. Comprendre la música a través de la seva visió analítica permet als alumnes reconèixer els elements sobre els quals es construeix l'obra. Al mateix temps, afavoreix la interiorització de fórmules rítmiques, melòdiques o harmòniques a través de la reproducció de patrons que, una vegada analitzats, es poden usar en processos creatius com a base per generar noves idees. En aquest marc, l'aplicació dels procediments compositius fonamentals facilita la construcció de noves obres en contextos en què s'integri aquest nou material musical en el procés creatiu. La creació de peces senzilles o la realització d'improvisacions, mitjançant la interpretació vocal, corporal o instrumental, impliquen l'aplicació d'aprenentatges de la matèria amb finalitat expressiva; per això, s'han de considerar, a més, les possibilitats que ofereixen les tecnologies digitals vinculades als processos de creació musical. Es promou així la posada en pràctica d'aprenentatges relacionats amb els procediments compositius fonamentals alhora que es conrea el desenvolupament de les capacitats expressives i d'actituds d'emprenedoria, a través de la participació en projectes musicals grupals en els quals els alumnes assumeixen diferents funcions i respecena les aportacions i idees dels altres.</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</si>
  <si>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</si>
  <si>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</si>
  <si>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</si>
  <si>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</si>
  <si>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</si>
  <si>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</si>
  <si>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els usos de la música amb finalitats terapèutiques i en combinació amb altres formes d'expressió artística, utilitzant diferents fonts d'informació i analitzant les característiques musicals de les obres, per entendre de quina manera incideixen determinats trets musicals en la salut i en les emocions. Tradicionalment s'ha enfocat l'anàlisi musical en la comprensió de l'obra en el seu context de creació, sense posar l'accent en l'efecte que la música pot generar en qui la percep. L'ús de la música com mitjà terapèutic ha estat objecte de nombroses recerques en les últimes dècades i hi ha evidències del benefici que produeix en persones amb problemes físics, cognitius,</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</si>
  <si>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</si>
  <si>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</si>
  <si>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</si>
  <si>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</si>
  <si>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</si>
  <si>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</si>
  <si>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</si>
  <si>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</si>
  <si>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</si>
  <si>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</si>
  <si>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</si>
  <si>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Descriure les característiques musicals d'una obra a partir de l'escolta activa i l'estudi de partitures, analitzar-ne els elements constitutius i la funció que aquests compleixen en la composició.</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</si>
  <si>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</si>
  <si>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</si>
  <si>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</si>
  <si>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</si>
  <si>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</si>
  <si>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</si>
  <si>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els elements constitutius i les característiques musicals de diferents obres i establir analogies i diferències entre elles, a partir de l'escolta activa i de l'estudi de partitures.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</si>
  <si>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</si>
  <si>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</si>
  <si>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</si>
  <si>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</si>
  <si>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</si>
  <si>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</si>
  <si>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Distingir els principals gèneres i estils musicals que es desenvolupen en la història i analitzar els factors que incideixen en l'evolució de les formes musicals.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</si>
  <si>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</si>
  <si>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</si>
  <si>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</si>
  <si>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</si>
  <si>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</si>
  <si>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Associar les obres analitzades amb un gènere, un estil i un context de creació determinats i identificar, de manera autònoma, l'estructura formal i els procediments compositius utilitzats. Identificar, de manera autònoma, l'estructura formal i els procediments compositius utilitzats.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</si>
  <si>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</si>
  <si>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</si>
  <si>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</si>
  <si>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</si>
  <si>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Expressar judicis personals sobre les obres analitzades, argumentar l'opinió pròpia i utilitzar la terminologia musical adequada.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</si>
  <si>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</si>
  <si>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</si>
  <si>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</si>
  <si>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</si>
  <si>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</si>
  <si>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l'opinió pròpia sobre les obres analitzades, investigar i seleccionat la informació més pertinent a partir de mitjans analògics i digitals. Investigar i seleccionar la informació més pertinent a partir de diferents fons d'informació dels mitjans analògics i digitals.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</si>
  <si>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</si>
  <si>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</si>
  <si>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</si>
  <si>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</si>
  <si>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crítiques musicals i comentaris propis en els mitjans disponibles, analògics i digitals, respectant els drets d'autor i la propietat intel·lectual.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</si>
  <si>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</si>
  <si>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</si>
  <si>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</si>
  <si>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</si>
  <si>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</si>
  <si>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Realitzar improvisacions senzilles o petites composicions, en projectes musicals grupals, amb els procediments compositius fonamentals i l'aplicació de patrons melòdics, rítmics, harmònics i formals prèviament analitzats i interioritzats.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</si>
  <si>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</si>
  <si>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</si>
  <si>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</si>
  <si>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</si>
  <si>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Utilitzar, de manera eficaç, les tecnologies digitals en la composició musical, per crear obres senzilles i realitzar improvisacions,</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</si>
  <si>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</si>
  <si>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</si>
  <si>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</si>
  <si>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</si>
  <si>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</si>
  <si>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Analitzar els usos terapèutics de la música i com incideixen determinats trets musicals en la salut i les emocions, a partir de la informació obtinguda en fonts d'informació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</si>
  <si>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</si>
  <si>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</si>
  <si>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</si>
  <si>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</si>
  <si>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</si>
  <si>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Descriure les característiques de la música que s'utilitza amb finalitats terapèutiques, analitzar exemples d'obres i relacionar-ne els trets amb possibles efectes en l'oient.</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</si>
  <si>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</si>
  <si>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</si>
  <si>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</si>
  <si>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</si>
  <si>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</si>
  <si>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</si>
  <si>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</si>
  <si>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</si>
  <si>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</si>
  <si>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</si>
  <si>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</si>
  <si>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</si>
  <si>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</si>
  <si>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Els elements de la música i la relació entre ells. Revisió i aprofundiment</t>
  </si>
  <si>
    <t>Ritme: polirítmies, síncopes i contratemps, compassos composts, etc</t>
  </si>
  <si>
    <t>Melodia: àmbit melòdic, cromatismes, estructures melòdiques més complexes</t>
  </si>
  <si>
    <t>Harmonia: tonalitats i cercle de quintes, modulacions simples, ús de cadències i introducció a la música modal i post-tonal</t>
  </si>
  <si>
    <t>Textura: monodia, heterofonia, polifonia homofonia i contrapunt—, melodia acompanyada; combinació de textures en una mateixa obra</t>
  </si>
  <si>
    <t>Timbre: anàlisi de timbres específics d'agrupacions musicals més diverses, de les Illes Balears i de la música occidental</t>
  </si>
  <si>
    <t>Components expressius: dinàmica (fp, sfz), agògica (rubato), etc</t>
  </si>
  <si>
    <t>Ús dels elements de la música amb intenció expressiva. Tècniques d'anàlisi auditiva i de partitures</t>
  </si>
  <si>
    <t>La comparació com a tècnica analítica. Comparació d'interpretacions d'una mateixa obra per identificar diferències estilístiques</t>
  </si>
  <si>
    <t>Lectura acurada amb focus en textures, dinàmiques i línies contrapuntístiques. Tècniques per a l'anàlisi del context de creació. El pensament de la persona creadora. Els condicionants contextuals. La interpretació de l'obra</t>
  </si>
  <si>
    <t>Comentaris i crítiques musicals</t>
  </si>
  <si>
    <t>Estructura clara: introducció, desenvolupament i conclusió</t>
  </si>
  <si>
    <t>Vocabulari musical específic: ampliació i ús, en crítiques i comentaris</t>
  </si>
  <si>
    <t>Valoració personal argumentada: opinió crítica i fonamentada basada en criteris musicals</t>
  </si>
  <si>
    <t>Reflexió sobre la rellevància de l'obra i l'impacte cultural o musical en la seva època i en l'actualitat. Recursos digitals per a la recerca, la composició i la difusió musical</t>
  </si>
  <si>
    <t>Recerca avançada i anàlisi musical. Aprofundiment en l'ús de repositoris digitals per a la recerca i l'estudi d'obres de diferents estils i èpoques</t>
  </si>
  <si>
    <t>Creació musical digital avançada: bancs de sons i d'eines de manipulació de so per crear projectes musicals més elaborats. Plataformes per a la gravació i producció musical senzilla</t>
  </si>
  <si>
    <t>Composició i notació digital. Editors de partitures digitals per a la creació de composicions pròpies. Tècniques bàsiques de composició col·laborativa a través de plataformes en línia</t>
  </si>
  <si>
    <t>Difusió i col·laboració musical: plataformes de difusió per compartir creacions musicals amb finalitats artístiques o educatives. Eines de col·laboració en temps real per a la creació musical col·lectiva</t>
  </si>
  <si>
    <t>Producció musical digital: eines digitals per a la producció musical amb un enfocament més professional. Aplicació pràctica de tècniques de producció bàsica, incloent gravació multipista i efectes simples. Drets d'autor i propietat intel·lectual</t>
  </si>
  <si>
    <t>Infraccions i conseqüències legals. Estudi de casos d'infracció i les seves implicacions legals. La pirateria musical i el seu impacte en la indústria creativa</t>
  </si>
  <si>
    <t>Tipus de drets d'autor. Aprofundiment en els drets morals i patrimonials, amb exemples detallats. Cessió i transmissió dels drets patrimonials</t>
  </si>
  <si>
    <t>Durada dels drets d'autor i domini públic. Legislació vigent. Anàlisi crítica d'obres recents que han passat al domini públic</t>
  </si>
  <si>
    <t>Llicències d'ús. Tipus de llicències. Llicències de reproducció i sincronització. Comparació entre diferents llicències i la seva aplicació en plataformes digitals</t>
  </si>
  <si>
    <t>Gestió col·lectiva de drets. Entitats de gestió col·lectiva de drets (SGAE, etc.). Funció. Controvèrsies associades amb la gestió col·lectiva</t>
  </si>
  <si>
    <t>Protecció de la propietat intel·lectual en l'àmbit digital. Estudi de les eines de protecció digital, com el DRM (Digital Rights Management). Anàlisi de casos sobre propietat intel·lectual en xarxes socials i serveis en estríming (</t>
  </si>
  <si>
    <t>Ús just ( fair use ). Estudi detallat de les excepcions als drets d'autor amb exemples específics (educació, crítica, paròdia). Reflexió ètica sobre l'ús just i els seus límits</t>
  </si>
  <si>
    <t>Les característiques sonores i estilístiques de la música des de l'Edat mitjana fins a l'actualitat</t>
  </si>
  <si>
    <t>Evolució organològica. Les característiques sonores de la música des de l'Edat mitjana fins a l'actualitat. Elements sonors característics de cada època: textura (monofonia, polifonia, homofonia), timbre i instrumentació predominant. Evolució de l'harmonia i la melodia: des de les modalitats gregorianes fins a les estructures tonals i post-tonals</t>
  </si>
  <si>
    <t>Les característiques estilístiques de la música des de l'Edat mitjana fins a l'actualitat. Formes musicals més representatives de cada època (cant gregorià, motet, madrigal, fuga, sonata, simfonia, etc.). Característiques estilístiques distintives de cada període: Edat mitjana,</t>
  </si>
  <si>
    <t>Renaixement, Barroc, Classicisme, Romanticisme, segles. Evolució organològica. Els instruments de cada època o període per famílies: corda, vent, percussió i electrònics, com també les agrupacions i instruments de les Illes Balears. Les formes i els gèneres musicals des de l'Edat mitjana fins a l'actualitat</t>
  </si>
  <si>
    <t>Edat mitjana: cant gregorià,</t>
  </si>
  <si>
    <t>Renaixement: villancet, madrigal,. Barroc: suite, fuga, concerto grosso, oratori, òpera, etc</t>
  </si>
  <si>
    <t>Classicisme: sonata, simfonia, concert, quartet de corda, etc</t>
  </si>
  <si>
    <t>Romanticisme: lied, poema simfònic, òpera romàntica, música de programa, etc</t>
  </si>
  <si>
    <t>Segles XX i XXI : música serial, minimalisme, formes lliures contemporànies, etc. Ús de la música amb finalitats terapèutiques</t>
  </si>
  <si>
    <t>Fonaments de la musicoteràpia. Concepte i objectius. Ús de la música per promoure la salut física, emocional, cognitiva i social</t>
  </si>
  <si>
    <t>Relació entre el so, les emocions i el benestar: efectes fisiològics (ritme cardíac, respiració, etc.) i psicològics</t>
  </si>
  <si>
    <t>Evolució històrica i aplicacions clíniques. Origen i desenvolupament de la musicoteràpia. Aplicacions en àmbits específics. Estudi de casos</t>
  </si>
  <si>
    <t>Tècniques i metodologies. Tècniques actives (interpretació, improvisació musical) i receptives (audició guiada, relaxació amb música). Ús d'instruments i veu com a eines terapèutiques. Personalització de les intervencions segons les necessitats individuals o grupals</t>
  </si>
  <si>
    <t>Impacte de la música en el benestar personal. Integració de pràctiques musicals senzilles quotidianes (meditació amb música, escolta activa, etc.). Conscienciació sobre la importància d'un entorn sonor positiu</t>
  </si>
  <si>
    <t>La influència cultural en la percepció i efectivitat de la música com a teràpia. Reflexió crítica</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</si>
  <si>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</si>
  <si>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</si>
  <si>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</si>
  <si>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</si>
  <si>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</si>
  <si>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</si>
  <si>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</si>
  <si>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</si>
  <si>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</si>
  <si>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</si>
  <si>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</si>
  <si>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</si>
  <si>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</si>
  <si>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</si>
  <si>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</si>
  <si>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</si>
  <si>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</si>
  <si>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</si>
  <si>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</si>
  <si>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</si>
  <si>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</si>
  <si>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</si>
  <si>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</si>
  <si>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</si>
  <si>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</si>
  <si>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</si>
  <si>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</si>
  <si>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</si>
  <si>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</si>
  <si>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</si>
  <si>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</si>
  <si>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</si>
  <si>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</si>
  <si>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</si>
  <si>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</si>
  <si>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</si>
  <si>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</si>
  <si>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</si>
  <si>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</si>
  <si>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</si>
  <si>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</si>
  <si>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</si>
  <si>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</si>
  <si>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</si>
  <si>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</si>
  <si>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</si>
  <si>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</si>
  <si>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</si>
  <si>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</si>
  <si>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</si>
  <si>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</si>
  <si>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</si>
  <si>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</si>
  <si>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</si>
  <si>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</si>
  <si>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</si>
  <si>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</si>
  <si>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</si>
  <si>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</si>
  <si>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</si>
  <si>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</si>
  <si>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</si>
  <si>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</si>
  <si>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</si>
  <si>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</si>
  <si>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</si>
  <si>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</si>
  <si>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</si>
  <si>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</si>
  <si>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</si>
  <si>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</si>
  <si>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</si>
  <si>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</si>
  <si>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</si>
  <si>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</si>
  <si>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</si>
  <si>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</si>
  <si>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</si>
  <si>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</si>
  <si>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</si>
  <si>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</si>
  <si>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</si>
  <si>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</si>
  <si>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</si>
  <si>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</si>
  <si>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</si>
  <si>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</si>
  <si>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</si>
  <si>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</si>
  <si>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</si>
  <si>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</si>
  <si>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</si>
  <si>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</si>
  <si>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</si>
  <si>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</si>
  <si>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</si>
  <si>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</si>
  <si>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</si>
  <si>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</si>
  <si>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</si>
  <si>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</si>
  <si>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</si>
  <si>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</si>
  <si>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</si>
  <si>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</si>
  <si>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</si>
  <si>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</si>
  <si>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</si>
  <si>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</si>
  <si>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</si>
  <si>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</si>
  <si>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</si>
  <si>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</si>
  <si>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</si>
  <si>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</si>
  <si>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</si>
  <si>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</si>
  <si>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</si>
  <si>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</si>
  <si>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</si>
  <si>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</si>
  <si>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</si>
  <si>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</si>
  <si>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</si>
  <si>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</si>
  <si>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</si>
  <si>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</si>
  <si>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</si>
  <si>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</si>
  <si>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</si>
  <si>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</si>
  <si>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</si>
  <si>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Descriure les característiques musicals d'una obra a partir de l'escolta activa i l'estudi de partitures, analitzar-ne els elements constitutius i la funció que aquests compleixen </t>
  </si>
  <si>
    <t xml:space="preserve">Comparar els elements constitutius i les característiques musicals de diferents obres i establir analogies i diferències entre elles, a partir de l'escolta activa i de l'estudi de </t>
  </si>
  <si>
    <t>Associar les obres analitzades amb un gènere, un estil i un context de creació determinats i identificar, de manera autònoma, l'estructura formal i els procediments compositius uti</t>
  </si>
  <si>
    <t>Justificar l'opinió pròpia sobre les obres analitzades, investigar i seleccionat la informació més pertinent a partir de mitjans analògics i digitals. Investigar i seleccionar la i</t>
  </si>
  <si>
    <t>Realitzar improvisacions senzilles o petites composicions, en projectes musicals grupals, amb els procediments compositius fonamentals i l'aplicació de patrons melòdics, rítmics, h</t>
  </si>
  <si>
    <t>Analitzar els usos terapèutics de la música i com incideixen determinats trets musicals en la salut i les emocions, a partir de la informació obtinguda en fonts d'informació fiable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</si>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</sst>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268</v>
      </c>
      <c r="B1" s="3"/>
      <c r="C1" s="3"/>
      <c r="D1" s="3"/>
    </row>
    <row r="2" spans="1:4">
      <c r="A2" s="6" t="s">
        <v>192</v>
      </c>
      <c r="B2" s="6" t="s">
        <v>269</v>
      </c>
      <c r="C2" s="6" t="s">
        <v>270</v>
      </c>
      <c r="D2" s="6" t="s">
        <v>271</v>
      </c>
    </row>
    <row r="3" spans="1:4">
      <c r="A3" s="5" t="s">
        <v>36</v>
      </c>
      <c r="B3" s="5" t="s">
        <v>272</v>
      </c>
      <c r="C3" s="5" t="s">
        <v>273</v>
      </c>
      <c r="D3" s="5" t="s">
        <v>274</v>
      </c>
    </row>
    <row r="4" spans="1:4">
      <c r="A4" s="5" t="s">
        <v>43</v>
      </c>
      <c r="B4" s="5" t="s">
        <v>275</v>
      </c>
      <c r="C4" s="5" t="s">
        <v>276</v>
      </c>
      <c r="D4" s="5" t="s">
        <v>277</v>
      </c>
    </row>
    <row r="5" spans="1:4">
      <c r="A5" s="5" t="s">
        <v>49</v>
      </c>
      <c r="B5" s="5" t="s">
        <v>278</v>
      </c>
      <c r="C5" s="5" t="s">
        <v>279</v>
      </c>
      <c r="D5" s="5" t="s">
        <v>280</v>
      </c>
    </row>
    <row r="6" spans="1:4">
      <c r="A6" s="5" t="s">
        <v>56</v>
      </c>
      <c r="B6" s="5" t="s">
        <v>281</v>
      </c>
      <c r="C6" s="5" t="s">
        <v>282</v>
      </c>
      <c r="D6" s="5" t="s">
        <v>283</v>
      </c>
    </row>
    <row r="7" spans="1:4">
      <c r="A7" s="5" t="s">
        <v>63</v>
      </c>
      <c r="B7" s="5" t="s">
        <v>284</v>
      </c>
      <c r="C7" s="5" t="s">
        <v>285</v>
      </c>
      <c r="D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142</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295</v>
      </c>
      <c r="D5" s="5" t="s">
        <v>303</v>
      </c>
      <c r="E5" s="5" t="s">
        <v>304</v>
      </c>
    </row>
    <row r="6" spans="1:5">
      <c r="A6" s="5">
        <v>4</v>
      </c>
      <c r="B6" s="5" t="s">
        <v>305</v>
      </c>
      <c r="C6" s="5" t="s">
        <v>295</v>
      </c>
      <c r="D6" s="5" t="s">
        <v>306</v>
      </c>
      <c r="E6" s="5" t="s">
        <v>307</v>
      </c>
    </row>
    <row r="7" spans="1:5">
      <c r="A7" s="5">
        <v>5</v>
      </c>
      <c r="B7" s="5" t="s">
        <v>308</v>
      </c>
      <c r="C7" s="5" t="s">
        <v>309</v>
      </c>
      <c r="D7" s="5" t="s">
        <v>310</v>
      </c>
      <c r="E7" s="5" t="s">
        <v>311</v>
      </c>
    </row>
    <row r="8" spans="1:5">
      <c r="A8" s="5">
        <v>6</v>
      </c>
      <c r="B8" s="5" t="s">
        <v>312</v>
      </c>
      <c r="C8" s="5" t="s">
        <v>299</v>
      </c>
      <c r="D8" s="5" t="s">
        <v>313</v>
      </c>
      <c r="E8" s="5" t="s">
        <v>314</v>
      </c>
    </row>
    <row r="9" spans="1:5">
      <c r="A9" s="5">
        <v>7</v>
      </c>
      <c r="B9" s="5" t="s">
        <v>315</v>
      </c>
      <c r="C9" s="5" t="s">
        <v>295</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69</v>
      </c>
      <c r="C2" s="6" t="s">
        <v>319</v>
      </c>
      <c r="D2" s="6" t="s">
        <v>320</v>
      </c>
      <c r="E2" s="6" t="s">
        <v>321</v>
      </c>
      <c r="F2" s="6" t="s">
        <v>322</v>
      </c>
    </row>
    <row r="3" spans="1:6">
      <c r="A3" s="5">
        <v>1.1</v>
      </c>
      <c r="B3" s="5" t="s">
        <v>36</v>
      </c>
      <c r="C3" s="5" t="s">
        <v>323</v>
      </c>
      <c r="D3" s="7">
        <v>12.5</v>
      </c>
      <c r="E3" s="7">
        <v>12.5</v>
      </c>
      <c r="F3" s="5"/>
    </row>
    <row r="4" spans="1:6">
      <c r="A4" s="5">
        <v>1.2</v>
      </c>
      <c r="B4" s="5" t="s">
        <v>36</v>
      </c>
      <c r="C4" s="5" t="s">
        <v>324</v>
      </c>
      <c r="D4" s="7">
        <v>12.5</v>
      </c>
      <c r="E4" s="7">
        <v>12.5</v>
      </c>
      <c r="F4" s="5"/>
    </row>
    <row r="5" spans="1:6">
      <c r="A5" s="5">
        <v>2.1</v>
      </c>
      <c r="B5" s="5" t="s">
        <v>43</v>
      </c>
      <c r="C5" s="5" t="s">
        <v>90</v>
      </c>
      <c r="D5" s="7">
        <v>10.0</v>
      </c>
      <c r="E5" s="7">
        <v>10.0</v>
      </c>
      <c r="F5" s="5"/>
    </row>
    <row r="6" spans="1:6">
      <c r="A6" s="5">
        <v>2.2</v>
      </c>
      <c r="B6" s="5" t="s">
        <v>43</v>
      </c>
      <c r="C6" s="5" t="s">
        <v>325</v>
      </c>
      <c r="D6" s="7">
        <v>10.0</v>
      </c>
      <c r="E6" s="7">
        <v>10.0</v>
      </c>
      <c r="F6" s="5"/>
    </row>
    <row r="7" spans="1:6">
      <c r="A7" s="5">
        <v>3.1</v>
      </c>
      <c r="B7" s="5" t="s">
        <v>49</v>
      </c>
      <c r="C7" s="5" t="s">
        <v>101</v>
      </c>
      <c r="D7" s="7">
        <v>6.67</v>
      </c>
      <c r="E7" s="7">
        <v>6.67</v>
      </c>
      <c r="F7" s="5"/>
    </row>
    <row r="8" spans="1:6">
      <c r="A8" s="5">
        <v>3.2</v>
      </c>
      <c r="B8" s="5" t="s">
        <v>49</v>
      </c>
      <c r="C8" s="5" t="s">
        <v>326</v>
      </c>
      <c r="D8" s="7">
        <v>6.67</v>
      </c>
      <c r="E8" s="7">
        <v>6.67</v>
      </c>
      <c r="F8" s="5"/>
    </row>
    <row r="9" spans="1:6">
      <c r="A9" s="5">
        <v>3.3</v>
      </c>
      <c r="B9" s="5" t="s">
        <v>49</v>
      </c>
      <c r="C9" s="5" t="s">
        <v>112</v>
      </c>
      <c r="D9" s="7">
        <v>6.67</v>
      </c>
      <c r="E9" s="7">
        <v>6.67</v>
      </c>
      <c r="F9" s="5"/>
    </row>
    <row r="10" spans="1:6">
      <c r="A10" s="5">
        <v>4.1</v>
      </c>
      <c r="B10" s="5" t="s">
        <v>56</v>
      </c>
      <c r="C10" s="5" t="s">
        <v>327</v>
      </c>
      <c r="D10" s="7">
        <v>12.5</v>
      </c>
      <c r="E10" s="7">
        <v>12.5</v>
      </c>
      <c r="F10" s="5"/>
    </row>
    <row r="11" spans="1:6">
      <c r="A11" s="5">
        <v>4.2</v>
      </c>
      <c r="B11" s="5" t="s">
        <v>56</v>
      </c>
      <c r="C11" s="5" t="s">
        <v>123</v>
      </c>
      <c r="D11" s="7">
        <v>12.5</v>
      </c>
      <c r="E11" s="7">
        <v>12.5</v>
      </c>
      <c r="F11" s="5"/>
    </row>
    <row r="12" spans="1:6">
      <c r="A12" s="5">
        <v>5.1</v>
      </c>
      <c r="B12" s="5" t="s">
        <v>63</v>
      </c>
      <c r="C12" s="5" t="s">
        <v>328</v>
      </c>
      <c r="D12" s="7">
        <v>7.5</v>
      </c>
      <c r="E12" s="7">
        <v>7.5</v>
      </c>
      <c r="F12" s="5"/>
    </row>
    <row r="13" spans="1:6">
      <c r="A13" s="5">
        <v>5.2</v>
      </c>
      <c r="B13" s="5" t="s">
        <v>63</v>
      </c>
      <c r="C13" s="5" t="s">
        <v>135</v>
      </c>
      <c r="D13" s="7">
        <v>7.5</v>
      </c>
      <c r="E13" s="7">
        <v>7.5</v>
      </c>
      <c r="F13" s="5"/>
    </row>
    <row r="14" spans="1:6">
      <c r="A14" s="5" t="s">
        <v>329</v>
      </c>
      <c r="B14" s="5"/>
      <c r="C14" s="5"/>
      <c r="D14" s="7"/>
      <c r="E14" s="7">
        <f>SUM(E3:E13)</f>
        <v>105.010000000000005</v>
      </c>
      <c r="F14" s="5"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331</v>
      </c>
      <c r="B1" s="6" t="s">
        <v>332</v>
      </c>
      <c r="C1" s="6">
        <v>1.1</v>
      </c>
      <c r="D1" s="6">
        <v>1.2</v>
      </c>
      <c r="E1" s="6">
        <v>2.1</v>
      </c>
      <c r="F1" s="6">
        <v>2.2</v>
      </c>
      <c r="G1" s="6">
        <v>3.1</v>
      </c>
      <c r="H1" s="6">
        <v>3.2</v>
      </c>
      <c r="I1" s="6">
        <v>3.3</v>
      </c>
      <c r="J1" s="6">
        <v>4.1</v>
      </c>
      <c r="K1" s="6">
        <v>4.2</v>
      </c>
      <c r="L1" s="6">
        <v>5.1</v>
      </c>
      <c r="M1" s="6">
        <v>5.2</v>
      </c>
      <c r="N1" s="6" t="s">
        <v>333</v>
      </c>
      <c r="O1" s="6" t="s">
        <v>322</v>
      </c>
    </row>
    <row r="2" spans="1:15">
      <c r="A2" s="5" t="s">
        <v>334</v>
      </c>
      <c r="B2" s="5"/>
      <c r="C2" s="5"/>
      <c r="D2" s="5"/>
      <c r="E2" s="5"/>
      <c r="F2" s="5"/>
      <c r="G2" s="5"/>
      <c r="H2" s="5"/>
      <c r="I2" s="5"/>
      <c r="J2" s="5"/>
      <c r="K2" s="5"/>
      <c r="L2" s="5"/>
      <c r="M2" s="5"/>
      <c r="N2" s="5" t="str">
        <f>IFERROR(AVERAGE(C2:M2),"")</f>
        <v/>
      </c>
      <c r="O2" s="5"/>
    </row>
    <row r="3" spans="1:15">
      <c r="A3" s="5" t="s">
        <v>335</v>
      </c>
      <c r="B3" s="5"/>
      <c r="C3" s="5"/>
      <c r="D3" s="5"/>
      <c r="E3" s="5"/>
      <c r="F3" s="5"/>
      <c r="G3" s="5"/>
      <c r="H3" s="5"/>
      <c r="I3" s="5"/>
      <c r="J3" s="5"/>
      <c r="K3" s="5"/>
      <c r="L3" s="5"/>
      <c r="M3" s="5"/>
      <c r="N3" s="5" t="str">
        <f>IFERROR(AVERAGE(C3:M3),"")</f>
        <v/>
      </c>
      <c r="O3" s="5"/>
    </row>
    <row r="4" spans="1:15">
      <c r="A4" s="5" t="s">
        <v>336</v>
      </c>
      <c r="B4" s="5"/>
      <c r="C4" s="5"/>
      <c r="D4" s="5"/>
      <c r="E4" s="5"/>
      <c r="F4" s="5"/>
      <c r="G4" s="5"/>
      <c r="H4" s="5"/>
      <c r="I4" s="5"/>
      <c r="J4" s="5"/>
      <c r="K4" s="5"/>
      <c r="L4" s="5"/>
      <c r="M4" s="5"/>
      <c r="N4" s="5" t="str">
        <f>IFERROR(AVERAGE(C4:M4),"")</f>
        <v/>
      </c>
      <c r="O4" s="5"/>
    </row>
    <row r="5" spans="1:15">
      <c r="A5" s="5" t="s">
        <v>337</v>
      </c>
      <c r="B5" s="5"/>
      <c r="C5" s="5"/>
      <c r="D5" s="5"/>
      <c r="E5" s="5"/>
      <c r="F5" s="5"/>
      <c r="G5" s="5"/>
      <c r="H5" s="5"/>
      <c r="I5" s="5"/>
      <c r="J5" s="5"/>
      <c r="K5" s="5"/>
      <c r="L5" s="5"/>
      <c r="M5" s="5"/>
      <c r="N5" s="5" t="str">
        <f>IFERROR(AVERAGE(C5:M5),"")</f>
        <v/>
      </c>
      <c r="O5" s="5"/>
    </row>
    <row r="6" spans="1:15">
      <c r="A6" s="5" t="s">
        <v>338</v>
      </c>
      <c r="B6" s="5"/>
      <c r="C6" s="5"/>
      <c r="D6" s="5"/>
      <c r="E6" s="5"/>
      <c r="F6" s="5"/>
      <c r="G6" s="5"/>
      <c r="H6" s="5"/>
      <c r="I6" s="5"/>
      <c r="J6" s="5"/>
      <c r="K6" s="5"/>
      <c r="L6" s="5"/>
      <c r="M6" s="5"/>
      <c r="N6" s="5" t="str">
        <f>IFERROR(AVERAGE(C6:M6),"")</f>
        <v/>
      </c>
      <c r="O6" s="5"/>
    </row>
    <row r="7" spans="1:15">
      <c r="A7" s="5" t="s">
        <v>339</v>
      </c>
      <c r="B7" s="5"/>
      <c r="C7" s="5"/>
      <c r="D7" s="5"/>
      <c r="E7" s="5"/>
      <c r="F7" s="5"/>
      <c r="G7" s="5"/>
      <c r="H7" s="5"/>
      <c r="I7" s="5"/>
      <c r="J7" s="5"/>
      <c r="K7" s="5"/>
      <c r="L7" s="5"/>
      <c r="M7" s="5"/>
      <c r="N7" s="5" t="str">
        <f>IFERROR(AVERAGE(C7:M7),"")</f>
        <v/>
      </c>
      <c r="O7" s="5"/>
    </row>
    <row r="8" spans="1:15">
      <c r="A8" s="5" t="s">
        <v>340</v>
      </c>
      <c r="B8" s="5"/>
      <c r="C8" s="5"/>
      <c r="D8" s="5"/>
      <c r="E8" s="5"/>
      <c r="F8" s="5"/>
      <c r="G8" s="5"/>
      <c r="H8" s="5"/>
      <c r="I8" s="5"/>
      <c r="J8" s="5"/>
      <c r="K8" s="5"/>
      <c r="L8" s="5"/>
      <c r="M8" s="5"/>
      <c r="N8" s="5" t="str">
        <f>IFERROR(AVERAGE(C8:M8),"")</f>
        <v/>
      </c>
      <c r="O8" s="5"/>
    </row>
    <row r="9" spans="1:15">
      <c r="A9" s="5" t="s">
        <v>341</v>
      </c>
      <c r="B9" s="5"/>
      <c r="C9" s="5"/>
      <c r="D9" s="5"/>
      <c r="E9" s="5"/>
      <c r="F9" s="5"/>
      <c r="G9" s="5"/>
      <c r="H9" s="5"/>
      <c r="I9" s="5"/>
      <c r="J9" s="5"/>
      <c r="K9" s="5"/>
      <c r="L9" s="5"/>
      <c r="M9" s="5"/>
      <c r="N9" s="5" t="str">
        <f>IFERROR(AVERAGE(C9:M9),"")</f>
        <v/>
      </c>
      <c r="O9" s="5"/>
    </row>
    <row r="10" spans="1:15">
      <c r="A10" s="5" t="s">
        <v>342</v>
      </c>
      <c r="B10" s="5"/>
      <c r="C10" s="5"/>
      <c r="D10" s="5"/>
      <c r="E10" s="5"/>
      <c r="F10" s="5"/>
      <c r="G10" s="5"/>
      <c r="H10" s="5"/>
      <c r="I10" s="5"/>
      <c r="J10" s="5"/>
      <c r="K10" s="5"/>
      <c r="L10" s="5"/>
      <c r="M10" s="5"/>
      <c r="N10" s="5" t="str">
        <f>IFERROR(AVERAGE(C10:M10),"")</f>
        <v/>
      </c>
      <c r="O10" s="5"/>
    </row>
    <row r="11" spans="1:15">
      <c r="A11" s="5" t="s">
        <v>343</v>
      </c>
      <c r="B11" s="5"/>
      <c r="C11" s="5"/>
      <c r="D11" s="5"/>
      <c r="E11" s="5"/>
      <c r="F11" s="5"/>
      <c r="G11" s="5"/>
      <c r="H11" s="5"/>
      <c r="I11" s="5"/>
      <c r="J11" s="5"/>
      <c r="K11" s="5"/>
      <c r="L11" s="5"/>
      <c r="M11" s="5"/>
      <c r="N11" s="5" t="str">
        <f>IFERROR(AVERAGE(C11:M11),"")</f>
        <v/>
      </c>
      <c r="O11" s="5"/>
    </row>
    <row r="12" spans="1:15">
      <c r="A12" s="5" t="s">
        <v>344</v>
      </c>
      <c r="B12" s="5"/>
      <c r="C12" s="5"/>
      <c r="D12" s="5"/>
      <c r="E12" s="5"/>
      <c r="F12" s="5"/>
      <c r="G12" s="5"/>
      <c r="H12" s="5"/>
      <c r="I12" s="5"/>
      <c r="J12" s="5"/>
      <c r="K12" s="5"/>
      <c r="L12" s="5"/>
      <c r="M12" s="5"/>
      <c r="N12" s="5" t="str">
        <f>IFERROR(AVERAGE(C12:M12),"")</f>
        <v/>
      </c>
      <c r="O12" s="5"/>
    </row>
    <row r="13" spans="1:15">
      <c r="A13" s="5" t="s">
        <v>345</v>
      </c>
      <c r="B13" s="5"/>
      <c r="C13" s="5"/>
      <c r="D13" s="5"/>
      <c r="E13" s="5"/>
      <c r="F13" s="5"/>
      <c r="G13" s="5"/>
      <c r="H13" s="5"/>
      <c r="I13" s="5"/>
      <c r="J13" s="5"/>
      <c r="K13" s="5"/>
      <c r="L13" s="5"/>
      <c r="M13" s="5"/>
      <c r="N13" s="5" t="str">
        <f>IFERROR(AVERAGE(C13:M13),"")</f>
        <v/>
      </c>
      <c r="O13" s="5"/>
    </row>
    <row r="14" spans="1:15">
      <c r="A14" s="5" t="s">
        <v>346</v>
      </c>
      <c r="B14" s="5"/>
      <c r="C14" s="5"/>
      <c r="D14" s="5"/>
      <c r="E14" s="5"/>
      <c r="F14" s="5"/>
      <c r="G14" s="5"/>
      <c r="H14" s="5"/>
      <c r="I14" s="5"/>
      <c r="J14" s="5"/>
      <c r="K14" s="5"/>
      <c r="L14" s="5"/>
      <c r="M14" s="5"/>
      <c r="N14" s="5" t="str">
        <f>IFERROR(AVERAGE(C14:M14),"")</f>
        <v/>
      </c>
      <c r="O14" s="5"/>
    </row>
    <row r="15" spans="1:15">
      <c r="A15" s="5" t="s">
        <v>347</v>
      </c>
      <c r="B15" s="5"/>
      <c r="C15" s="5"/>
      <c r="D15" s="5"/>
      <c r="E15" s="5"/>
      <c r="F15" s="5"/>
      <c r="G15" s="5"/>
      <c r="H15" s="5"/>
      <c r="I15" s="5"/>
      <c r="J15" s="5"/>
      <c r="K15" s="5"/>
      <c r="L15" s="5"/>
      <c r="M15" s="5"/>
      <c r="N15" s="5" t="str">
        <f>IFERROR(AVERAGE(C15:M15),"")</f>
        <v/>
      </c>
      <c r="O15" s="5"/>
    </row>
    <row r="16" spans="1:15">
      <c r="A16" s="5" t="s">
        <v>348</v>
      </c>
      <c r="B16" s="5"/>
      <c r="C16" s="5"/>
      <c r="D16" s="5"/>
      <c r="E16" s="5"/>
      <c r="F16" s="5"/>
      <c r="G16" s="5"/>
      <c r="H16" s="5"/>
      <c r="I16" s="5"/>
      <c r="J16" s="5"/>
      <c r="K16" s="5"/>
      <c r="L16" s="5"/>
      <c r="M16" s="5"/>
      <c r="N16" s="5" t="str">
        <f>IFERROR(AVERAGE(C16:M16),"")</f>
        <v/>
      </c>
      <c r="O16" s="5"/>
    </row>
    <row r="17" spans="1:15">
      <c r="A17" s="5" t="s">
        <v>349</v>
      </c>
      <c r="B17" s="5"/>
      <c r="C17" s="5"/>
      <c r="D17" s="5"/>
      <c r="E17" s="5"/>
      <c r="F17" s="5"/>
      <c r="G17" s="5"/>
      <c r="H17" s="5"/>
      <c r="I17" s="5"/>
      <c r="J17" s="5"/>
      <c r="K17" s="5"/>
      <c r="L17" s="5"/>
      <c r="M17" s="5"/>
      <c r="N17" s="5" t="str">
        <f>IFERROR(AVERAGE(C17:M17),"")</f>
        <v/>
      </c>
      <c r="O17" s="5"/>
    </row>
    <row r="18" spans="1:15">
      <c r="A18" s="5" t="s">
        <v>350</v>
      </c>
      <c r="B18" s="5"/>
      <c r="C18" s="5"/>
      <c r="D18" s="5"/>
      <c r="E18" s="5"/>
      <c r="F18" s="5"/>
      <c r="G18" s="5"/>
      <c r="H18" s="5"/>
      <c r="I18" s="5"/>
      <c r="J18" s="5"/>
      <c r="K18" s="5"/>
      <c r="L18" s="5"/>
      <c r="M18" s="5"/>
      <c r="N18" s="5" t="str">
        <f>IFERROR(AVERAGE(C18:M18),"")</f>
        <v/>
      </c>
      <c r="O18" s="5"/>
    </row>
    <row r="19" spans="1:15">
      <c r="A19" s="5" t="s">
        <v>351</v>
      </c>
      <c r="B19" s="5"/>
      <c r="C19" s="5"/>
      <c r="D19" s="5"/>
      <c r="E19" s="5"/>
      <c r="F19" s="5"/>
      <c r="G19" s="5"/>
      <c r="H19" s="5"/>
      <c r="I19" s="5"/>
      <c r="J19" s="5"/>
      <c r="K19" s="5"/>
      <c r="L19" s="5"/>
      <c r="M19" s="5"/>
      <c r="N19" s="5" t="str">
        <f>IFERROR(AVERAGE(C19:M19),"")</f>
        <v/>
      </c>
      <c r="O19" s="5"/>
    </row>
    <row r="20" spans="1:15">
      <c r="A20" s="5" t="s">
        <v>352</v>
      </c>
      <c r="B20" s="5"/>
      <c r="C20" s="5"/>
      <c r="D20" s="5"/>
      <c r="E20" s="5"/>
      <c r="F20" s="5"/>
      <c r="G20" s="5"/>
      <c r="H20" s="5"/>
      <c r="I20" s="5"/>
      <c r="J20" s="5"/>
      <c r="K20" s="5"/>
      <c r="L20" s="5"/>
      <c r="M20" s="5"/>
      <c r="N20" s="5" t="str">
        <f>IFERROR(AVERAGE(C20:M20),"")</f>
        <v/>
      </c>
      <c r="O20" s="5"/>
    </row>
    <row r="21" spans="1:15">
      <c r="A21" s="5" t="s">
        <v>353</v>
      </c>
      <c r="B21" s="5"/>
      <c r="C21" s="5"/>
      <c r="D21" s="5"/>
      <c r="E21" s="5"/>
      <c r="F21" s="5"/>
      <c r="G21" s="5"/>
      <c r="H21" s="5"/>
      <c r="I21" s="5"/>
      <c r="J21" s="5"/>
      <c r="K21" s="5"/>
      <c r="L21" s="5"/>
      <c r="M21" s="5"/>
      <c r="N21" s="5" t="str">
        <f>IFERROR(AVERAGE(C21:M21),"")</f>
        <v/>
      </c>
      <c r="O21" s="5"/>
    </row>
    <row r="22" spans="1:15">
      <c r="A22" s="5" t="s">
        <v>354</v>
      </c>
      <c r="B22" s="5"/>
      <c r="C22" s="5"/>
      <c r="D22" s="5"/>
      <c r="E22" s="5"/>
      <c r="F22" s="5"/>
      <c r="G22" s="5"/>
      <c r="H22" s="5"/>
      <c r="I22" s="5"/>
      <c r="J22" s="5"/>
      <c r="K22" s="5"/>
      <c r="L22" s="5"/>
      <c r="M22" s="5"/>
      <c r="N22" s="5" t="str">
        <f>IFERROR(AVERAGE(C22:M22),"")</f>
        <v/>
      </c>
      <c r="O22" s="5"/>
    </row>
    <row r="23" spans="1:15">
      <c r="A23" s="5" t="s">
        <v>355</v>
      </c>
      <c r="B23" s="5"/>
      <c r="C23" s="5"/>
      <c r="D23" s="5"/>
      <c r="E23" s="5"/>
      <c r="F23" s="5"/>
      <c r="G23" s="5"/>
      <c r="H23" s="5"/>
      <c r="I23" s="5"/>
      <c r="J23" s="5"/>
      <c r="K23" s="5"/>
      <c r="L23" s="5"/>
      <c r="M23" s="5"/>
      <c r="N23" s="5" t="str">
        <f>IFERROR(AVERAGE(C23:M23),"")</f>
        <v/>
      </c>
      <c r="O23" s="5"/>
    </row>
    <row r="24" spans="1:15">
      <c r="A24" s="5" t="s">
        <v>356</v>
      </c>
      <c r="B24" s="5"/>
      <c r="C24" s="5"/>
      <c r="D24" s="5"/>
      <c r="E24" s="5"/>
      <c r="F24" s="5"/>
      <c r="G24" s="5"/>
      <c r="H24" s="5"/>
      <c r="I24" s="5"/>
      <c r="J24" s="5"/>
      <c r="K24" s="5"/>
      <c r="L24" s="5"/>
      <c r="M24" s="5"/>
      <c r="N24" s="5" t="str">
        <f>IFERROR(AVERAGE(C24:M24),"")</f>
        <v/>
      </c>
      <c r="O24" s="5"/>
    </row>
    <row r="25" spans="1:15">
      <c r="A25" s="5" t="s">
        <v>357</v>
      </c>
      <c r="B25" s="5"/>
      <c r="C25" s="5"/>
      <c r="D25" s="5"/>
      <c r="E25" s="5"/>
      <c r="F25" s="5"/>
      <c r="G25" s="5"/>
      <c r="H25" s="5"/>
      <c r="I25" s="5"/>
      <c r="J25" s="5"/>
      <c r="K25" s="5"/>
      <c r="L25" s="5"/>
      <c r="M25" s="5"/>
      <c r="N25" s="5" t="str">
        <f>IFERROR(AVERAGE(C25:M25),"")</f>
        <v/>
      </c>
      <c r="O25" s="5"/>
    </row>
    <row r="26" spans="1:15">
      <c r="A26" s="5" t="s">
        <v>358</v>
      </c>
      <c r="B26" s="5"/>
      <c r="C26" s="5"/>
      <c r="D26" s="5"/>
      <c r="E26" s="5"/>
      <c r="F26" s="5"/>
      <c r="G26" s="5"/>
      <c r="H26" s="5"/>
      <c r="I26" s="5"/>
      <c r="J26" s="5"/>
      <c r="K26" s="5"/>
      <c r="L26" s="5"/>
      <c r="M26" s="5"/>
      <c r="N26" s="5" t="str">
        <f>IFERROR(AVERAGE(C26:M26),"")</f>
        <v/>
      </c>
      <c r="O26" s="5"/>
    </row>
    <row r="27" spans="1:15">
      <c r="A27" s="5" t="s">
        <v>359</v>
      </c>
      <c r="B27" s="5"/>
      <c r="C27" s="5"/>
      <c r="D27" s="5"/>
      <c r="E27" s="5"/>
      <c r="F27" s="5"/>
      <c r="G27" s="5"/>
      <c r="H27" s="5"/>
      <c r="I27" s="5"/>
      <c r="J27" s="5"/>
      <c r="K27" s="5"/>
      <c r="L27" s="5"/>
      <c r="M27" s="5"/>
      <c r="N27" s="5" t="str">
        <f>IFERROR(AVERAGE(C27:M27),"")</f>
        <v/>
      </c>
      <c r="O27" s="5"/>
    </row>
    <row r="28" spans="1:15">
      <c r="A28" s="5" t="s">
        <v>360</v>
      </c>
      <c r="B28" s="5"/>
      <c r="C28" s="5"/>
      <c r="D28" s="5"/>
      <c r="E28" s="5"/>
      <c r="F28" s="5"/>
      <c r="G28" s="5"/>
      <c r="H28" s="5"/>
      <c r="I28" s="5"/>
      <c r="J28" s="5"/>
      <c r="K28" s="5"/>
      <c r="L28" s="5"/>
      <c r="M28" s="5"/>
      <c r="N28" s="5" t="str">
        <f>IFERROR(AVERAGE(C28:M28),"")</f>
        <v/>
      </c>
      <c r="O28" s="5"/>
    </row>
    <row r="29" spans="1:15">
      <c r="A29" s="5" t="s">
        <v>361</v>
      </c>
      <c r="B29" s="5"/>
      <c r="C29" s="5"/>
      <c r="D29" s="5"/>
      <c r="E29" s="5"/>
      <c r="F29" s="5"/>
      <c r="G29" s="5"/>
      <c r="H29" s="5"/>
      <c r="I29" s="5"/>
      <c r="J29" s="5"/>
      <c r="K29" s="5"/>
      <c r="L29" s="5"/>
      <c r="M29" s="5"/>
      <c r="N29" s="5" t="str">
        <f>IFERROR(AVERAGE(C29:M29),"")</f>
        <v/>
      </c>
      <c r="O29" s="5"/>
    </row>
    <row r="30" spans="1:15">
      <c r="A30" s="5" t="s">
        <v>362</v>
      </c>
      <c r="B30" s="5"/>
      <c r="C30" s="5"/>
      <c r="D30" s="5"/>
      <c r="E30" s="5"/>
      <c r="F30" s="5"/>
      <c r="G30" s="5"/>
      <c r="H30" s="5"/>
      <c r="I30" s="5"/>
      <c r="J30" s="5"/>
      <c r="K30" s="5"/>
      <c r="L30" s="5"/>
      <c r="M30" s="5"/>
      <c r="N30" s="5" t="str">
        <f>IFERROR(AVERAGE(C30:M30),"")</f>
        <v/>
      </c>
      <c r="O30" s="5"/>
    </row>
    <row r="31" spans="1:15">
      <c r="A31" s="5" t="s">
        <v>363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92</v>
      </c>
      <c r="G4" s="5" t="s">
        <v>93</v>
      </c>
      <c r="H4" s="5" t="s">
        <v>80</v>
      </c>
      <c r="I4" s="5" t="s">
        <v>94</v>
      </c>
      <c r="J4" s="5" t="s">
        <v>95</v>
      </c>
      <c r="K4" s="7">
        <v>9.09</v>
      </c>
    </row>
    <row r="5" spans="1:11">
      <c r="A5" s="5" t="s">
        <v>35</v>
      </c>
      <c r="B5" s="5">
        <v>2.2</v>
      </c>
      <c r="C5" s="5" t="s">
        <v>43</v>
      </c>
      <c r="D5" s="5" t="s">
        <v>96</v>
      </c>
      <c r="E5" s="5" t="s">
        <v>97</v>
      </c>
      <c r="F5" s="5" t="s">
        <v>92</v>
      </c>
      <c r="G5" s="5" t="s">
        <v>98</v>
      </c>
      <c r="H5" s="5" t="s">
        <v>80</v>
      </c>
      <c r="I5" s="5" t="s">
        <v>99</v>
      </c>
      <c r="J5" s="5" t="s">
        <v>100</v>
      </c>
      <c r="K5" s="7">
        <v>9.09</v>
      </c>
    </row>
    <row r="6" spans="1:11">
      <c r="A6" s="5" t="s">
        <v>35</v>
      </c>
      <c r="B6" s="5">
        <v>3.1</v>
      </c>
      <c r="C6" s="5" t="s">
        <v>49</v>
      </c>
      <c r="D6" s="5" t="s">
        <v>101</v>
      </c>
      <c r="E6" s="5" t="s">
        <v>102</v>
      </c>
      <c r="F6" s="5" t="s">
        <v>103</v>
      </c>
      <c r="G6" s="5" t="s">
        <v>104</v>
      </c>
      <c r="H6" s="5" t="s">
        <v>87</v>
      </c>
      <c r="I6" s="5" t="s">
        <v>105</v>
      </c>
      <c r="J6" s="5" t="s">
        <v>106</v>
      </c>
      <c r="K6" s="7">
        <v>9.09</v>
      </c>
    </row>
    <row r="7" spans="1:11">
      <c r="A7" s="5" t="s">
        <v>35</v>
      </c>
      <c r="B7" s="5">
        <v>3.2</v>
      </c>
      <c r="C7" s="5" t="s">
        <v>49</v>
      </c>
      <c r="D7" s="5" t="s">
        <v>107</v>
      </c>
      <c r="E7" s="5" t="s">
        <v>108</v>
      </c>
      <c r="F7" s="5" t="s">
        <v>109</v>
      </c>
      <c r="G7" s="5" t="s">
        <v>110</v>
      </c>
      <c r="H7" s="5" t="s">
        <v>87</v>
      </c>
      <c r="I7" s="5" t="s">
        <v>111</v>
      </c>
      <c r="J7" s="5"/>
      <c r="K7" s="7">
        <v>9.09</v>
      </c>
    </row>
    <row r="8" spans="1:11">
      <c r="A8" s="5" t="s">
        <v>35</v>
      </c>
      <c r="B8" s="5">
        <v>3.3</v>
      </c>
      <c r="C8" s="5" t="s">
        <v>49</v>
      </c>
      <c r="D8" s="5" t="s">
        <v>112</v>
      </c>
      <c r="E8" s="5" t="s">
        <v>113</v>
      </c>
      <c r="F8" s="5" t="s">
        <v>114</v>
      </c>
      <c r="G8" s="5" t="s">
        <v>115</v>
      </c>
      <c r="H8" s="5" t="s">
        <v>87</v>
      </c>
      <c r="I8" s="5" t="s">
        <v>116</v>
      </c>
      <c r="J8" s="5" t="s">
        <v>117</v>
      </c>
      <c r="K8" s="7">
        <v>9.09</v>
      </c>
    </row>
    <row r="9" spans="1:11">
      <c r="A9" s="5" t="s">
        <v>35</v>
      </c>
      <c r="B9" s="5">
        <v>4.1</v>
      </c>
      <c r="C9" s="5" t="s">
        <v>56</v>
      </c>
      <c r="D9" s="5" t="s">
        <v>118</v>
      </c>
      <c r="E9" s="5" t="s">
        <v>119</v>
      </c>
      <c r="F9" s="5" t="s">
        <v>62</v>
      </c>
      <c r="G9" s="5" t="s">
        <v>120</v>
      </c>
      <c r="H9" s="5" t="s">
        <v>87</v>
      </c>
      <c r="I9" s="5" t="s">
        <v>121</v>
      </c>
      <c r="J9" s="5" t="s">
        <v>122</v>
      </c>
      <c r="K9" s="7">
        <v>9.09</v>
      </c>
    </row>
    <row r="10" spans="1:11">
      <c r="A10" s="5" t="s">
        <v>35</v>
      </c>
      <c r="B10" s="5">
        <v>4.2</v>
      </c>
      <c r="C10" s="5" t="s">
        <v>56</v>
      </c>
      <c r="D10" s="5" t="s">
        <v>123</v>
      </c>
      <c r="E10" s="5" t="s">
        <v>124</v>
      </c>
      <c r="F10" s="5" t="s">
        <v>125</v>
      </c>
      <c r="G10" s="5" t="s">
        <v>126</v>
      </c>
      <c r="H10" s="5" t="s">
        <v>87</v>
      </c>
      <c r="I10" s="5" t="s">
        <v>127</v>
      </c>
      <c r="J10" s="5" t="s">
        <v>128</v>
      </c>
      <c r="K10" s="7">
        <v>9.09</v>
      </c>
    </row>
    <row r="11" spans="1:11">
      <c r="A11" s="5" t="s">
        <v>35</v>
      </c>
      <c r="B11" s="5">
        <v>5.1</v>
      </c>
      <c r="C11" s="5" t="s">
        <v>63</v>
      </c>
      <c r="D11" s="5" t="s">
        <v>129</v>
      </c>
      <c r="E11" s="5" t="s">
        <v>130</v>
      </c>
      <c r="F11" s="5" t="s">
        <v>42</v>
      </c>
      <c r="G11" s="5" t="s">
        <v>131</v>
      </c>
      <c r="H11" s="5" t="s">
        <v>132</v>
      </c>
      <c r="I11" s="5" t="s">
        <v>133</v>
      </c>
      <c r="J11" s="5" t="s">
        <v>134</v>
      </c>
      <c r="K11" s="7">
        <v>9.09</v>
      </c>
    </row>
    <row r="12" spans="1:11">
      <c r="A12" s="5" t="s">
        <v>35</v>
      </c>
      <c r="B12" s="5">
        <v>5.2</v>
      </c>
      <c r="C12" s="5" t="s">
        <v>63</v>
      </c>
      <c r="D12" s="5" t="s">
        <v>135</v>
      </c>
      <c r="E12" s="5" t="s">
        <v>136</v>
      </c>
      <c r="F12" s="5" t="s">
        <v>137</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155</v>
      </c>
      <c r="E8" s="5"/>
      <c r="F8" s="5"/>
      <c r="G8" s="5"/>
      <c r="H8" s="5"/>
      <c r="I8" s="5"/>
    </row>
    <row r="9" spans="1:9">
      <c r="A9" s="5" t="s">
        <v>35</v>
      </c>
      <c r="B9" s="5" t="s">
        <v>148</v>
      </c>
      <c r="C9" s="5">
        <v>8</v>
      </c>
      <c r="D9" s="5" t="s">
        <v>156</v>
      </c>
      <c r="E9" s="5"/>
      <c r="F9" s="5"/>
      <c r="G9" s="5"/>
      <c r="H9" s="5"/>
      <c r="I9" s="5"/>
    </row>
    <row r="10" spans="1:9">
      <c r="A10" s="5" t="s">
        <v>35</v>
      </c>
      <c r="B10" s="5" t="s">
        <v>148</v>
      </c>
      <c r="C10" s="5">
        <v>9</v>
      </c>
      <c r="D10" s="5" t="s">
        <v>157</v>
      </c>
      <c r="E10" s="5"/>
      <c r="F10" s="5"/>
      <c r="G10" s="5"/>
      <c r="H10" s="5"/>
      <c r="I10" s="5"/>
    </row>
    <row r="11" spans="1:9">
      <c r="A11" s="5" t="s">
        <v>35</v>
      </c>
      <c r="B11" s="5" t="s">
        <v>148</v>
      </c>
      <c r="C11" s="5">
        <v>10</v>
      </c>
      <c r="D11" s="5" t="s">
        <v>158</v>
      </c>
      <c r="E11" s="5"/>
      <c r="F11" s="5"/>
      <c r="G11" s="5"/>
      <c r="H11" s="5"/>
      <c r="I11" s="5"/>
    </row>
    <row r="12" spans="1:9">
      <c r="A12" s="5" t="s">
        <v>35</v>
      </c>
      <c r="B12" s="5" t="s">
        <v>148</v>
      </c>
      <c r="C12" s="5">
        <v>11</v>
      </c>
      <c r="D12" s="5" t="s">
        <v>159</v>
      </c>
      <c r="E12" s="5"/>
      <c r="F12" s="5"/>
      <c r="G12" s="5"/>
      <c r="H12" s="5"/>
      <c r="I12" s="5"/>
    </row>
    <row r="13" spans="1:9">
      <c r="A13" s="5" t="s">
        <v>35</v>
      </c>
      <c r="B13" s="5" t="s">
        <v>148</v>
      </c>
      <c r="C13" s="5">
        <v>12</v>
      </c>
      <c r="D13" s="5" t="s">
        <v>160</v>
      </c>
      <c r="E13" s="5"/>
      <c r="F13" s="5"/>
      <c r="G13" s="5"/>
      <c r="H13" s="5"/>
      <c r="I13" s="5"/>
    </row>
    <row r="14" spans="1:9">
      <c r="A14" s="5" t="s">
        <v>35</v>
      </c>
      <c r="B14" s="5" t="s">
        <v>148</v>
      </c>
      <c r="C14" s="5">
        <v>13</v>
      </c>
      <c r="D14" s="5" t="s">
        <v>161</v>
      </c>
      <c r="E14" s="5"/>
      <c r="F14" s="5"/>
      <c r="G14" s="5"/>
      <c r="H14" s="5"/>
      <c r="I14" s="5"/>
    </row>
    <row r="15" spans="1:9">
      <c r="A15" s="5" t="s">
        <v>35</v>
      </c>
      <c r="B15" s="5" t="s">
        <v>148</v>
      </c>
      <c r="C15" s="5">
        <v>14</v>
      </c>
      <c r="D15" s="5" t="s">
        <v>162</v>
      </c>
      <c r="E15" s="5"/>
      <c r="F15" s="5"/>
      <c r="G15" s="5"/>
      <c r="H15" s="5"/>
      <c r="I15" s="5"/>
    </row>
    <row r="16" spans="1:9">
      <c r="A16" s="5" t="s">
        <v>35</v>
      </c>
      <c r="B16" s="5" t="s">
        <v>148</v>
      </c>
      <c r="C16" s="5">
        <v>15</v>
      </c>
      <c r="D16" s="5" t="s">
        <v>163</v>
      </c>
      <c r="E16" s="5"/>
      <c r="F16" s="5"/>
      <c r="G16" s="5"/>
      <c r="H16" s="5"/>
      <c r="I16" s="5"/>
    </row>
    <row r="17" spans="1:9">
      <c r="A17" s="5" t="s">
        <v>35</v>
      </c>
      <c r="B17" s="5" t="s">
        <v>148</v>
      </c>
      <c r="C17" s="5">
        <v>16</v>
      </c>
      <c r="D17" s="5" t="s">
        <v>164</v>
      </c>
      <c r="E17" s="5"/>
      <c r="F17" s="5"/>
      <c r="G17" s="5"/>
      <c r="H17" s="5"/>
      <c r="I17" s="5"/>
    </row>
    <row r="18" spans="1:9">
      <c r="A18" s="5" t="s">
        <v>35</v>
      </c>
      <c r="B18" s="5" t="s">
        <v>148</v>
      </c>
      <c r="C18" s="5">
        <v>17</v>
      </c>
      <c r="D18" s="5" t="s">
        <v>165</v>
      </c>
      <c r="E18" s="5"/>
      <c r="F18" s="5"/>
      <c r="G18" s="5"/>
      <c r="H18" s="5"/>
      <c r="I18" s="5"/>
    </row>
    <row r="19" spans="1:9">
      <c r="A19" s="5" t="s">
        <v>35</v>
      </c>
      <c r="B19" s="5" t="s">
        <v>148</v>
      </c>
      <c r="C19" s="5">
        <v>18</v>
      </c>
      <c r="D19" s="5" t="s">
        <v>166</v>
      </c>
      <c r="E19" s="5"/>
      <c r="F19" s="5"/>
      <c r="G19" s="5"/>
      <c r="H19" s="5"/>
      <c r="I19" s="5"/>
    </row>
    <row r="20" spans="1:9">
      <c r="A20" s="5" t="s">
        <v>35</v>
      </c>
      <c r="B20" s="5" t="s">
        <v>148</v>
      </c>
      <c r="C20" s="5">
        <v>19</v>
      </c>
      <c r="D20" s="5" t="s">
        <v>167</v>
      </c>
      <c r="E20" s="5"/>
      <c r="F20" s="5"/>
      <c r="G20" s="5"/>
      <c r="H20" s="5"/>
      <c r="I20" s="5"/>
    </row>
    <row r="21" spans="1:9">
      <c r="A21" s="5" t="s">
        <v>35</v>
      </c>
      <c r="B21" s="5" t="s">
        <v>148</v>
      </c>
      <c r="C21" s="5">
        <v>20</v>
      </c>
      <c r="D21" s="5" t="s">
        <v>168</v>
      </c>
      <c r="E21" s="5"/>
      <c r="F21" s="5"/>
      <c r="G21" s="5"/>
      <c r="H21" s="5"/>
      <c r="I21" s="5"/>
    </row>
    <row r="22" spans="1:9">
      <c r="A22" s="5" t="s">
        <v>35</v>
      </c>
      <c r="B22" s="5" t="s">
        <v>148</v>
      </c>
      <c r="C22" s="5">
        <v>21</v>
      </c>
      <c r="D22" s="5" t="s">
        <v>169</v>
      </c>
      <c r="E22" s="5"/>
      <c r="F22" s="5"/>
      <c r="G22" s="5"/>
      <c r="H22" s="5"/>
      <c r="I22" s="5"/>
    </row>
    <row r="23" spans="1:9">
      <c r="A23" s="5" t="s">
        <v>35</v>
      </c>
      <c r="B23" s="5" t="s">
        <v>148</v>
      </c>
      <c r="C23" s="5">
        <v>22</v>
      </c>
      <c r="D23" s="5" t="s">
        <v>170</v>
      </c>
      <c r="E23" s="5"/>
      <c r="F23" s="5"/>
      <c r="G23" s="5"/>
      <c r="H23" s="5"/>
      <c r="I23" s="5"/>
    </row>
    <row r="24" spans="1:9">
      <c r="A24" s="5" t="s">
        <v>35</v>
      </c>
      <c r="B24" s="5" t="s">
        <v>148</v>
      </c>
      <c r="C24" s="5">
        <v>23</v>
      </c>
      <c r="D24" s="5" t="s">
        <v>171</v>
      </c>
      <c r="E24" s="5"/>
      <c r="F24" s="5"/>
      <c r="G24" s="5"/>
      <c r="H24" s="5"/>
      <c r="I24" s="5"/>
    </row>
    <row r="25" spans="1:9">
      <c r="A25" s="5" t="s">
        <v>35</v>
      </c>
      <c r="B25" s="5" t="s">
        <v>148</v>
      </c>
      <c r="C25" s="5">
        <v>24</v>
      </c>
      <c r="D25" s="5" t="s">
        <v>172</v>
      </c>
      <c r="E25" s="5"/>
      <c r="F25" s="5"/>
      <c r="G25" s="5"/>
      <c r="H25" s="5"/>
      <c r="I25" s="5"/>
    </row>
    <row r="26" spans="1:9">
      <c r="A26" s="5" t="s">
        <v>35</v>
      </c>
      <c r="B26" s="5" t="s">
        <v>148</v>
      </c>
      <c r="C26" s="5">
        <v>25</v>
      </c>
      <c r="D26" s="5" t="s">
        <v>173</v>
      </c>
      <c r="E26" s="5"/>
      <c r="F26" s="5"/>
      <c r="G26" s="5"/>
      <c r="H26" s="5"/>
      <c r="I26" s="5"/>
    </row>
    <row r="27" spans="1:9">
      <c r="A27" s="5" t="s">
        <v>35</v>
      </c>
      <c r="B27" s="5" t="s">
        <v>148</v>
      </c>
      <c r="C27" s="5">
        <v>26</v>
      </c>
      <c r="D27" s="5" t="s">
        <v>174</v>
      </c>
      <c r="E27" s="5"/>
      <c r="F27" s="5"/>
      <c r="G27" s="5"/>
      <c r="H27" s="5"/>
      <c r="I27" s="5"/>
    </row>
    <row r="28" spans="1:9">
      <c r="A28" s="5" t="s">
        <v>35</v>
      </c>
      <c r="B28" s="5" t="s">
        <v>148</v>
      </c>
      <c r="C28" s="5">
        <v>27</v>
      </c>
      <c r="D28" s="5" t="s">
        <v>175</v>
      </c>
      <c r="E28" s="5"/>
      <c r="F28" s="5"/>
      <c r="G28" s="5"/>
      <c r="H28" s="5"/>
      <c r="I28" s="5"/>
    </row>
    <row r="29" spans="1:9">
      <c r="A29" s="5" t="s">
        <v>35</v>
      </c>
      <c r="B29" s="5" t="s">
        <v>148</v>
      </c>
      <c r="C29" s="5">
        <v>1</v>
      </c>
      <c r="D29" s="5" t="s">
        <v>176</v>
      </c>
      <c r="E29" s="5"/>
      <c r="F29" s="5"/>
      <c r="G29" s="5"/>
      <c r="H29" s="5"/>
      <c r="I29" s="5"/>
    </row>
    <row r="30" spans="1:9">
      <c r="A30" s="5" t="s">
        <v>35</v>
      </c>
      <c r="B30" s="5" t="s">
        <v>148</v>
      </c>
      <c r="C30" s="5">
        <v>2</v>
      </c>
      <c r="D30" s="5" t="s">
        <v>177</v>
      </c>
      <c r="E30" s="5"/>
      <c r="F30" s="5"/>
      <c r="G30" s="5"/>
      <c r="H30" s="5"/>
      <c r="I30" s="5"/>
    </row>
    <row r="31" spans="1:9">
      <c r="A31" s="5" t="s">
        <v>35</v>
      </c>
      <c r="B31" s="5" t="s">
        <v>148</v>
      </c>
      <c r="C31" s="5">
        <v>3</v>
      </c>
      <c r="D31" s="5" t="s">
        <v>178</v>
      </c>
      <c r="E31" s="5"/>
      <c r="F31" s="5"/>
      <c r="G31" s="5"/>
      <c r="H31" s="5"/>
      <c r="I31" s="5"/>
    </row>
    <row r="32" spans="1:9">
      <c r="A32" s="5" t="s">
        <v>35</v>
      </c>
      <c r="B32" s="5" t="s">
        <v>148</v>
      </c>
      <c r="C32" s="5">
        <v>4</v>
      </c>
      <c r="D32" s="5" t="s">
        <v>179</v>
      </c>
      <c r="E32" s="5"/>
      <c r="F32" s="5"/>
      <c r="G32" s="5"/>
      <c r="H32" s="5"/>
      <c r="I32" s="5"/>
    </row>
    <row r="33" spans="1:9">
      <c r="A33" s="5" t="s">
        <v>35</v>
      </c>
      <c r="B33" s="5" t="s">
        <v>148</v>
      </c>
      <c r="C33" s="5">
        <v>5</v>
      </c>
      <c r="D33" s="5" t="s">
        <v>180</v>
      </c>
      <c r="E33" s="5"/>
      <c r="F33" s="5"/>
      <c r="G33" s="5"/>
      <c r="H33" s="5"/>
      <c r="I33" s="5"/>
    </row>
    <row r="34" spans="1:9">
      <c r="A34" s="5" t="s">
        <v>35</v>
      </c>
      <c r="B34" s="5" t="s">
        <v>148</v>
      </c>
      <c r="C34" s="5">
        <v>6</v>
      </c>
      <c r="D34" s="5" t="s">
        <v>181</v>
      </c>
      <c r="E34" s="5"/>
      <c r="F34" s="5"/>
      <c r="G34" s="5"/>
      <c r="H34" s="5"/>
      <c r="I34" s="5"/>
    </row>
    <row r="35" spans="1:9">
      <c r="A35" s="5" t="s">
        <v>35</v>
      </c>
      <c r="B35" s="5" t="s">
        <v>148</v>
      </c>
      <c r="C35" s="5">
        <v>7</v>
      </c>
      <c r="D35" s="5" t="s">
        <v>182</v>
      </c>
      <c r="E35" s="5"/>
      <c r="F35" s="5"/>
      <c r="G35" s="5"/>
      <c r="H35" s="5"/>
      <c r="I35" s="5"/>
    </row>
    <row r="36" spans="1:9">
      <c r="A36" s="5" t="s">
        <v>35</v>
      </c>
      <c r="B36" s="5" t="s">
        <v>148</v>
      </c>
      <c r="C36" s="5">
        <v>8</v>
      </c>
      <c r="D36" s="5" t="s">
        <v>183</v>
      </c>
      <c r="E36" s="5"/>
      <c r="F36" s="5"/>
      <c r="G36" s="5"/>
      <c r="H36" s="5"/>
      <c r="I36" s="5"/>
    </row>
    <row r="37" spans="1:9">
      <c r="A37" s="5" t="s">
        <v>35</v>
      </c>
      <c r="B37" s="5" t="s">
        <v>148</v>
      </c>
      <c r="C37" s="5">
        <v>9</v>
      </c>
      <c r="D37" s="5" t="s">
        <v>184</v>
      </c>
      <c r="E37" s="5"/>
      <c r="F37" s="5"/>
      <c r="G37" s="5"/>
      <c r="H37" s="5"/>
      <c r="I37" s="5"/>
    </row>
    <row r="38" spans="1:9">
      <c r="A38" s="5" t="s">
        <v>35</v>
      </c>
      <c r="B38" s="5" t="s">
        <v>148</v>
      </c>
      <c r="C38" s="5">
        <v>10</v>
      </c>
      <c r="D38" s="5" t="s">
        <v>185</v>
      </c>
      <c r="E38" s="5"/>
      <c r="F38" s="5"/>
      <c r="G38" s="5"/>
      <c r="H38" s="5"/>
      <c r="I38" s="5"/>
    </row>
    <row r="39" spans="1:9">
      <c r="A39" s="5" t="s">
        <v>35</v>
      </c>
      <c r="B39" s="5" t="s">
        <v>148</v>
      </c>
      <c r="C39" s="5">
        <v>11</v>
      </c>
      <c r="D39" s="5" t="s">
        <v>186</v>
      </c>
      <c r="E39" s="5"/>
      <c r="F39" s="5"/>
      <c r="G39" s="5"/>
      <c r="H39" s="5"/>
      <c r="I39" s="5"/>
    </row>
    <row r="40" spans="1:9">
      <c r="A40" s="5" t="s">
        <v>35</v>
      </c>
      <c r="B40" s="5" t="s">
        <v>148</v>
      </c>
      <c r="C40" s="5">
        <v>12</v>
      </c>
      <c r="D40" s="5" t="s">
        <v>187</v>
      </c>
      <c r="E40" s="5"/>
      <c r="F40" s="5"/>
      <c r="G40" s="5"/>
      <c r="H40" s="5"/>
      <c r="I40" s="5"/>
    </row>
    <row r="41" spans="1:9">
      <c r="A41" s="5" t="s">
        <v>35</v>
      </c>
      <c r="B41" s="5" t="s">
        <v>148</v>
      </c>
      <c r="C41" s="5">
        <v>13</v>
      </c>
      <c r="D41" s="5" t="s">
        <v>188</v>
      </c>
      <c r="E41" s="5"/>
      <c r="F41" s="5"/>
      <c r="G41" s="5"/>
      <c r="H41" s="5"/>
      <c r="I41" s="5"/>
    </row>
    <row r="42" spans="1:9">
      <c r="A42" s="5" t="s">
        <v>35</v>
      </c>
      <c r="B42" s="5" t="s">
        <v>148</v>
      </c>
      <c r="C42" s="5">
        <v>14</v>
      </c>
      <c r="D42" s="5" t="s">
        <v>189</v>
      </c>
      <c r="E42" s="5"/>
      <c r="F42" s="5"/>
      <c r="G42" s="5"/>
      <c r="H42" s="5"/>
      <c r="I42" s="5"/>
    </row>
    <row r="43" spans="1:9">
      <c r="A43" s="5" t="s">
        <v>35</v>
      </c>
      <c r="B43" s="5" t="s">
        <v>148</v>
      </c>
      <c r="C43" s="5">
        <v>15</v>
      </c>
      <c r="D43" s="5" t="s">
        <v>190</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25</v>
      </c>
      <c r="C3" s="5" t="s">
        <v>132</v>
      </c>
      <c r="D3" s="5">
        <v>1</v>
      </c>
      <c r="E3" s="5" t="s">
        <v>199</v>
      </c>
      <c r="F3" s="5" t="s">
        <v>200</v>
      </c>
      <c r="G3" s="5" t="s">
        <v>201</v>
      </c>
    </row>
    <row r="4" spans="1:7">
      <c r="A4" s="5"/>
      <c r="B4" s="5"/>
      <c r="C4" s="5"/>
      <c r="D4" s="5">
        <v>2</v>
      </c>
      <c r="E4" s="5" t="s">
        <v>202</v>
      </c>
      <c r="F4" s="5" t="s">
        <v>203</v>
      </c>
      <c r="G4" s="5" t="s">
        <v>204</v>
      </c>
    </row>
    <row r="5" spans="1:7">
      <c r="A5" s="5"/>
      <c r="B5" s="5"/>
      <c r="C5" s="5"/>
      <c r="D5" s="5">
        <v>3</v>
      </c>
      <c r="E5" s="5" t="s">
        <v>205</v>
      </c>
      <c r="F5" s="5" t="s">
        <v>206</v>
      </c>
      <c r="G5" s="5" t="s">
        <v>207</v>
      </c>
    </row>
    <row r="6" spans="1:7">
      <c r="A6" s="5"/>
      <c r="B6" s="5"/>
      <c r="C6" s="5"/>
      <c r="D6" s="5">
        <v>4</v>
      </c>
      <c r="E6" s="5" t="s">
        <v>208</v>
      </c>
      <c r="F6" s="5" t="s">
        <v>209</v>
      </c>
      <c r="G6" s="5" t="s">
        <v>210</v>
      </c>
    </row>
    <row r="7" spans="1:7">
      <c r="A7" s="5" t="s">
        <v>43</v>
      </c>
      <c r="B7" s="5">
        <v>20</v>
      </c>
      <c r="C7" s="5" t="s">
        <v>132</v>
      </c>
      <c r="D7" s="5">
        <v>1</v>
      </c>
      <c r="E7" s="5" t="s">
        <v>199</v>
      </c>
      <c r="F7" s="5" t="s">
        <v>200</v>
      </c>
      <c r="G7" s="5" t="s">
        <v>211</v>
      </c>
    </row>
    <row r="8" spans="1:7">
      <c r="A8" s="5"/>
      <c r="B8" s="5"/>
      <c r="C8" s="5"/>
      <c r="D8" s="5">
        <v>2</v>
      </c>
      <c r="E8" s="5" t="s">
        <v>202</v>
      </c>
      <c r="F8" s="5" t="s">
        <v>203</v>
      </c>
      <c r="G8" s="5" t="s">
        <v>212</v>
      </c>
    </row>
    <row r="9" spans="1:7">
      <c r="A9" s="5"/>
      <c r="B9" s="5"/>
      <c r="C9" s="5"/>
      <c r="D9" s="5">
        <v>3</v>
      </c>
      <c r="E9" s="5" t="s">
        <v>205</v>
      </c>
      <c r="F9" s="5" t="s">
        <v>206</v>
      </c>
      <c r="G9" s="5" t="s">
        <v>213</v>
      </c>
    </row>
    <row r="10" spans="1:7">
      <c r="A10" s="5"/>
      <c r="B10" s="5"/>
      <c r="C10" s="5"/>
      <c r="D10" s="5">
        <v>4</v>
      </c>
      <c r="E10" s="5" t="s">
        <v>208</v>
      </c>
      <c r="F10" s="5" t="s">
        <v>209</v>
      </c>
      <c r="G10" s="5" t="s">
        <v>214</v>
      </c>
    </row>
    <row r="11" spans="1:7">
      <c r="A11" s="5" t="s">
        <v>49</v>
      </c>
      <c r="B11" s="5">
        <v>20</v>
      </c>
      <c r="C11" s="5" t="s">
        <v>132</v>
      </c>
      <c r="D11" s="5">
        <v>1</v>
      </c>
      <c r="E11" s="5" t="s">
        <v>199</v>
      </c>
      <c r="F11" s="5" t="s">
        <v>200</v>
      </c>
      <c r="G11" s="5" t="s">
        <v>215</v>
      </c>
    </row>
    <row r="12" spans="1:7">
      <c r="A12" s="5"/>
      <c r="B12" s="5"/>
      <c r="C12" s="5"/>
      <c r="D12" s="5">
        <v>2</v>
      </c>
      <c r="E12" s="5" t="s">
        <v>202</v>
      </c>
      <c r="F12" s="5" t="s">
        <v>203</v>
      </c>
      <c r="G12" s="5" t="s">
        <v>216</v>
      </c>
    </row>
    <row r="13" spans="1:7">
      <c r="A13" s="5"/>
      <c r="B13" s="5"/>
      <c r="C13" s="5"/>
      <c r="D13" s="5">
        <v>3</v>
      </c>
      <c r="E13" s="5" t="s">
        <v>205</v>
      </c>
      <c r="F13" s="5" t="s">
        <v>206</v>
      </c>
      <c r="G13" s="5" t="s">
        <v>217</v>
      </c>
    </row>
    <row r="14" spans="1:7">
      <c r="A14" s="5"/>
      <c r="B14" s="5"/>
      <c r="C14" s="5"/>
      <c r="D14" s="5">
        <v>4</v>
      </c>
      <c r="E14" s="5" t="s">
        <v>208</v>
      </c>
      <c r="F14" s="5" t="s">
        <v>209</v>
      </c>
      <c r="G14" s="5" t="s">
        <v>218</v>
      </c>
    </row>
    <row r="15" spans="1:7">
      <c r="A15" s="5" t="s">
        <v>56</v>
      </c>
      <c r="B15" s="5">
        <v>25</v>
      </c>
      <c r="C15" s="5" t="s">
        <v>132</v>
      </c>
      <c r="D15" s="5">
        <v>1</v>
      </c>
      <c r="E15" s="5" t="s">
        <v>199</v>
      </c>
      <c r="F15" s="5" t="s">
        <v>200</v>
      </c>
      <c r="G15" s="5" t="s">
        <v>219</v>
      </c>
    </row>
    <row r="16" spans="1:7">
      <c r="A16" s="5"/>
      <c r="B16" s="5"/>
      <c r="C16" s="5"/>
      <c r="D16" s="5">
        <v>2</v>
      </c>
      <c r="E16" s="5" t="s">
        <v>202</v>
      </c>
      <c r="F16" s="5" t="s">
        <v>203</v>
      </c>
      <c r="G16" s="5" t="s">
        <v>220</v>
      </c>
    </row>
    <row r="17" spans="1:7">
      <c r="A17" s="5"/>
      <c r="B17" s="5"/>
      <c r="C17" s="5"/>
      <c r="D17" s="5">
        <v>3</v>
      </c>
      <c r="E17" s="5" t="s">
        <v>205</v>
      </c>
      <c r="F17" s="5" t="s">
        <v>206</v>
      </c>
      <c r="G17" s="5" t="s">
        <v>221</v>
      </c>
    </row>
    <row r="18" spans="1:7">
      <c r="A18" s="5"/>
      <c r="B18" s="5"/>
      <c r="C18" s="5"/>
      <c r="D18" s="5">
        <v>4</v>
      </c>
      <c r="E18" s="5" t="s">
        <v>208</v>
      </c>
      <c r="F18" s="5" t="s">
        <v>209</v>
      </c>
      <c r="G18" s="5" t="s">
        <v>222</v>
      </c>
    </row>
    <row r="19" spans="1:7">
      <c r="A19" s="5" t="s">
        <v>63</v>
      </c>
      <c r="B19" s="5">
        <v>15</v>
      </c>
      <c r="C19" s="5" t="s">
        <v>87</v>
      </c>
      <c r="D19" s="5">
        <v>1</v>
      </c>
      <c r="E19" s="5" t="s">
        <v>199</v>
      </c>
      <c r="F19" s="5" t="s">
        <v>200</v>
      </c>
      <c r="G19" s="5" t="s">
        <v>223</v>
      </c>
    </row>
    <row r="20" spans="1:7">
      <c r="A20" s="5"/>
      <c r="B20" s="5"/>
      <c r="C20" s="5"/>
      <c r="D20" s="5">
        <v>2</v>
      </c>
      <c r="E20" s="5" t="s">
        <v>202</v>
      </c>
      <c r="F20" s="5" t="s">
        <v>203</v>
      </c>
      <c r="G20" s="5" t="s">
        <v>224</v>
      </c>
    </row>
    <row r="21" spans="1:7">
      <c r="A21" s="5"/>
      <c r="B21" s="5"/>
      <c r="C21" s="5"/>
      <c r="D21" s="5">
        <v>3</v>
      </c>
      <c r="E21" s="5" t="s">
        <v>205</v>
      </c>
      <c r="F21" s="5" t="s">
        <v>206</v>
      </c>
      <c r="G21" s="5" t="s">
        <v>225</v>
      </c>
    </row>
    <row r="22" spans="1:7">
      <c r="A22" s="5"/>
      <c r="B22" s="5"/>
      <c r="C22" s="5"/>
      <c r="D22" s="5">
        <v>4</v>
      </c>
      <c r="E22" s="5" t="s">
        <v>208</v>
      </c>
      <c r="F22" s="5" t="s">
        <v>209</v>
      </c>
      <c r="G22"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192</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244</v>
      </c>
      <c r="D6" s="5" t="s">
        <v>245</v>
      </c>
    </row>
    <row r="7" spans="1:4">
      <c r="A7" s="5" t="s">
        <v>43</v>
      </c>
      <c r="B7" s="5" t="s">
        <v>238</v>
      </c>
      <c r="C7" s="5" t="s">
        <v>246</v>
      </c>
      <c r="D7" s="5" t="s">
        <v>247</v>
      </c>
    </row>
    <row r="8" spans="1:4">
      <c r="A8" s="5" t="s">
        <v>43</v>
      </c>
      <c r="B8" s="5" t="s">
        <v>241</v>
      </c>
      <c r="C8" s="5" t="s">
        <v>248</v>
      </c>
      <c r="D8" s="5" t="s">
        <v>249</v>
      </c>
    </row>
    <row r="9" spans="1:4">
      <c r="A9" s="5" t="s">
        <v>49</v>
      </c>
      <c r="B9" s="5" t="s">
        <v>235</v>
      </c>
      <c r="C9" s="5" t="s">
        <v>250</v>
      </c>
      <c r="D9" s="5" t="s">
        <v>251</v>
      </c>
    </row>
    <row r="10" spans="1:4">
      <c r="A10" s="5" t="s">
        <v>49</v>
      </c>
      <c r="B10" s="5" t="s">
        <v>238</v>
      </c>
      <c r="C10" s="5" t="s">
        <v>252</v>
      </c>
      <c r="D10" s="5" t="s">
        <v>253</v>
      </c>
    </row>
    <row r="11" spans="1:4">
      <c r="A11" s="5" t="s">
        <v>49</v>
      </c>
      <c r="B11" s="5" t="s">
        <v>241</v>
      </c>
      <c r="C11" s="5" t="s">
        <v>254</v>
      </c>
      <c r="D11" s="5" t="s">
        <v>255</v>
      </c>
    </row>
    <row r="12" spans="1:4">
      <c r="A12" s="5" t="s">
        <v>56</v>
      </c>
      <c r="B12" s="5" t="s">
        <v>235</v>
      </c>
      <c r="C12" s="5" t="s">
        <v>256</v>
      </c>
      <c r="D12" s="5" t="s">
        <v>257</v>
      </c>
    </row>
    <row r="13" spans="1:4">
      <c r="A13" s="5" t="s">
        <v>56</v>
      </c>
      <c r="B13" s="5" t="s">
        <v>238</v>
      </c>
      <c r="C13" s="5" t="s">
        <v>258</v>
      </c>
      <c r="D13" s="5" t="s">
        <v>259</v>
      </c>
    </row>
    <row r="14" spans="1:4">
      <c r="A14" s="5" t="s">
        <v>56</v>
      </c>
      <c r="B14" s="5" t="s">
        <v>241</v>
      </c>
      <c r="C14" s="5" t="s">
        <v>260</v>
      </c>
      <c r="D14" s="5" t="s">
        <v>261</v>
      </c>
    </row>
    <row r="15" spans="1:4">
      <c r="A15" s="5" t="s">
        <v>63</v>
      </c>
      <c r="B15" s="5" t="s">
        <v>235</v>
      </c>
      <c r="C15" s="5" t="s">
        <v>262</v>
      </c>
      <c r="D15" s="5" t="s">
        <v>263</v>
      </c>
    </row>
    <row r="16" spans="1:4">
      <c r="A16" s="5" t="s">
        <v>63</v>
      </c>
      <c r="B16" s="5" t="s">
        <v>238</v>
      </c>
      <c r="C16" s="5" t="s">
        <v>264</v>
      </c>
      <c r="D16" s="5" t="s">
        <v>265</v>
      </c>
    </row>
    <row r="17" spans="1:4">
      <c r="A17" s="5" t="s">
        <v>63</v>
      </c>
      <c r="B17" s="5" t="s">
        <v>241</v>
      </c>
      <c r="C17" s="5" t="s">
        <v>266</v>
      </c>
      <c r="D17"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2026-09-01T15:09:49+02:00</dcterms:created>
  <dcterms:modified xsi:type="dcterms:W3CDTF">2026-09-01T15:09:49+02:00</dcterms:modified>
  <dc:title>Currículo LOMLOE Analisis musical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