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<sst xmlns="http://schemas.openxmlformats.org/spreadsheetml/2006/main" uniqueCount="316">
  <si>
    <t>Corrigiendo.es</t>
  </si>
  <si>
    <t>Materia</t>
  </si>
  <si>
    <t>Analisis musical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</si>
  <si>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</si>
  <si>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</si>
  <si>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</si>
  <si>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</si>
  <si>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</si>
  <si>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</si>
  <si>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</si>
  <si>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</si>
  <si>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</si>
  <si>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</si>
  <si>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</si>
  <si>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</si>
  <si>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</si>
  <si>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</si>
  <si>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</si>
  <si>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</si>
  <si>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</si>
  <si>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</si>
  <si>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</si>
  <si>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</si>
  <si>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</si>
  <si>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</si>
  <si>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</si>
  <si>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</si>
  <si>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</si>
  <si>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</si>
  <si>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</si>
  <si>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</si>
  <si>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</si>
  <si>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</si>
  <si>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</si>
  <si>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</si>
  <si>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</si>
  <si>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</si>
  <si>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(c1) A través de la competencia específica, se profundizará en la comprensión del discurso musical, mediante el análisis de sus elementos y la descripción de sus características, lo que proporcionará al alumnado la posibilidad de enriquecer sus gustos musicales y ampliar su repertorio artístico.</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</si>
  <si>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</si>
  <si>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</si>
  <si>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</si>
  <si>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</si>
  <si>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</si>
  <si>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</si>
  <si>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(c2) Esta competencia específica permitirá establecer conexiones entre la estructura formal y los procedimientos compositivos de obras diversas, relacionándolas con un género, estilo y contexto de creación determinados, favoreciendo así una visión global de la obra musical. Para ello, se utilizarán procedimientos de análisis auditivo y de partituras, y se aplicarán habilidades relativas a la búsqueda y selección crítica de información, lo que facilitará el desarrollo de la escucha activa, los procesos de indagación, así como valores vinculados a la reflexión, promoción y valoración crítica del patrimonio cultural y artístico.</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</si>
  <si>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</si>
  <si>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</si>
  <si>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</si>
  <si>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</si>
  <si>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</si>
  <si>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(c3) A través de la competencia específica, se pretende desarrollar el sentido crítico y ampliar la capacidad comunicativa del alumnado, a través de la elaboración y difusión de reseñas, comentarios y críticas musicales, utilizando procesos de indagación y análisis. La expresión de comentarios personales, justificados y argumentados, permitirá consolidar valores relativos a la reflexión y valoración crítica del patrimonio cultural y artístico, pudiendo enriquecerse con las aportaciones de las demás personas del grupo y la información obtenida por la consulta de distintas fuentes válidas, actuales y fiables.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</si>
  <si>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</si>
  <si>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</si>
  <si>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</si>
  <si>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</si>
  <si>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</si>
  <si>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</si>
  <si>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(c4) Esta competencia específica permitirá aplicar los conocimientos adquiridos en las actividades de análisis en procesos de creación y expresión, a través de la utilización de los procedimientos compositivos fundamentales y el empleo de patrones musicales previamente analizados en ejercicios de interpretación, improvisación y creación, favoreciendo la activación de saberes con una finalidad expresiva. Todo ello se verá enriquecido por las posibilidades que ofrecen las tecnologías digitales en la producción artística.</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</si>
  <si>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</si>
  <si>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</si>
  <si>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</si>
  <si>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</si>
  <si>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</si>
  <si>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</si>
  <si>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(c5) La competencia específica permite trascender el concepto de análisis desde una perspectiva puramente técnica para abordar el vínculo entre la música y las emociones. A través del estudio de sus características se podrá establecer una conexión entre la música, otras artes y los efectos positivos que la primera puede generar en la salud.</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</si>
  <si>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</si>
  <si>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</si>
  <si>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</si>
  <si>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</si>
  <si>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</si>
  <si>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</si>
  <si>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</si>
  <si>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</si>
  <si>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</si>
  <si>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</si>
  <si>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</si>
  <si>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y comparar los elementos que constituyen diferentes obras musicales y sus características, estableciendo analogías y diferencias entre ellas, a través de la escucha activa, el análisis y el estudio de partituras, para favorecer la consolidación de estrategias perceptivas.</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</si>
  <si>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</si>
  <si>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</si>
  <si>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</si>
  <si>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</si>
  <si>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</si>
  <si>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</si>
  <si>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Distinguir los principales géneros y estilos musicales que se desarrollan en la historia, a través del análisis e indagación sobre los factores que inciden en la evolución de las formas musicales, para favorecer la construcción de una visión global de la creación musical.</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</si>
  <si>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</si>
  <si>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</si>
  <si>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</si>
  <si>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</si>
  <si>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</si>
  <si>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Identificar y describir la estructura formal y los procedimientos compositivos de una obra y asociarlos a su género y estilo, a través del análisis auditivo y de partituras y de la investigación sobre su autoría y época, para establecer relaciones entre la creación musical y su contexto.</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</si>
  <si>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</si>
  <si>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</si>
  <si>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</si>
  <si>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</si>
  <si>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justificando y argumentando su opinión con una terminología musical adecuada, a través de la publicación de críticas musicales y comentarios propios, investigando y seleccionando información, respetando los derechos de autoría y la propiedad intelectual, para mostrar una actitud proactiva hacia la difusión del patrimonio cultural y artístico.</t>
  </si>
  <si>
    <t>Justificar una opinión personal sobre una obra musical usando terminología técnica.</t>
  </si>
  <si>
    <t>argumentar</t>
  </si>
  <si>
    <t>El alumnado produce un comentario crítico donde argumenta su opinión personal utilizando terminología musical adecuada.</t>
  </si>
  <si>
    <t>Rubrica produccion</t>
  </si>
  <si>
    <t>Tras el análisis auditivo de una obra, el alumno redacta una crítica musical.</t>
  </si>
  <si>
    <t>El alumno opina sin justificar técnicamente (falta de argumentación musical).</t>
  </si>
  <si>
    <t>Realizar improvisaciones o pequeñas composiciones, a través de la utilización de procedimientos compositivos fundamentales, la aplicación de patrones melódicos, rítmicos, armónicos y formales de diversas obras analizadas en el aula y el empleo eficaz de las tecnologías digitales, para valorar el enriquecimiento que supone la participación en proyectos musicales grupales.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</si>
  <si>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</si>
  <si>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</si>
  <si>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</si>
  <si>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</si>
  <si>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Analizar los usos terapéuticos de la música y describir sus características, a través de la audición y la búsqueda de información, para valorar cómo inciden determinados rasgos musicales en la salud y en las emociones.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</si>
  <si>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</si>
  <si>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</si>
  <si>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</si>
  <si>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</si>
  <si>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</si>
  <si>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Bloque</t>
  </si>
  <si>
    <t>#</t>
  </si>
  <si>
    <t>Saber oficial</t>
  </si>
  <si>
    <t>Dimensión</t>
  </si>
  <si>
    <t>Saber previo necesario</t>
  </si>
  <si>
    <t>Conexión competencial</t>
  </si>
  <si>
    <t>Ejemplo actividad de aula</t>
  </si>
  <si>
    <t>Saberes básicos del decreto</t>
  </si>
  <si>
    <t>Aplicación de técnicas de análisis auditivo en obras de diferentes estilos y géneros.</t>
  </si>
  <si>
    <t>Aplicación de técnicas de análisis de partituras con apoyo de la audición.</t>
  </si>
  <si>
    <t>La comparación como técnica analítica.</t>
  </si>
  <si>
    <t>Descripción y comparación de los elementos de la música: ritmo, tempo, melodía, armonía, textura, timbre, dinámica y agógica. Descripción y descripción de sus características.</t>
  </si>
  <si>
    <t>Empleo del vocabulario musical técnico.</t>
  </si>
  <si>
    <t>Empleo de recursos digitales para la investigación y difusión musical.</t>
  </si>
  <si>
    <t>Aplicación de técnicas para el análisis del contexto de creación. Reflexión sobre el pensamiento de la persona creadora, los condicionantes contextuales y la interpretación de la obra.</t>
  </si>
  <si>
    <t>Elaboración y difusión de comentarios y críticas musicales, expresando juicios personales, con una terminología adecuada. Valoración crítica del mensaje musical, rechazando cualquier tipo de discriminación y violencia.</t>
  </si>
  <si>
    <t>Respeto de los derechos de autoría y la propiedad intelectual.</t>
  </si>
  <si>
    <t>Identificación y descripción de los elementos estructurales: célula, motivo, frase y semifrase, período, sección y movimiento; ritmo melódico y armónico; cadencias.</t>
  </si>
  <si>
    <t>Identificación y descripción de formas simples, formas compuestas y libres.</t>
  </si>
  <si>
    <t>Formas-tipo. Representación de esquemas formales.</t>
  </si>
  <si>
    <t>Identificación y descripción de los procedimientos compositivos fundamentales: repetición, variación, contraste y desarrollo.</t>
  </si>
  <si>
    <t>Identificación de la función de la música en combinación con otras manifestaciones artísticas.</t>
  </si>
  <si>
    <t>Análisis de las características sonoras y estilísticas de la música culta occidental, desde la Edad Media hasta la actualidad. Formas y géneros musicales. Evolución organológica.</t>
  </si>
  <si>
    <t>Análisis de las características sonoras y estilísticas de la música popular, con especial atención a las músicas urbanas y contemporáneas.</t>
  </si>
  <si>
    <t>Análisis de las características sonoras y estilísticas de las tradiciones musicales de diferentes culturas, con especial atención a las de Canarias.</t>
  </si>
  <si>
    <t>Análisis y descripción de los usos terapéuticos de la música.</t>
  </si>
  <si>
    <t>Creación de improvisaciones o pequeñas composiciones, a través de la aplicación de técnicas y recursos trabajados en el aula.</t>
  </si>
  <si>
    <t>Aplicación de técnicas de improvisación, a partir de recursos musicales extraídos de análisis realizados en el aula.</t>
  </si>
  <si>
    <t>Aplicación de procedimientos de composición fundamentales en ejercicios de creación, a partir de recursos musicales extraídos de análisis realizados en el aula.</t>
  </si>
  <si>
    <t>Empleo de tecnologías digitales en ejercicios de improvisación o creación musical.</t>
  </si>
  <si>
    <t>Actitud proactiva, colaborativa y respetuosa en actividades de expresión y creación realizadas en el aula.</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</si>
  <si>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</si>
  <si>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</si>
  <si>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</si>
  <si>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</si>
  <si>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</si>
  <si>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</si>
  <si>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</si>
  <si>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</si>
  <si>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</si>
  <si>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</si>
  <si>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</si>
  <si>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</si>
  <si>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</si>
  <si>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</si>
  <si>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</si>
  <si>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</si>
  <si>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</si>
  <si>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</si>
  <si>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</si>
  <si>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</si>
  <si>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</si>
  <si>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</si>
  <si>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</si>
  <si>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</si>
  <si>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</si>
  <si>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</si>
  <si>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</si>
  <si>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</si>
  <si>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</si>
  <si>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</si>
  <si>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</si>
  <si>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</si>
  <si>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</si>
  <si>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</si>
  <si>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</si>
  <si>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</si>
  <si>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</si>
  <si>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</si>
  <si>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</si>
  <si>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</si>
  <si>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</si>
  <si>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</si>
  <si>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</si>
  <si>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</si>
  <si>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</si>
  <si>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</si>
  <si>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</si>
  <si>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</si>
  <si>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</si>
  <si>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</si>
  <si>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</si>
  <si>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</si>
  <si>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</si>
  <si>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</si>
  <si>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</si>
  <si>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</si>
  <si>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</si>
  <si>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</si>
  <si>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</si>
  <si>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</si>
  <si>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</si>
  <si>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</si>
  <si>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</si>
  <si>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</si>
  <si>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</si>
  <si>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</si>
  <si>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</si>
  <si>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</si>
  <si>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</si>
  <si>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</si>
  <si>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</si>
  <si>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</si>
  <si>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</si>
  <si>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</si>
  <si>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</si>
  <si>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</si>
  <si>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</si>
  <si>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</si>
  <si>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</si>
  <si>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</si>
  <si>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</si>
  <si>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</si>
  <si>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</si>
  <si>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</si>
  <si>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</si>
  <si>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</si>
  <si>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</si>
  <si>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</si>
  <si>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</si>
  <si>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</si>
  <si>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</si>
  <si>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</si>
  <si>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</si>
  <si>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</si>
  <si>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</si>
  <si>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</si>
  <si>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</si>
  <si>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</si>
  <si>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</si>
  <si>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</si>
  <si>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</si>
  <si>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</si>
  <si>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</si>
  <si>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</si>
  <si>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</si>
  <si>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</si>
  <si>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</si>
  <si>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</si>
  <si>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</si>
  <si>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</si>
  <si>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</si>
  <si>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</si>
  <si>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</si>
  <si>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</si>
  <si>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</si>
  <si>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</si>
  <si>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</si>
  <si>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</si>
  <si>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</si>
  <si>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</si>
  <si>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</si>
  <si>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</si>
  <si>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</si>
  <si>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</si>
  <si>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</si>
  <si>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</si>
  <si>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</si>
  <si>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</si>
  <si>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</si>
  <si>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</si>
  <si>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</si>
  <si>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</si>
  <si>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Describir y comparar los elementos que constituyen diferentes obras musicales y sus características, estableciendo analogías y diferencias entre ellas, a través de la escucha activ</t>
  </si>
  <si>
    <t>Distinguir los principales géneros y estilos musicales que se desarrollan en la historia, a través del análisis e indagación sobre los factores que inciden en la evolución de las f</t>
  </si>
  <si>
    <t>Identificar y describir la estructura formal y los procedimientos compositivos de una obra y asociarlos a su género y estilo, a través del análisis auditivo y de partituras y de la</t>
  </si>
  <si>
    <t>Expresar juicios personales sobre las obras analizadas, justificando y argumentando su opinión con una terminología musical adecuada, a través de la publicación de críticas musical</t>
  </si>
  <si>
    <t>Realizar improvisaciones o pequeñas composiciones, a través de la utilización de procedimientos compositivos fundamentales, la aplicación de patrones melódicos, rítmicos, armónicos</t>
  </si>
  <si>
    <t>Analizar los usos terapéuticos de la música y describir sus características, a través de la audición y la búsqueda de información, para valorar cómo inciden determinados rasgos mus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</si>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</sst>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16.67</v>
      </c>
    </row>
    <row r="3" spans="1:11">
      <c r="A3" s="5" t="s">
        <v>35</v>
      </c>
      <c r="B3" s="5">
        <v>2.1</v>
      </c>
      <c r="C3" s="5" t="s">
        <v>43</v>
      </c>
      <c r="D3" s="5" t="s">
        <v>83</v>
      </c>
      <c r="E3" s="5" t="s">
        <v>84</v>
      </c>
      <c r="F3" s="5" t="s">
        <v>85</v>
      </c>
      <c r="G3" s="5" t="s">
        <v>86</v>
      </c>
      <c r="H3" s="5" t="s">
        <v>80</v>
      </c>
      <c r="I3" s="5" t="s">
        <v>87</v>
      </c>
      <c r="J3" s="5" t="s">
        <v>88</v>
      </c>
      <c r="K3" s="7">
        <v>16.67</v>
      </c>
    </row>
    <row r="4" spans="1:11">
      <c r="A4" s="5" t="s">
        <v>35</v>
      </c>
      <c r="B4" s="5">
        <v>2.2</v>
      </c>
      <c r="C4" s="5" t="s">
        <v>43</v>
      </c>
      <c r="D4" s="5" t="s">
        <v>89</v>
      </c>
      <c r="E4" s="5" t="s">
        <v>90</v>
      </c>
      <c r="F4" s="5" t="s">
        <v>85</v>
      </c>
      <c r="G4" s="5" t="s">
        <v>91</v>
      </c>
      <c r="H4" s="5" t="s">
        <v>80</v>
      </c>
      <c r="I4" s="5" t="s">
        <v>92</v>
      </c>
      <c r="J4" s="5" t="s">
        <v>93</v>
      </c>
      <c r="K4" s="7">
        <v>16.67</v>
      </c>
    </row>
    <row r="5" spans="1:11">
      <c r="A5" s="5" t="s">
        <v>35</v>
      </c>
      <c r="B5" s="5">
        <v>3.1</v>
      </c>
      <c r="C5" s="5" t="s">
        <v>49</v>
      </c>
      <c r="D5" s="5" t="s">
        <v>94</v>
      </c>
      <c r="E5" s="5" t="s">
        <v>95</v>
      </c>
      <c r="F5" s="5" t="s">
        <v>96</v>
      </c>
      <c r="G5" s="5" t="s">
        <v>97</v>
      </c>
      <c r="H5" s="5" t="s">
        <v>98</v>
      </c>
      <c r="I5" s="5" t="s">
        <v>99</v>
      </c>
      <c r="J5" s="5" t="s">
        <v>100</v>
      </c>
      <c r="K5" s="7">
        <v>16.67</v>
      </c>
    </row>
    <row r="6" spans="1:11">
      <c r="A6" s="5" t="s">
        <v>35</v>
      </c>
      <c r="B6" s="5">
        <v>4.1</v>
      </c>
      <c r="C6" s="5" t="s">
        <v>56</v>
      </c>
      <c r="D6" s="5" t="s">
        <v>101</v>
      </c>
      <c r="E6" s="5" t="s">
        <v>102</v>
      </c>
      <c r="F6" s="5" t="s">
        <v>62</v>
      </c>
      <c r="G6" s="5" t="s">
        <v>103</v>
      </c>
      <c r="H6" s="5" t="s">
        <v>98</v>
      </c>
      <c r="I6" s="5" t="s">
        <v>104</v>
      </c>
      <c r="J6" s="5" t="s">
        <v>105</v>
      </c>
      <c r="K6" s="7">
        <v>16.67</v>
      </c>
    </row>
    <row r="7" spans="1:11">
      <c r="A7" s="5" t="s">
        <v>35</v>
      </c>
      <c r="B7" s="5">
        <v>5.1</v>
      </c>
      <c r="C7" s="5" t="s">
        <v>63</v>
      </c>
      <c r="D7" s="5" t="s">
        <v>106</v>
      </c>
      <c r="E7" s="5" t="s">
        <v>107</v>
      </c>
      <c r="F7" s="5" t="s">
        <v>42</v>
      </c>
      <c r="G7" s="5" t="s">
        <v>108</v>
      </c>
      <c r="H7" s="5" t="s">
        <v>109</v>
      </c>
      <c r="I7" s="5" t="s">
        <v>110</v>
      </c>
      <c r="J7" s="5" t="s">
        <v>111</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7</v>
      </c>
      <c r="D8" s="5" t="s">
        <v>126</v>
      </c>
      <c r="E8" s="5"/>
      <c r="F8" s="5"/>
      <c r="G8" s="5"/>
      <c r="H8" s="5"/>
      <c r="I8" s="5"/>
    </row>
    <row r="9" spans="1:9">
      <c r="A9" s="5" t="s">
        <v>35</v>
      </c>
      <c r="B9" s="5" t="s">
        <v>119</v>
      </c>
      <c r="C9" s="5">
        <v>8</v>
      </c>
      <c r="D9" s="5" t="s">
        <v>127</v>
      </c>
      <c r="E9" s="5"/>
      <c r="F9" s="5"/>
      <c r="G9" s="5"/>
      <c r="H9" s="5"/>
      <c r="I9" s="5"/>
    </row>
    <row r="10" spans="1:9">
      <c r="A10" s="5" t="s">
        <v>35</v>
      </c>
      <c r="B10" s="5" t="s">
        <v>119</v>
      </c>
      <c r="C10" s="5">
        <v>9</v>
      </c>
      <c r="D10" s="5" t="s">
        <v>128</v>
      </c>
      <c r="E10" s="5"/>
      <c r="F10" s="5"/>
      <c r="G10" s="5"/>
      <c r="H10" s="5"/>
      <c r="I10" s="5"/>
    </row>
    <row r="11" spans="1:9">
      <c r="A11" s="5" t="s">
        <v>35</v>
      </c>
      <c r="B11" s="5" t="s">
        <v>119</v>
      </c>
      <c r="C11" s="5">
        <v>1</v>
      </c>
      <c r="D11" s="5" t="s">
        <v>129</v>
      </c>
      <c r="E11" s="5"/>
      <c r="F11" s="5"/>
      <c r="G11" s="5"/>
      <c r="H11" s="5"/>
      <c r="I11" s="5"/>
    </row>
    <row r="12" spans="1:9">
      <c r="A12" s="5" t="s">
        <v>35</v>
      </c>
      <c r="B12" s="5" t="s">
        <v>119</v>
      </c>
      <c r="C12" s="5">
        <v>2</v>
      </c>
      <c r="D12" s="5" t="s">
        <v>130</v>
      </c>
      <c r="E12" s="5"/>
      <c r="F12" s="5"/>
      <c r="G12" s="5"/>
      <c r="H12" s="5"/>
      <c r="I12" s="5"/>
    </row>
    <row r="13" spans="1:9">
      <c r="A13" s="5" t="s">
        <v>35</v>
      </c>
      <c r="B13" s="5" t="s">
        <v>119</v>
      </c>
      <c r="C13" s="5">
        <v>3</v>
      </c>
      <c r="D13" s="5" t="s">
        <v>131</v>
      </c>
      <c r="E13" s="5"/>
      <c r="F13" s="5"/>
      <c r="G13" s="5"/>
      <c r="H13" s="5"/>
      <c r="I13" s="5"/>
    </row>
    <row r="14" spans="1:9">
      <c r="A14" s="5" t="s">
        <v>35</v>
      </c>
      <c r="B14" s="5" t="s">
        <v>119</v>
      </c>
      <c r="C14" s="5">
        <v>4</v>
      </c>
      <c r="D14" s="5" t="s">
        <v>132</v>
      </c>
      <c r="E14" s="5"/>
      <c r="F14" s="5"/>
      <c r="G14" s="5"/>
      <c r="H14" s="5"/>
      <c r="I14" s="5"/>
    </row>
    <row r="15" spans="1:9">
      <c r="A15" s="5" t="s">
        <v>35</v>
      </c>
      <c r="B15" s="5" t="s">
        <v>119</v>
      </c>
      <c r="C15" s="5">
        <v>5</v>
      </c>
      <c r="D15" s="5" t="s">
        <v>133</v>
      </c>
      <c r="E15" s="5"/>
      <c r="F15" s="5"/>
      <c r="G15" s="5"/>
      <c r="H15" s="5"/>
      <c r="I15" s="5"/>
    </row>
    <row r="16" spans="1:9">
      <c r="A16" s="5" t="s">
        <v>35</v>
      </c>
      <c r="B16" s="5" t="s">
        <v>119</v>
      </c>
      <c r="C16" s="5">
        <v>6</v>
      </c>
      <c r="D16" s="5" t="s">
        <v>134</v>
      </c>
      <c r="E16" s="5"/>
      <c r="F16" s="5"/>
      <c r="G16" s="5"/>
      <c r="H16" s="5"/>
      <c r="I16" s="5"/>
    </row>
    <row r="17" spans="1:9">
      <c r="A17" s="5" t="s">
        <v>35</v>
      </c>
      <c r="B17" s="5" t="s">
        <v>119</v>
      </c>
      <c r="C17" s="5">
        <v>7</v>
      </c>
      <c r="D17" s="5" t="s">
        <v>135</v>
      </c>
      <c r="E17" s="5"/>
      <c r="F17" s="5"/>
      <c r="G17" s="5"/>
      <c r="H17" s="5"/>
      <c r="I17" s="5"/>
    </row>
    <row r="18" spans="1:9">
      <c r="A18" s="5" t="s">
        <v>35</v>
      </c>
      <c r="B18" s="5" t="s">
        <v>119</v>
      </c>
      <c r="C18" s="5">
        <v>8</v>
      </c>
      <c r="D18" s="5" t="s">
        <v>136</v>
      </c>
      <c r="E18" s="5"/>
      <c r="F18" s="5"/>
      <c r="G18" s="5"/>
      <c r="H18" s="5"/>
      <c r="I18" s="5"/>
    </row>
    <row r="19" spans="1:9">
      <c r="A19" s="5" t="s">
        <v>35</v>
      </c>
      <c r="B19" s="5" t="s">
        <v>119</v>
      </c>
      <c r="C19" s="5">
        <v>9</v>
      </c>
      <c r="D19" s="5" t="s">
        <v>137</v>
      </c>
      <c r="E19" s="5"/>
      <c r="F19" s="5"/>
      <c r="G19" s="5"/>
      <c r="H19" s="5"/>
      <c r="I19" s="5"/>
    </row>
    <row r="20" spans="1:9">
      <c r="A20" s="5" t="s">
        <v>35</v>
      </c>
      <c r="B20" s="5" t="s">
        <v>119</v>
      </c>
      <c r="C20" s="5">
        <v>1</v>
      </c>
      <c r="D20" s="5" t="s">
        <v>138</v>
      </c>
      <c r="E20" s="5"/>
      <c r="F20" s="5"/>
      <c r="G20" s="5"/>
      <c r="H20" s="5"/>
      <c r="I20" s="5"/>
    </row>
    <row r="21" spans="1:9">
      <c r="A21" s="5" t="s">
        <v>35</v>
      </c>
      <c r="B21" s="5" t="s">
        <v>119</v>
      </c>
      <c r="C21" s="5">
        <v>2</v>
      </c>
      <c r="D21" s="5" t="s">
        <v>139</v>
      </c>
      <c r="E21" s="5"/>
      <c r="F21" s="5"/>
      <c r="G21" s="5"/>
      <c r="H21" s="5"/>
      <c r="I21" s="5"/>
    </row>
    <row r="22" spans="1:9">
      <c r="A22" s="5" t="s">
        <v>35</v>
      </c>
      <c r="B22" s="5" t="s">
        <v>119</v>
      </c>
      <c r="C22" s="5">
        <v>3</v>
      </c>
      <c r="D22" s="5" t="s">
        <v>140</v>
      </c>
      <c r="E22" s="5"/>
      <c r="F22" s="5"/>
      <c r="G22" s="5"/>
      <c r="H22" s="5"/>
      <c r="I22" s="5"/>
    </row>
    <row r="23" spans="1:9">
      <c r="A23" s="5" t="s">
        <v>35</v>
      </c>
      <c r="B23" s="5" t="s">
        <v>119</v>
      </c>
      <c r="C23" s="5">
        <v>4</v>
      </c>
      <c r="D23" s="5" t="s">
        <v>141</v>
      </c>
      <c r="E23" s="5"/>
      <c r="F23" s="5"/>
      <c r="G23" s="5"/>
      <c r="H23" s="5"/>
      <c r="I23" s="5"/>
    </row>
    <row r="24" spans="1:9">
      <c r="A24" s="5" t="s">
        <v>35</v>
      </c>
      <c r="B24" s="5" t="s">
        <v>119</v>
      </c>
      <c r="C24" s="5">
        <v>5</v>
      </c>
      <c r="D24" s="5" t="s">
        <v>142</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143</v>
      </c>
      <c r="B1" s="3"/>
      <c r="C1" s="3"/>
      <c r="D1" s="3"/>
      <c r="E1" s="3"/>
      <c r="F1" s="3"/>
      <c r="G1" s="3"/>
    </row>
    <row r="2" spans="1:7">
      <c r="A2" s="6" t="s">
        <v>144</v>
      </c>
      <c r="B2" s="6" t="s">
        <v>145</v>
      </c>
      <c r="C2" s="6" t="s">
        <v>146</v>
      </c>
      <c r="D2" s="6" t="s">
        <v>147</v>
      </c>
      <c r="E2" s="6" t="s">
        <v>148</v>
      </c>
      <c r="F2" s="6" t="s">
        <v>149</v>
      </c>
      <c r="G2" s="6" t="s">
        <v>150</v>
      </c>
    </row>
    <row r="3" spans="1:7">
      <c r="A3" s="5" t="s">
        <v>36</v>
      </c>
      <c r="B3" s="5">
        <v>25</v>
      </c>
      <c r="C3" s="5" t="s">
        <v>109</v>
      </c>
      <c r="D3" s="5">
        <v>1</v>
      </c>
      <c r="E3" s="5" t="s">
        <v>151</v>
      </c>
      <c r="F3" s="5" t="s">
        <v>152</v>
      </c>
      <c r="G3" s="5" t="s">
        <v>153</v>
      </c>
    </row>
    <row r="4" spans="1:7">
      <c r="A4" s="5"/>
      <c r="B4" s="5"/>
      <c r="C4" s="5"/>
      <c r="D4" s="5">
        <v>2</v>
      </c>
      <c r="E4" s="5" t="s">
        <v>154</v>
      </c>
      <c r="F4" s="5" t="s">
        <v>155</v>
      </c>
      <c r="G4" s="5" t="s">
        <v>156</v>
      </c>
    </row>
    <row r="5" spans="1:7">
      <c r="A5" s="5"/>
      <c r="B5" s="5"/>
      <c r="C5" s="5"/>
      <c r="D5" s="5">
        <v>3</v>
      </c>
      <c r="E5" s="5" t="s">
        <v>157</v>
      </c>
      <c r="F5" s="5" t="s">
        <v>158</v>
      </c>
      <c r="G5" s="5" t="s">
        <v>159</v>
      </c>
    </row>
    <row r="6" spans="1:7">
      <c r="A6" s="5"/>
      <c r="B6" s="5"/>
      <c r="C6" s="5"/>
      <c r="D6" s="5">
        <v>4</v>
      </c>
      <c r="E6" s="5" t="s">
        <v>160</v>
      </c>
      <c r="F6" s="5" t="s">
        <v>161</v>
      </c>
      <c r="G6" s="5" t="s">
        <v>162</v>
      </c>
    </row>
    <row r="7" spans="1:7">
      <c r="A7" s="5" t="s">
        <v>43</v>
      </c>
      <c r="B7" s="5">
        <v>20</v>
      </c>
      <c r="C7" s="5" t="s">
        <v>109</v>
      </c>
      <c r="D7" s="5">
        <v>1</v>
      </c>
      <c r="E7" s="5" t="s">
        <v>151</v>
      </c>
      <c r="F7" s="5" t="s">
        <v>152</v>
      </c>
      <c r="G7" s="5" t="s">
        <v>163</v>
      </c>
    </row>
    <row r="8" spans="1:7">
      <c r="A8" s="5"/>
      <c r="B8" s="5"/>
      <c r="C8" s="5"/>
      <c r="D8" s="5">
        <v>2</v>
      </c>
      <c r="E8" s="5" t="s">
        <v>154</v>
      </c>
      <c r="F8" s="5" t="s">
        <v>155</v>
      </c>
      <c r="G8" s="5" t="s">
        <v>164</v>
      </c>
    </row>
    <row r="9" spans="1:7">
      <c r="A9" s="5"/>
      <c r="B9" s="5"/>
      <c r="C9" s="5"/>
      <c r="D9" s="5">
        <v>3</v>
      </c>
      <c r="E9" s="5" t="s">
        <v>157</v>
      </c>
      <c r="F9" s="5" t="s">
        <v>158</v>
      </c>
      <c r="G9" s="5" t="s">
        <v>165</v>
      </c>
    </row>
    <row r="10" spans="1:7">
      <c r="A10" s="5"/>
      <c r="B10" s="5"/>
      <c r="C10" s="5"/>
      <c r="D10" s="5">
        <v>4</v>
      </c>
      <c r="E10" s="5" t="s">
        <v>160</v>
      </c>
      <c r="F10" s="5" t="s">
        <v>161</v>
      </c>
      <c r="G10" s="5" t="s">
        <v>166</v>
      </c>
    </row>
    <row r="11" spans="1:7">
      <c r="A11" s="5" t="s">
        <v>49</v>
      </c>
      <c r="B11" s="5">
        <v>20</v>
      </c>
      <c r="C11" s="5" t="s">
        <v>109</v>
      </c>
      <c r="D11" s="5">
        <v>1</v>
      </c>
      <c r="E11" s="5" t="s">
        <v>151</v>
      </c>
      <c r="F11" s="5" t="s">
        <v>152</v>
      </c>
      <c r="G11" s="5" t="s">
        <v>167</v>
      </c>
    </row>
    <row r="12" spans="1:7">
      <c r="A12" s="5"/>
      <c r="B12" s="5"/>
      <c r="C12" s="5"/>
      <c r="D12" s="5">
        <v>2</v>
      </c>
      <c r="E12" s="5" t="s">
        <v>154</v>
      </c>
      <c r="F12" s="5" t="s">
        <v>155</v>
      </c>
      <c r="G12" s="5" t="s">
        <v>168</v>
      </c>
    </row>
    <row r="13" spans="1:7">
      <c r="A13" s="5"/>
      <c r="B13" s="5"/>
      <c r="C13" s="5"/>
      <c r="D13" s="5">
        <v>3</v>
      </c>
      <c r="E13" s="5" t="s">
        <v>157</v>
      </c>
      <c r="F13" s="5" t="s">
        <v>158</v>
      </c>
      <c r="G13" s="5" t="s">
        <v>169</v>
      </c>
    </row>
    <row r="14" spans="1:7">
      <c r="A14" s="5"/>
      <c r="B14" s="5"/>
      <c r="C14" s="5"/>
      <c r="D14" s="5">
        <v>4</v>
      </c>
      <c r="E14" s="5" t="s">
        <v>160</v>
      </c>
      <c r="F14" s="5" t="s">
        <v>161</v>
      </c>
      <c r="G14" s="5" t="s">
        <v>170</v>
      </c>
    </row>
    <row r="15" spans="1:7">
      <c r="A15" s="5" t="s">
        <v>56</v>
      </c>
      <c r="B15" s="5">
        <v>25</v>
      </c>
      <c r="C15" s="5" t="s">
        <v>109</v>
      </c>
      <c r="D15" s="5">
        <v>1</v>
      </c>
      <c r="E15" s="5" t="s">
        <v>151</v>
      </c>
      <c r="F15" s="5" t="s">
        <v>152</v>
      </c>
      <c r="G15" s="5" t="s">
        <v>171</v>
      </c>
    </row>
    <row r="16" spans="1:7">
      <c r="A16" s="5"/>
      <c r="B16" s="5"/>
      <c r="C16" s="5"/>
      <c r="D16" s="5">
        <v>2</v>
      </c>
      <c r="E16" s="5" t="s">
        <v>154</v>
      </c>
      <c r="F16" s="5" t="s">
        <v>155</v>
      </c>
      <c r="G16" s="5" t="s">
        <v>172</v>
      </c>
    </row>
    <row r="17" spans="1:7">
      <c r="A17" s="5"/>
      <c r="B17" s="5"/>
      <c r="C17" s="5"/>
      <c r="D17" s="5">
        <v>3</v>
      </c>
      <c r="E17" s="5" t="s">
        <v>157</v>
      </c>
      <c r="F17" s="5" t="s">
        <v>158</v>
      </c>
      <c r="G17" s="5" t="s">
        <v>173</v>
      </c>
    </row>
    <row r="18" spans="1:7">
      <c r="A18" s="5"/>
      <c r="B18" s="5"/>
      <c r="C18" s="5"/>
      <c r="D18" s="5">
        <v>4</v>
      </c>
      <c r="E18" s="5" t="s">
        <v>160</v>
      </c>
      <c r="F18" s="5" t="s">
        <v>161</v>
      </c>
      <c r="G18" s="5" t="s">
        <v>174</v>
      </c>
    </row>
    <row r="19" spans="1:7">
      <c r="A19" s="5" t="s">
        <v>63</v>
      </c>
      <c r="B19" s="5">
        <v>15</v>
      </c>
      <c r="C19" s="5" t="s">
        <v>98</v>
      </c>
      <c r="D19" s="5">
        <v>1</v>
      </c>
      <c r="E19" s="5" t="s">
        <v>151</v>
      </c>
      <c r="F19" s="5" t="s">
        <v>152</v>
      </c>
      <c r="G19" s="5" t="s">
        <v>175</v>
      </c>
    </row>
    <row r="20" spans="1:7">
      <c r="A20" s="5"/>
      <c r="B20" s="5"/>
      <c r="C20" s="5"/>
      <c r="D20" s="5">
        <v>2</v>
      </c>
      <c r="E20" s="5" t="s">
        <v>154</v>
      </c>
      <c r="F20" s="5" t="s">
        <v>155</v>
      </c>
      <c r="G20" s="5" t="s">
        <v>176</v>
      </c>
    </row>
    <row r="21" spans="1:7">
      <c r="A21" s="5"/>
      <c r="B21" s="5"/>
      <c r="C21" s="5"/>
      <c r="D21" s="5">
        <v>3</v>
      </c>
      <c r="E21" s="5" t="s">
        <v>157</v>
      </c>
      <c r="F21" s="5" t="s">
        <v>158</v>
      </c>
      <c r="G21" s="5" t="s">
        <v>177</v>
      </c>
    </row>
    <row r="22" spans="1:7">
      <c r="A22" s="5"/>
      <c r="B22" s="5"/>
      <c r="C22" s="5"/>
      <c r="D22" s="5">
        <v>4</v>
      </c>
      <c r="E22" s="5" t="s">
        <v>160</v>
      </c>
      <c r="F22" s="5" t="s">
        <v>161</v>
      </c>
      <c r="G22" s="5" t="s">
        <v>178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183</v>
      </c>
      <c r="B1" s="3"/>
      <c r="C1" s="3"/>
      <c r="D1" s="3"/>
    </row>
    <row r="2" spans="1:4">
      <c r="A2" s="6" t="s">
        <v>144</v>
      </c>
      <c r="B2" s="6" t="s">
        <v>184</v>
      </c>
      <c r="C2" s="6" t="s">
        <v>185</v>
      </c>
      <c r="D2" s="6" t="s">
        <v>186</v>
      </c>
    </row>
    <row r="3" spans="1:4">
      <c r="A3" s="5" t="s">
        <v>36</v>
      </c>
      <c r="B3" s="5" t="s">
        <v>187</v>
      </c>
      <c r="C3" s="5" t="s">
        <v>188</v>
      </c>
      <c r="D3" s="5" t="s">
        <v>189</v>
      </c>
    </row>
    <row r="4" spans="1:4">
      <c r="A4" s="5" t="s">
        <v>36</v>
      </c>
      <c r="B4" s="5" t="s">
        <v>190</v>
      </c>
      <c r="C4" s="5" t="s">
        <v>191</v>
      </c>
      <c r="D4" s="5" t="s">
        <v>192</v>
      </c>
    </row>
    <row r="5" spans="1:4">
      <c r="A5" s="5" t="s">
        <v>36</v>
      </c>
      <c r="B5" s="5" t="s">
        <v>193</v>
      </c>
      <c r="C5" s="5" t="s">
        <v>194</v>
      </c>
      <c r="D5" s="5" t="s">
        <v>195</v>
      </c>
    </row>
    <row r="6" spans="1:4">
      <c r="A6" s="5" t="s">
        <v>43</v>
      </c>
      <c r="B6" s="5" t="s">
        <v>187</v>
      </c>
      <c r="C6" s="5" t="s">
        <v>196</v>
      </c>
      <c r="D6" s="5" t="s">
        <v>197</v>
      </c>
    </row>
    <row r="7" spans="1:4">
      <c r="A7" s="5" t="s">
        <v>43</v>
      </c>
      <c r="B7" s="5" t="s">
        <v>190</v>
      </c>
      <c r="C7" s="5" t="s">
        <v>198</v>
      </c>
      <c r="D7" s="5" t="s">
        <v>199</v>
      </c>
    </row>
    <row r="8" spans="1:4">
      <c r="A8" s="5" t="s">
        <v>43</v>
      </c>
      <c r="B8" s="5" t="s">
        <v>193</v>
      </c>
      <c r="C8" s="5" t="s">
        <v>200</v>
      </c>
      <c r="D8" s="5" t="s">
        <v>201</v>
      </c>
    </row>
    <row r="9" spans="1:4">
      <c r="A9" s="5" t="s">
        <v>49</v>
      </c>
      <c r="B9" s="5" t="s">
        <v>187</v>
      </c>
      <c r="C9" s="5" t="s">
        <v>202</v>
      </c>
      <c r="D9" s="5" t="s">
        <v>203</v>
      </c>
    </row>
    <row r="10" spans="1:4">
      <c r="A10" s="5" t="s">
        <v>49</v>
      </c>
      <c r="B10" s="5" t="s">
        <v>190</v>
      </c>
      <c r="C10" s="5" t="s">
        <v>204</v>
      </c>
      <c r="D10" s="5" t="s">
        <v>205</v>
      </c>
    </row>
    <row r="11" spans="1:4">
      <c r="A11" s="5" t="s">
        <v>49</v>
      </c>
      <c r="B11" s="5" t="s">
        <v>193</v>
      </c>
      <c r="C11" s="5" t="s">
        <v>206</v>
      </c>
      <c r="D11" s="5" t="s">
        <v>207</v>
      </c>
    </row>
    <row r="12" spans="1:4">
      <c r="A12" s="5" t="s">
        <v>56</v>
      </c>
      <c r="B12" s="5" t="s">
        <v>187</v>
      </c>
      <c r="C12" s="5" t="s">
        <v>208</v>
      </c>
      <c r="D12" s="5" t="s">
        <v>209</v>
      </c>
    </row>
    <row r="13" spans="1:4">
      <c r="A13" s="5" t="s">
        <v>56</v>
      </c>
      <c r="B13" s="5" t="s">
        <v>190</v>
      </c>
      <c r="C13" s="5" t="s">
        <v>210</v>
      </c>
      <c r="D13" s="5" t="s">
        <v>211</v>
      </c>
    </row>
    <row r="14" spans="1:4">
      <c r="A14" s="5" t="s">
        <v>56</v>
      </c>
      <c r="B14" s="5" t="s">
        <v>193</v>
      </c>
      <c r="C14" s="5" t="s">
        <v>212</v>
      </c>
      <c r="D14" s="5" t="s">
        <v>213</v>
      </c>
    </row>
    <row r="15" spans="1:4">
      <c r="A15" s="5" t="s">
        <v>63</v>
      </c>
      <c r="B15" s="5" t="s">
        <v>187</v>
      </c>
      <c r="C15" s="5" t="s">
        <v>214</v>
      </c>
      <c r="D15" s="5" t="s">
        <v>215</v>
      </c>
    </row>
    <row r="16" spans="1:4">
      <c r="A16" s="5" t="s">
        <v>63</v>
      </c>
      <c r="B16" s="5" t="s">
        <v>190</v>
      </c>
      <c r="C16" s="5" t="s">
        <v>216</v>
      </c>
      <c r="D16" s="5" t="s">
        <v>217</v>
      </c>
    </row>
    <row r="17" spans="1:4">
      <c r="A17" s="5" t="s">
        <v>63</v>
      </c>
      <c r="B17" s="5" t="s">
        <v>193</v>
      </c>
      <c r="C17" s="5" t="s">
        <v>218</v>
      </c>
      <c r="D1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144</v>
      </c>
      <c r="B2" s="6" t="s">
        <v>221</v>
      </c>
      <c r="C2" s="6" t="s">
        <v>222</v>
      </c>
      <c r="D2" s="6" t="s">
        <v>223</v>
      </c>
    </row>
    <row r="3" spans="1:4">
      <c r="A3" s="5" t="s">
        <v>36</v>
      </c>
      <c r="B3" s="5" t="s">
        <v>224</v>
      </c>
      <c r="C3" s="5" t="s">
        <v>225</v>
      </c>
      <c r="D3" s="5" t="s">
        <v>226</v>
      </c>
    </row>
    <row r="4" spans="1:4">
      <c r="A4" s="5" t="s">
        <v>43</v>
      </c>
      <c r="B4" s="5" t="s">
        <v>227</v>
      </c>
      <c r="C4" s="5" t="s">
        <v>228</v>
      </c>
      <c r="D4" s="5" t="s">
        <v>229</v>
      </c>
    </row>
    <row r="5" spans="1:4">
      <c r="A5" s="5" t="s">
        <v>49</v>
      </c>
      <c r="B5" s="5" t="s">
        <v>230</v>
      </c>
      <c r="C5" s="5" t="s">
        <v>231</v>
      </c>
      <c r="D5" s="5" t="s">
        <v>232</v>
      </c>
    </row>
    <row r="6" spans="1:4">
      <c r="A6" s="5" t="s">
        <v>56</v>
      </c>
      <c r="B6" s="5" t="s">
        <v>233</v>
      </c>
      <c r="C6" s="5" t="s">
        <v>234</v>
      </c>
      <c r="D6" s="5" t="s">
        <v>235</v>
      </c>
    </row>
    <row r="7" spans="1:4">
      <c r="A7" s="5" t="s">
        <v>63</v>
      </c>
      <c r="B7" s="5" t="s">
        <v>236</v>
      </c>
      <c r="C7" s="5" t="s">
        <v>237</v>
      </c>
      <c r="D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113</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247</v>
      </c>
      <c r="D6" s="5" t="s">
        <v>258</v>
      </c>
      <c r="E6" s="5" t="s">
        <v>259</v>
      </c>
    </row>
    <row r="7" spans="1:5">
      <c r="A7" s="5">
        <v>5</v>
      </c>
      <c r="B7" s="5" t="s">
        <v>260</v>
      </c>
      <c r="C7" s="5" t="s">
        <v>261</v>
      </c>
      <c r="D7" s="5" t="s">
        <v>262</v>
      </c>
      <c r="E7" s="5" t="s">
        <v>263</v>
      </c>
    </row>
    <row r="8" spans="1:5">
      <c r="A8" s="5">
        <v>6</v>
      </c>
      <c r="B8" s="5" t="s">
        <v>264</v>
      </c>
      <c r="C8" s="5" t="s">
        <v>251</v>
      </c>
      <c r="D8" s="5" t="s">
        <v>265</v>
      </c>
      <c r="E8" s="5" t="s">
        <v>266</v>
      </c>
    </row>
    <row r="9" spans="1:5">
      <c r="A9" s="5">
        <v>7</v>
      </c>
      <c r="B9" s="5" t="s">
        <v>267</v>
      </c>
      <c r="C9" s="5" t="s">
        <v>247</v>
      </c>
      <c r="D9" s="5" t="s">
        <v>268</v>
      </c>
      <c r="E9" s="5" t="s">
        <v>269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270</v>
      </c>
      <c r="B1" s="3"/>
      <c r="C1" s="3"/>
      <c r="D1" s="3"/>
      <c r="E1" s="3"/>
      <c r="F1" s="3"/>
    </row>
    <row r="2" spans="1:6">
      <c r="A2" s="6" t="s">
        <v>28</v>
      </c>
      <c r="B2" s="6" t="s">
        <v>69</v>
      </c>
      <c r="C2" s="6" t="s">
        <v>271</v>
      </c>
      <c r="D2" s="6" t="s">
        <v>272</v>
      </c>
      <c r="E2" s="6" t="s">
        <v>273</v>
      </c>
      <c r="F2" s="6" t="s">
        <v>274</v>
      </c>
    </row>
    <row r="3" spans="1:6">
      <c r="A3" s="5">
        <v>1.1</v>
      </c>
      <c r="B3" s="5" t="s">
        <v>36</v>
      </c>
      <c r="C3" s="5" t="s">
        <v>275</v>
      </c>
      <c r="D3" s="7">
        <v>25.0</v>
      </c>
      <c r="E3" s="7">
        <v>25.0</v>
      </c>
      <c r="F3" s="5"/>
    </row>
    <row r="4" spans="1:6">
      <c r="A4" s="5">
        <v>2.1</v>
      </c>
      <c r="B4" s="5" t="s">
        <v>43</v>
      </c>
      <c r="C4" s="5" t="s">
        <v>276</v>
      </c>
      <c r="D4" s="7">
        <v>10.0</v>
      </c>
      <c r="E4" s="7">
        <v>10.0</v>
      </c>
      <c r="F4" s="5"/>
    </row>
    <row r="5" spans="1:6">
      <c r="A5" s="5">
        <v>2.2</v>
      </c>
      <c r="B5" s="5" t="s">
        <v>43</v>
      </c>
      <c r="C5" s="5" t="s">
        <v>277</v>
      </c>
      <c r="D5" s="7">
        <v>10.0</v>
      </c>
      <c r="E5" s="7">
        <v>10.0</v>
      </c>
      <c r="F5" s="5"/>
    </row>
    <row r="6" spans="1:6">
      <c r="A6" s="5">
        <v>3.1</v>
      </c>
      <c r="B6" s="5" t="s">
        <v>49</v>
      </c>
      <c r="C6" s="5" t="s">
        <v>278</v>
      </c>
      <c r="D6" s="7">
        <v>20.0</v>
      </c>
      <c r="E6" s="7">
        <v>20.0</v>
      </c>
      <c r="F6" s="5"/>
    </row>
    <row r="7" spans="1:6">
      <c r="A7" s="5">
        <v>4.1</v>
      </c>
      <c r="B7" s="5" t="s">
        <v>56</v>
      </c>
      <c r="C7" s="5" t="s">
        <v>279</v>
      </c>
      <c r="D7" s="7">
        <v>25.0</v>
      </c>
      <c r="E7" s="7">
        <v>25.0</v>
      </c>
      <c r="F7" s="5"/>
    </row>
    <row r="8" spans="1:6">
      <c r="A8" s="5">
        <v>5.1</v>
      </c>
      <c r="B8" s="5" t="s">
        <v>63</v>
      </c>
      <c r="C8" s="5" t="s">
        <v>280</v>
      </c>
      <c r="D8" s="7">
        <v>15.0</v>
      </c>
      <c r="E8" s="7">
        <v>15.0</v>
      </c>
      <c r="F8" s="5"/>
    </row>
    <row r="9" spans="1:6">
      <c r="A9" s="5" t="s">
        <v>281</v>
      </c>
      <c r="B9" s="5"/>
      <c r="C9" s="5"/>
      <c r="D9" s="7"/>
      <c r="E9" s="7">
        <f>SUM(E3:E8)</f>
        <v>105</v>
      </c>
      <c r="F9" s="5" t="s">
        <v>282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283</v>
      </c>
      <c r="B1" s="6" t="s">
        <v>284</v>
      </c>
      <c r="C1" s="6">
        <v>1.1</v>
      </c>
      <c r="D1" s="6">
        <v>2.1</v>
      </c>
      <c r="E1" s="6">
        <v>2.2</v>
      </c>
      <c r="F1" s="6">
        <v>3.1</v>
      </c>
      <c r="G1" s="6">
        <v>4.1</v>
      </c>
      <c r="H1" s="6">
        <v>5.1</v>
      </c>
      <c r="I1" s="6" t="s">
        <v>285</v>
      </c>
      <c r="J1" s="6" t="s">
        <v>274</v>
      </c>
    </row>
    <row r="2" spans="1:10">
      <c r="A2" s="5" t="s">
        <v>286</v>
      </c>
      <c r="B2" s="5"/>
      <c r="C2" s="5"/>
      <c r="D2" s="5"/>
      <c r="E2" s="5"/>
      <c r="F2" s="5"/>
      <c r="G2" s="5"/>
      <c r="H2" s="5"/>
      <c r="I2" s="5" t="str">
        <f>IFERROR(AVERAGE(C2:H2),"")</f>
        <v/>
      </c>
      <c r="J2" s="5"/>
    </row>
    <row r="3" spans="1:10">
      <c r="A3" s="5" t="s">
        <v>287</v>
      </c>
      <c r="B3" s="5"/>
      <c r="C3" s="5"/>
      <c r="D3" s="5"/>
      <c r="E3" s="5"/>
      <c r="F3" s="5"/>
      <c r="G3" s="5"/>
      <c r="H3" s="5"/>
      <c r="I3" s="5" t="str">
        <f>IFERROR(AVERAGE(C3:H3),"")</f>
        <v/>
      </c>
      <c r="J3" s="5"/>
    </row>
    <row r="4" spans="1:10">
      <c r="A4" s="5" t="s">
        <v>288</v>
      </c>
      <c r="B4" s="5"/>
      <c r="C4" s="5"/>
      <c r="D4" s="5"/>
      <c r="E4" s="5"/>
      <c r="F4" s="5"/>
      <c r="G4" s="5"/>
      <c r="H4" s="5"/>
      <c r="I4" s="5" t="str">
        <f>IFERROR(AVERAGE(C4:H4),"")</f>
        <v/>
      </c>
      <c r="J4" s="5"/>
    </row>
    <row r="5" spans="1:10">
      <c r="A5" s="5" t="s">
        <v>289</v>
      </c>
      <c r="B5" s="5"/>
      <c r="C5" s="5"/>
      <c r="D5" s="5"/>
      <c r="E5" s="5"/>
      <c r="F5" s="5"/>
      <c r="G5" s="5"/>
      <c r="H5" s="5"/>
      <c r="I5" s="5" t="str">
        <f>IFERROR(AVERAGE(C5:H5),"")</f>
        <v/>
      </c>
      <c r="J5" s="5"/>
    </row>
    <row r="6" spans="1:10">
      <c r="A6" s="5" t="s">
        <v>290</v>
      </c>
      <c r="B6" s="5"/>
      <c r="C6" s="5"/>
      <c r="D6" s="5"/>
      <c r="E6" s="5"/>
      <c r="F6" s="5"/>
      <c r="G6" s="5"/>
      <c r="H6" s="5"/>
      <c r="I6" s="5" t="str">
        <f>IFERROR(AVERAGE(C6:H6),"")</f>
        <v/>
      </c>
      <c r="J6" s="5"/>
    </row>
    <row r="7" spans="1:10">
      <c r="A7" s="5" t="s">
        <v>291</v>
      </c>
      <c r="B7" s="5"/>
      <c r="C7" s="5"/>
      <c r="D7" s="5"/>
      <c r="E7" s="5"/>
      <c r="F7" s="5"/>
      <c r="G7" s="5"/>
      <c r="H7" s="5"/>
      <c r="I7" s="5" t="str">
        <f>IFERROR(AVERAGE(C7:H7),"")</f>
        <v/>
      </c>
      <c r="J7" s="5"/>
    </row>
    <row r="8" spans="1:10">
      <c r="A8" s="5" t="s">
        <v>292</v>
      </c>
      <c r="B8" s="5"/>
      <c r="C8" s="5"/>
      <c r="D8" s="5"/>
      <c r="E8" s="5"/>
      <c r="F8" s="5"/>
      <c r="G8" s="5"/>
      <c r="H8" s="5"/>
      <c r="I8" s="5" t="str">
        <f>IFERROR(AVERAGE(C8:H8),"")</f>
        <v/>
      </c>
      <c r="J8" s="5"/>
    </row>
    <row r="9" spans="1:10">
      <c r="A9" s="5" t="s">
        <v>293</v>
      </c>
      <c r="B9" s="5"/>
      <c r="C9" s="5"/>
      <c r="D9" s="5"/>
      <c r="E9" s="5"/>
      <c r="F9" s="5"/>
      <c r="G9" s="5"/>
      <c r="H9" s="5"/>
      <c r="I9" s="5" t="str">
        <f>IFERROR(AVERAGE(C9:H9),"")</f>
        <v/>
      </c>
      <c r="J9" s="5"/>
    </row>
    <row r="10" spans="1:10">
      <c r="A10" s="5" t="s">
        <v>294</v>
      </c>
      <c r="B10" s="5"/>
      <c r="C10" s="5"/>
      <c r="D10" s="5"/>
      <c r="E10" s="5"/>
      <c r="F10" s="5"/>
      <c r="G10" s="5"/>
      <c r="H10" s="5"/>
      <c r="I10" s="5" t="str">
        <f>IFERROR(AVERAGE(C10:H10),"")</f>
        <v/>
      </c>
      <c r="J10" s="5"/>
    </row>
    <row r="11" spans="1:10">
      <c r="A11" s="5" t="s">
        <v>295</v>
      </c>
      <c r="B11" s="5"/>
      <c r="C11" s="5"/>
      <c r="D11" s="5"/>
      <c r="E11" s="5"/>
      <c r="F11" s="5"/>
      <c r="G11" s="5"/>
      <c r="H11" s="5"/>
      <c r="I11" s="5" t="str">
        <f>IFERROR(AVERAGE(C11:H11),"")</f>
        <v/>
      </c>
      <c r="J11" s="5"/>
    </row>
    <row r="12" spans="1:10">
      <c r="A12" s="5" t="s">
        <v>296</v>
      </c>
      <c r="B12" s="5"/>
      <c r="C12" s="5"/>
      <c r="D12" s="5"/>
      <c r="E12" s="5"/>
      <c r="F12" s="5"/>
      <c r="G12" s="5"/>
      <c r="H12" s="5"/>
      <c r="I12" s="5" t="str">
        <f>IFERROR(AVERAGE(C12:H12),"")</f>
        <v/>
      </c>
      <c r="J12" s="5"/>
    </row>
    <row r="13" spans="1:10">
      <c r="A13" s="5" t="s">
        <v>297</v>
      </c>
      <c r="B13" s="5"/>
      <c r="C13" s="5"/>
      <c r="D13" s="5"/>
      <c r="E13" s="5"/>
      <c r="F13" s="5"/>
      <c r="G13" s="5"/>
      <c r="H13" s="5"/>
      <c r="I13" s="5" t="str">
        <f>IFERROR(AVERAGE(C13:H13),"")</f>
        <v/>
      </c>
      <c r="J13" s="5"/>
    </row>
    <row r="14" spans="1:10">
      <c r="A14" s="5" t="s">
        <v>298</v>
      </c>
      <c r="B14" s="5"/>
      <c r="C14" s="5"/>
      <c r="D14" s="5"/>
      <c r="E14" s="5"/>
      <c r="F14" s="5"/>
      <c r="G14" s="5"/>
      <c r="H14" s="5"/>
      <c r="I14" s="5" t="str">
        <f>IFERROR(AVERAGE(C14:H14),"")</f>
        <v/>
      </c>
      <c r="J14" s="5"/>
    </row>
    <row r="15" spans="1:10">
      <c r="A15" s="5" t="s">
        <v>299</v>
      </c>
      <c r="B15" s="5"/>
      <c r="C15" s="5"/>
      <c r="D15" s="5"/>
      <c r="E15" s="5"/>
      <c r="F15" s="5"/>
      <c r="G15" s="5"/>
      <c r="H15" s="5"/>
      <c r="I15" s="5" t="str">
        <f>IFERROR(AVERAGE(C15:H15),"")</f>
        <v/>
      </c>
      <c r="J15" s="5"/>
    </row>
    <row r="16" spans="1:10">
      <c r="A16" s="5" t="s">
        <v>300</v>
      </c>
      <c r="B16" s="5"/>
      <c r="C16" s="5"/>
      <c r="D16" s="5"/>
      <c r="E16" s="5"/>
      <c r="F16" s="5"/>
      <c r="G16" s="5"/>
      <c r="H16" s="5"/>
      <c r="I16" s="5" t="str">
        <f>IFERROR(AVERAGE(C16:H16),"")</f>
        <v/>
      </c>
      <c r="J16" s="5"/>
    </row>
    <row r="17" spans="1:10">
      <c r="A17" s="5" t="s">
        <v>301</v>
      </c>
      <c r="B17" s="5"/>
      <c r="C17" s="5"/>
      <c r="D17" s="5"/>
      <c r="E17" s="5"/>
      <c r="F17" s="5"/>
      <c r="G17" s="5"/>
      <c r="H17" s="5"/>
      <c r="I17" s="5" t="str">
        <f>IFERROR(AVERAGE(C17:H17),"")</f>
        <v/>
      </c>
      <c r="J17" s="5"/>
    </row>
    <row r="18" spans="1:10">
      <c r="A18" s="5" t="s">
        <v>302</v>
      </c>
      <c r="B18" s="5"/>
      <c r="C18" s="5"/>
      <c r="D18" s="5"/>
      <c r="E18" s="5"/>
      <c r="F18" s="5"/>
      <c r="G18" s="5"/>
      <c r="H18" s="5"/>
      <c r="I18" s="5" t="str">
        <f>IFERROR(AVERAGE(C18:H18),"")</f>
        <v/>
      </c>
      <c r="J18" s="5"/>
    </row>
    <row r="19" spans="1:10">
      <c r="A19" s="5" t="s">
        <v>303</v>
      </c>
      <c r="B19" s="5"/>
      <c r="C19" s="5"/>
      <c r="D19" s="5"/>
      <c r="E19" s="5"/>
      <c r="F19" s="5"/>
      <c r="G19" s="5"/>
      <c r="H19" s="5"/>
      <c r="I19" s="5" t="str">
        <f>IFERROR(AVERAGE(C19:H19),"")</f>
        <v/>
      </c>
      <c r="J19" s="5"/>
    </row>
    <row r="20" spans="1:10">
      <c r="A20" s="5" t="s">
        <v>304</v>
      </c>
      <c r="B20" s="5"/>
      <c r="C20" s="5"/>
      <c r="D20" s="5"/>
      <c r="E20" s="5"/>
      <c r="F20" s="5"/>
      <c r="G20" s="5"/>
      <c r="H20" s="5"/>
      <c r="I20" s="5" t="str">
        <f>IFERROR(AVERAGE(C20:H20),"")</f>
        <v/>
      </c>
      <c r="J20" s="5"/>
    </row>
    <row r="21" spans="1:10">
      <c r="A21" s="5" t="s">
        <v>305</v>
      </c>
      <c r="B21" s="5"/>
      <c r="C21" s="5"/>
      <c r="D21" s="5"/>
      <c r="E21" s="5"/>
      <c r="F21" s="5"/>
      <c r="G21" s="5"/>
      <c r="H21" s="5"/>
      <c r="I21" s="5" t="str">
        <f>IFERROR(AVERAGE(C21:H21),"")</f>
        <v/>
      </c>
      <c r="J21" s="5"/>
    </row>
    <row r="22" spans="1:10">
      <c r="A22" s="5" t="s">
        <v>306</v>
      </c>
      <c r="B22" s="5"/>
      <c r="C22" s="5"/>
      <c r="D22" s="5"/>
      <c r="E22" s="5"/>
      <c r="F22" s="5"/>
      <c r="G22" s="5"/>
      <c r="H22" s="5"/>
      <c r="I22" s="5" t="str">
        <f>IFERROR(AVERAGE(C22:H22),"")</f>
        <v/>
      </c>
      <c r="J22" s="5"/>
    </row>
    <row r="23" spans="1:10">
      <c r="A23" s="5" t="s">
        <v>307</v>
      </c>
      <c r="B23" s="5"/>
      <c r="C23" s="5"/>
      <c r="D23" s="5"/>
      <c r="E23" s="5"/>
      <c r="F23" s="5"/>
      <c r="G23" s="5"/>
      <c r="H23" s="5"/>
      <c r="I23" s="5" t="str">
        <f>IFERROR(AVERAGE(C23:H23),"")</f>
        <v/>
      </c>
      <c r="J23" s="5"/>
    </row>
    <row r="24" spans="1:10">
      <c r="A24" s="5" t="s">
        <v>308</v>
      </c>
      <c r="B24" s="5"/>
      <c r="C24" s="5"/>
      <c r="D24" s="5"/>
      <c r="E24" s="5"/>
      <c r="F24" s="5"/>
      <c r="G24" s="5"/>
      <c r="H24" s="5"/>
      <c r="I24" s="5" t="str">
        <f>IFERROR(AVERAGE(C24:H24),"")</f>
        <v/>
      </c>
      <c r="J24" s="5"/>
    </row>
    <row r="25" spans="1:10">
      <c r="A25" s="5" t="s">
        <v>309</v>
      </c>
      <c r="B25" s="5"/>
      <c r="C25" s="5"/>
      <c r="D25" s="5"/>
      <c r="E25" s="5"/>
      <c r="F25" s="5"/>
      <c r="G25" s="5"/>
      <c r="H25" s="5"/>
      <c r="I25" s="5" t="str">
        <f>IFERROR(AVERAGE(C25:H25),"")</f>
        <v/>
      </c>
      <c r="J25" s="5"/>
    </row>
    <row r="26" spans="1:10">
      <c r="A26" s="5" t="s">
        <v>310</v>
      </c>
      <c r="B26" s="5"/>
      <c r="C26" s="5"/>
      <c r="D26" s="5"/>
      <c r="E26" s="5"/>
      <c r="F26" s="5"/>
      <c r="G26" s="5"/>
      <c r="H26" s="5"/>
      <c r="I26" s="5" t="str">
        <f>IFERROR(AVERAGE(C26:H26),"")</f>
        <v/>
      </c>
      <c r="J26" s="5"/>
    </row>
    <row r="27" spans="1:10">
      <c r="A27" s="5" t="s">
        <v>311</v>
      </c>
      <c r="B27" s="5"/>
      <c r="C27" s="5"/>
      <c r="D27" s="5"/>
      <c r="E27" s="5"/>
      <c r="F27" s="5"/>
      <c r="G27" s="5"/>
      <c r="H27" s="5"/>
      <c r="I27" s="5" t="str">
        <f>IFERROR(AVERAGE(C27:H27),"")</f>
        <v/>
      </c>
      <c r="J27" s="5"/>
    </row>
    <row r="28" spans="1:10">
      <c r="A28" s="5" t="s">
        <v>312</v>
      </c>
      <c r="B28" s="5"/>
      <c r="C28" s="5"/>
      <c r="D28" s="5"/>
      <c r="E28" s="5"/>
      <c r="F28" s="5"/>
      <c r="G28" s="5"/>
      <c r="H28" s="5"/>
      <c r="I28" s="5" t="str">
        <f>IFERROR(AVERAGE(C28:H28),"")</f>
        <v/>
      </c>
      <c r="J28" s="5"/>
    </row>
    <row r="29" spans="1:10">
      <c r="A29" s="5" t="s">
        <v>313</v>
      </c>
      <c r="B29" s="5"/>
      <c r="C29" s="5"/>
      <c r="D29" s="5"/>
      <c r="E29" s="5"/>
      <c r="F29" s="5"/>
      <c r="G29" s="5"/>
      <c r="H29" s="5"/>
      <c r="I29" s="5" t="str">
        <f>IFERROR(AVERAGE(C29:H29),"")</f>
        <v/>
      </c>
      <c r="J29" s="5"/>
    </row>
    <row r="30" spans="1:10">
      <c r="A30" s="5" t="s">
        <v>314</v>
      </c>
      <c r="B30" s="5"/>
      <c r="C30" s="5"/>
      <c r="D30" s="5"/>
      <c r="E30" s="5"/>
      <c r="F30" s="5"/>
      <c r="G30" s="5"/>
      <c r="H30" s="5"/>
      <c r="I30" s="5" t="str">
        <f>IFERROR(AVERAGE(C30:H30),"")</f>
        <v/>
      </c>
      <c r="J30" s="5"/>
    </row>
    <row r="31" spans="1:10">
      <c r="A31" s="5" t="s">
        <v>315</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2026-10-16T17:28:06+02:00</dcterms:created>
  <dcterms:modified xsi:type="dcterms:W3CDTF">2026-10-16T17:28:06+02:00</dcterms:modified>
  <dc:title>Currículo LOMLOE Analisis musical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