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<sst xmlns="http://schemas.openxmlformats.org/spreadsheetml/2006/main" uniqueCount="470">
  <si>
    <t>Corrigiendo.es</t>
  </si>
  <si>
    <t>Materia</t>
  </si>
  <si>
    <t>Artes escenicas 2</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</si>
  <si>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</si>
  <si>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</si>
  <si>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</si>
  <si>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</si>
  <si>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</si>
  <si>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</si>
  <si>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</si>
  <si>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</si>
  <si>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</si>
  <si>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</si>
  <si>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</si>
  <si>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</si>
  <si>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</si>
  <si>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</si>
  <si>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</si>
  <si>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</si>
  <si>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</si>
  <si>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</si>
  <si>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</si>
  <si>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22:36</t>
  </si>
  <si>
    <t>Resumen ejecutivo (CCAA vs BOE)</t>
  </si>
  <si>
    <t>Madrid no ha publicado decreto propio para Artes Escénicas II, por lo que aplica íntegramente el RD 243/2022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</si>
  <si>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</si>
  <si>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</si>
  <si>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Artes escenicas 2</t>
  </si>
  <si>
    <t>Resumen ejecutivo</t>
  </si>
  <si>
    <t>Mantiene del BOE</t>
  </si>
  <si>
    <t>Madrid mantiene sin cambios los cinco criterios de evaluación y competencias específicas del BOE.</t>
  </si>
  <si>
    <t>Decreto de referencia</t>
  </si>
  <si>
    <t>Real Decreto 243/2022, de 5 de abril, por el que se establecen la ordenación y las enseñanzas mínimas del Bachillerato.</t>
  </si>
  <si>
    <t>Implicación para la programación</t>
  </si>
  <si>
    <t>Al no haber desarrollo autonómico, la programación debe basarse exclusivamente en el currículo estatal del RD 243/2022, sin adaptaciones territoriales.</t>
  </si>
  <si>
    <t>Variante</t>
  </si>
  <si>
    <t>Código</t>
  </si>
  <si>
    <t>Descripción oficial</t>
  </si>
  <si>
    <t>Resumen claro</t>
  </si>
  <si>
    <t>Qué hace el alumnado</t>
  </si>
  <si>
    <t>No es</t>
  </si>
  <si>
    <t>Ejemplo de actividad</t>
  </si>
  <si>
    <t>Palabra clave pedagógica</t>
  </si>
  <si>
    <t>Artes Escénicas II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</si>
  <si>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</si>
  <si>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</si>
  <si>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</si>
  <si>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</si>
  <si>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</si>
  <si>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</si>
  <si>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</si>
  <si>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</si>
  <si>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</si>
  <si>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</si>
  <si>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</si>
  <si>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</si>
  <si>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</si>
  <si>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</si>
  <si>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</si>
  <si>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</si>
  <si>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</si>
  <si>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</si>
  <si>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</si>
  <si>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</si>
  <si>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</si>
  <si>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</si>
  <si>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</si>
  <si>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</si>
  <si>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</si>
  <si>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</si>
  <si>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</si>
  <si>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</si>
  <si>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</si>
  <si>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</si>
  <si>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</si>
  <si>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</si>
  <si>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</si>
  <si>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</si>
  <si>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</si>
  <si>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</si>
  <si>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</si>
  <si>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</si>
  <si>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</si>
  <si>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</si>
  <si>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</si>
  <si>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Analizar, con un vocabulario adecuado, manifestaciones escénicas de diferentes épocas y tradiciones, describiendo sus características, estableciendo relaciones con su contexto y evidenciando una actitud de apertura, interés y respeto en la recepción activa de las mismas.</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</si>
  <si>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</si>
  <si>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</si>
  <si>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</si>
  <si>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</si>
  <si>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</si>
  <si>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Valorar críticamente los hábitos, los gustos y los referentes escénicos de diferentes épocas y tradiciones, reflexionando sobre su evolución y sobre su relación con los del presente.</t>
  </si>
  <si>
    <t>Valorar críticamente la evolución de hábitos y gustos escénicos relacionándolos con el presente.</t>
  </si>
  <si>
    <t>El alumnado redacta un comentario crítico comparando hábitos y gustos escénicos de distintas épocas y tradiciones con los actuales.</t>
  </si>
  <si>
    <t>Tras analizar varias obras de diferentes épocas, el alumnado elabora una reflexión escrita por parejas.</t>
  </si>
  <si>
    <t>Evaluar solo la identificación de datos históricos sin exigir juicio crítico personal.</t>
  </si>
  <si>
    <t>Participar, con iniciativa, confianza y creatividad, en la exploración de sistemas, medios y códigos de significación escénica, a través de actividades de carácter práctico.</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</si>
  <si>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</si>
  <si>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</si>
  <si>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</si>
  <si>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</si>
  <si>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</si>
  <si>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Recrear la acción dramática, el diseño de personajes y la configuración de situaciones y escenas, seleccionando las técnicas del repertorio personal de recursos más adecuadas a la intención comunicativa.</t>
  </si>
  <si>
    <t>Crear una escena dramática con personajes y situaciones, eligiendo las técnicas adecuadas para la intención comunicativa.</t>
  </si>
  <si>
    <t>El alumnado realiza una representación escénica en la que recrea una acción dramática, diseñando personajes y configurando situaciones, y justifica la selección de técnicas empleadas.</t>
  </si>
  <si>
    <t>Trabajo en grupo para preparar y presentar una escena breve, con debate posterior sobre las técnicas usadas.</t>
  </si>
  <si>
    <t>Evaluar solo la calidad interpretativa sin valorar la adecuación de las técnicas seleccionadas a la intención comunicativa.</t>
  </si>
  <si>
    <t>Valorar la recepción brindada a un espectáculo determinado, relacionando las características de la obra, el contexto de la puesta en escena y las reacciones del público.</t>
  </si>
  <si>
    <t>Aplicar técnicas de interpretación creativa en ensayos grupales, usando memorización y valorando el diálogo.</t>
  </si>
  <si>
    <t>aplicar</t>
  </si>
  <si>
    <t>El alumnado realiza ensayos de una escena, aplicando técnicas interpretativas y reflexionando sobre el proceso.</t>
  </si>
  <si>
    <t>Trabajo en grupo para ensayar y representar escenas teatrales.</t>
  </si>
  <si>
    <t>Evaluar solo la representación final sin considerar el proceso de ensayos.</t>
  </si>
  <si>
    <t>Realizar y compartir reseñas y críticas escénicas, empleando la terminología adecuada, consultando fuentes fiables y reflexionando, con rigor y solidez, sobre las características, los presupuestos artísticos y la recepción de la obra.</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</si>
  <si>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</si>
  <si>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</si>
  <si>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</si>
  <si>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</si>
  <si>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Participar, con iniciativa, en grupo y con responsabilidad, en el diseño, la planificación y la realización de proyectos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</si>
  <si>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</si>
  <si>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</si>
  <si>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</si>
  <si>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</si>
  <si>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</si>
  <si>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Evaluar y presentar los resultados de proyectos de creación y difusión escénica, analizando la relación entre los objetivos planteados y el producto final obtenido, y explicando las posibles diferencias entre ellos.</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</si>
  <si>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</si>
  <si>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</si>
  <si>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</si>
  <si>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</si>
  <si>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</si>
  <si>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</si>
  <si>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Identificar oportunidades de desarrollo personal, social, académico o profesional relacionadas con el ámbito artístico, comprendiendo su valor añadido y expresando la opinión personal de forma crítica y respetuosa.</t>
  </si>
  <si>
    <t>Analiza oportunidades personales, sociales, académicas o profesionales en el ámbito artístico, valora su impacto y expresa opinión crítica y respetuosa.</t>
  </si>
  <si>
    <t>El alumnado produce una exposición oral o informe donde identifica y analiza oportunidades del ámbito artístico, argumenta su valor añadido y emite una opinión personal crítica y respetuosa.</t>
  </si>
  <si>
    <t>Debate o análisis de casos reales sobre salidas profesionales y formativas en artes escénicas.</t>
  </si>
  <si>
    <t>Confundir 'oportunidades' únicamente con la profesión de actor/actriz, omitiendo gestión, producción o docencia.</t>
  </si>
  <si>
    <t>Bloque</t>
  </si>
  <si>
    <t>#</t>
  </si>
  <si>
    <t>Saber oficial</t>
  </si>
  <si>
    <t>Dimensión</t>
  </si>
  <si>
    <t>Saber previo necesario</t>
  </si>
  <si>
    <t>Conexión competencial</t>
  </si>
  <si>
    <t>Ejemplo actividad de aula</t>
  </si>
  <si>
    <t>Saberes básicos del decreto</t>
  </si>
  <si>
    <t>Las artes escénicas y su historia: cambios y transformaciones.</t>
  </si>
  <si>
    <t>La representación escénica y performativa en el siglo XX.</t>
  </si>
  <si>
    <t>Formas tradicionales de representación escénica en Asia y otros continentes.</t>
  </si>
  <si>
    <t>Significado social de las artes escénicas: memoria y reflejo. Análisis desde diferentes perspectivas. Identidad y ejecución.</t>
  </si>
  <si>
    <t>Manifestaciones espectaculares: rituales y sociales. Los festejos populares.</t>
  </si>
  <si>
    <t>Tendencias actuales en la representación escénica y performativa.</t>
  </si>
  <si>
    <t>Manifestaciones no orales.</t>
  </si>
  <si>
    <t>Actos performativos: generación de realidad.</t>
  </si>
  <si>
    <t>Características del espacio escénico y performativo actual.</t>
  </si>
  <si>
    <t>Espacios no escénicos: adaptación de recursos plásticos.</t>
  </si>
  <si>
    <t>Estructuras dramáticas actuales. La memoria performativa.</t>
  </si>
  <si>
    <t>El personaje en acción en las manifestaciones actuales.</t>
  </si>
  <si>
    <t>Juego dramático, improvisación, dramatización y creación colectiva.</t>
  </si>
  <si>
    <t>Aproximación a la historia de las principales teorías y escuelas de la interpretación del siglo XX.</t>
  </si>
  <si>
    <t>Stanislavski y sus seguidores.</t>
  </si>
  <si>
    <t>Tradición francesa de teatro del cuerpo: Copeau, Decroux, Lecoq, entre otros.</t>
  </si>
  <si>
    <t>Otros planteamientos: Brecht, Grotowski, Brook, Boal, entre otros.</t>
  </si>
  <si>
    <t>Métodos interpretativos actuales.</t>
  </si>
  <si>
    <t>Profundización en los instrumentos del intérprete: expresión corporal, gestual, oral y rítmicomusical. La conciencia emocional.</t>
  </si>
  <si>
    <t>La construcción actual del personaje dramático.</t>
  </si>
  <si>
    <t>Creación performativa: proceso y ejecución.</t>
  </si>
  <si>
    <t>El diseño de un espectáculo: equipos, fases y áreas de trabajo. Espacios escénicos y espacios no escénicos. Integración de lenguajes no orales y tecnológicos.</t>
  </si>
  <si>
    <t>La dramaturgia en el diseño de un proyecto escénico.</t>
  </si>
  <si>
    <t>La producción y la realización de un proyecto escénico.</t>
  </si>
  <si>
    <t>La dirección artística en proyectos escénicos.</t>
  </si>
  <si>
    <t>Los ensayos: funciones de la dirección escénica y regiduría.</t>
  </si>
  <si>
    <t>Representación de espectáculos escénicos.</t>
  </si>
  <si>
    <t>Exhibición, difusión, distribución y evaluación de productos escénicos.</t>
  </si>
  <si>
    <t>Estrategias de trabajo en equipo. Distribución de tareas y liderazgo compartido. Resolución de conflictos.</t>
  </si>
  <si>
    <t>Oportunidades de desarrollo personal, social, académico y profesional vinculadas con la materia. Ámbitos profesionales relacionados con las artes escénicas.</t>
  </si>
  <si>
    <t>Estrategias y técnicas de análisis de manifestaciones escénicas. El texto en su relación con la puesta en escena.</t>
  </si>
  <si>
    <t>La crítica escénica. Estrategias y técnicas de elaboración de una reseña.</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</si>
  <si>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</si>
  <si>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</si>
  <si>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</si>
  <si>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</si>
  <si>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</si>
  <si>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</si>
  <si>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</si>
  <si>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</si>
  <si>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</si>
  <si>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</si>
  <si>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</si>
  <si>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</si>
  <si>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</si>
  <si>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</si>
  <si>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</si>
  <si>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</si>
  <si>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</si>
  <si>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</si>
  <si>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</si>
  <si>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</si>
  <si>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</si>
  <si>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</si>
  <si>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</si>
  <si>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</si>
  <si>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</si>
  <si>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</si>
  <si>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</si>
  <si>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</si>
  <si>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</si>
  <si>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</si>
  <si>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</si>
  <si>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</si>
  <si>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</si>
  <si>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</si>
  <si>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</si>
  <si>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</si>
  <si>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</si>
  <si>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</si>
  <si>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</si>
  <si>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</si>
  <si>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Trimestre</t>
  </si>
  <si>
    <t>Título pedagógico</t>
  </si>
  <si>
    <t>Horas estimadas</t>
  </si>
  <si>
    <t>SDA recomendada</t>
  </si>
  <si>
    <t>Saberes principales</t>
  </si>
  <si>
    <t>Criterios evaluables</t>
  </si>
  <si>
    <t>Competencias dominantes</t>
  </si>
  <si>
    <t>De la Tradición a la Modernidad: El Sistema y el Personaje</t>
  </si>
  <si>
    <t>SDA: 'El Método en Escena'. Creación de una escena realista basada en el sistema de Stanislavski analizando su evolución desde el teatro clásico hasta el siglo XX.</t>
  </si>
  <si>
    <t xml:space="preserve">
• Las artes escénicas y su historia: cambios y transformaciones.
• La representación escénica y performativa en el siglo XX.
• Características del espacio escénico y performativo actual.
• El personaje en acción en las manifestaciones actuales.
• Juego dramático, improvisación, dramatización y creación colectiva.
• Aproximación a la historia de las principales teorías y escuelas de la interpretación del siglo XX.
• Stanislavski y sus seguidores.
• La construcción actual del personaje dramático.
• El texto en su relación con la puesta en escena.</t>
  </si>
  <si>
    <t>1.1: Analizar, con un vocabulario adecuado, manifestaciones escénicas de diferentes épocas y tradiciones.
1.2: Valorar críticamente los hábitos, los gustos y los referentes escénicos de diferentes épocas y tradiciones.</t>
  </si>
  <si>
    <t>CE.1
CE.2</t>
  </si>
  <si>
    <t>Instrumentos / evaluación</t>
  </si>
  <si>
    <t>Observación sistemática de improvisaciones, cuaderno de análisis histórico-crítico y representación de una escena de texto.</t>
  </si>
  <si>
    <t>Lenguajes Alternativos: El Cuerpo y la Performance</t>
  </si>
  <si>
    <t>SDA: 'Cuerpos que Hablan'. Creación de una pieza de teatro físico o performance site-specific en un espacio no convencional del centro educativo.</t>
  </si>
  <si>
    <t xml:space="preserve">
• Formas tradicionales de representación escénica en Asia y otros continentes.
• Manifestaciones no orales.
• Actos performativos: generación de realidad.
• Espacios no escénicos: adaptación de recursos plásticos.
• Estructuras dramáticas actuales. La memoria performativa.
• Tradición francesa de teatro del cuerpo: Copeau, Decroux, Lecoq, entre otros.
• Otros planteamientos: Brecht, Grotowski, Brook, Boal, entre otros.
• Métodos interpretativos actuales.
• Creación performativa: proceso y ejecución.</t>
  </si>
  <si>
    <t>2.1: Participar, con iniciativa, confianza y creatividad, en la exploración de sistemas, medios y códigos.
2.2: Recrear la acción dramática, el diseño de personajes y la configuración de situaciones y escenas.</t>
  </si>
  <si>
    <t>CE.2
CE.3</t>
  </si>
  <si>
    <t>Rúbrica de desempeño motriz y expresivo, diario de creación performativa y presentación de la pieza experimental.</t>
  </si>
  <si>
    <t>Producción, Difusión y Compromiso Social</t>
  </si>
  <si>
    <t>SDA: 'Compañía en Gira'. Montaje integral de una obra breve o muestra espectacular, gestionando desde la dirección y producción hasta la difusión y crítica final.</t>
  </si>
  <si>
    <t xml:space="preserve">
• Significado social de las artes escénicas: memoria y reflejo. Análisis desde diferentes perspectivas. Identidad y ejecución.
• Manifestaciones espectaculares: rituales y sociales. Los festejos populares.
• Tendencias actuales en la representación escénica y performativa.
• El diseño de un espectáculo: equipos, fases y áreas de trabajo. Espacios escénicos y espacios no escénicos. Integración de lenguajes no orales y tecnológicos.
• La dramaturgia en el diseño de un proyecto escénico.
• La producción y la realización de un proyecto escénico.
• La dirección artística en proyectos escénicos.
• Los ensayos: funciones de la dirección escénica y regiduría.
• Representación de espectáculos escénicos.
• Exhibición, difusión, distribución y evaluación de productos escénicos.
• Oportunidades de desarrollo personal, social, académico y profesional vinculadas con la materia. Ámbitos profesionales relacionados con las artes escénicas.
• La crítica escénica. Estrategias y técnicas de elaboración de una reseña.</t>
  </si>
  <si>
    <t>4.1: Participar, con iniciativa, en grupo y con responsabilidad, en el diseño, la planificación y la realización.
4.2: Evaluar y presentar los resultados de proyectos de creación y difusión escénica.
4.3: Identificar oportunidades de desarrollo personal, social, académico o profesional.
3.1: Valorar la recepción brindada a un espectáculo determinado.
3.2: Realizar y compartir reseñas y críticas escénicas.</t>
  </si>
  <si>
    <t>CE.4
CE.5</t>
  </si>
  <si>
    <t>Portfolio del proyecto de producción, evaluación por pares del trabajo en equipo y publicación de una reseña crítica profesional.</t>
  </si>
  <si>
    <t>Situaciones de aprendizaje sugeridas (SDA)</t>
  </si>
  <si>
    <t>SDA 1</t>
  </si>
  <si>
    <t>Crítica en escena: el teatro madrileño que no ves</t>
  </si>
  <si>
    <t>Subtítulo</t>
  </si>
  <si>
    <t>Creación de un videopodcast de crítica y propuesta escénica sobre una obra actual de Madrid</t>
  </si>
  <si>
    <t>Contexto</t>
  </si>
  <si>
    <t>Madrid ofrece una de las ofertas teatrales más ricas de Europa, sin embargo, el público juvenil apenas asiste a las salas. El grupo se convierte en crítico cultural digital para un medio local, analizando una obra real de la cartelera madrileña y proponiendo una reescenificación que acerque el teatro a su generación.</t>
  </si>
  <si>
    <t>Reto central</t>
  </si>
  <si>
    <t>Analizar críticamente una obra teatral contemporánea programada en Madrid y diseñar una propuesta de reescenificación de una escena que conecte con los intereses del público joven, comunicándolo en un videopodcast dirigido a un medio cultural juvenil.</t>
  </si>
  <si>
    <t>Recursos</t>
  </si>
  <si>
    <t xml:space="preserve">
• Fragmento de una obra teatral madrileña (enlace a plataforma o grabación)
• Dispositivos móviles para grabación
• Software de edición (Clipchamp o similar)
• Plantillas de guion y storyboard
• Fichas de análisis escénico
• Rúbrica de evaluación</t>
  </si>
  <si>
    <t>Transversales</t>
  </si>
  <si>
    <t>Educación mediática y digital, competencia personal y social, conciencia cultural.</t>
  </si>
  <si>
    <t>Fase</t>
  </si>
  <si>
    <t>Duración</t>
  </si>
  <si>
    <t>Descripción</t>
  </si>
  <si>
    <t>Evidencia recogida</t>
  </si>
  <si>
    <t>Activación y planteamiento del reto</t>
  </si>
  <si>
    <t>1 sesión</t>
  </si>
  <si>
    <t>Se presenta el reto: convertirse en críticos digitales para un medio juvenil. Se visiona un fragmento de una obra madrileña actual (ej. 'La piedra oscura' de Teatro de la Abadía) y se debate: ¿por qué los jóvenes no van al teatro? Se formula la pregunta guía y se organizan los equipos.</t>
  </si>
  <si>
    <t>Lluvia de ideas y primeras impresiones recogidas en un padlet.</t>
  </si>
  <si>
    <t>Adquisición guiada de saberes</t>
  </si>
  <si>
    <t>2 sesiones</t>
  </si>
  <si>
    <t>Talleres sobre teoría de la interpretación (Stanislavski, tradiciones), análisis de la puesta en escena (espacio, iluminación, sonido) y estructura de la crítica escénica. El alumnado aplica estos conceptos a la obra seleccionada, identificando elementos clave.</t>
  </si>
  <si>
    <t>Fichas de análisis de la obra y glosario de términos.</t>
  </si>
  <si>
    <t>Aplicación al reto</t>
  </si>
  <si>
    <t>Cada equipo redacta el guion del videopodcast: una parte de crítica (valoración, contexto, recepción) y una parte propositiva (reescenificación de una escena con cambios de espacio, interpretación o recursos). Ensayan la grabación con dispositivos móviles.</t>
  </si>
  <si>
    <t>Guion completo y storyboard detallado.</t>
  </si>
  <si>
    <t>Producción y comunicación</t>
  </si>
  <si>
    <t>Grabación del videopodcast: cada equipo filma su discurso, incluye imágenes de la obra original (con permiso) y muestra el storyboard de su propuesta. Editan el vídeo con herramientas sencillas (ej. Clipchamp).</t>
  </si>
  <si>
    <t>Videopodcast finalizado.</t>
  </si>
  <si>
    <t>Reflexión y evaluación</t>
  </si>
  <si>
    <t>Visionado de los videopodcasts, coevaluación entre equipos con rúbrica, y autoevaluación individual. Cada equipo entrega un informe reflexivo donde analiza el proceso, los logros y las oportunidades profesionales identificadas.</t>
  </si>
  <si>
    <t>Rúbrica de coevaluación cumplimentada, diana de autoevaluación e informe reflexivo.</t>
  </si>
  <si>
    <t>SDA 2</t>
  </si>
  <si>
    <t>Cartografiando la audiencia: ¿a quién le habla el teatro madrileño?</t>
  </si>
  <si>
    <t>Un estudio de público para mejorar la oferta escénica de nuestro barrio</t>
  </si>
  <si>
    <t>El Teatro de la Zarzuela (o un teatro de nuestro distrito) quiere renovar su programación y necesita un diagnóstico de su público actual y potencial. La dirección nos encarga un estudio que combine observación, encuestas y análisis de datos para proponer mejoras basadas en evidencias.</t>
  </si>
  <si>
    <t>Diseñar y aplicar una investigación de campo (encuestas, entrevistas, observación) para caracterizar a la audiencia de un teatro madrileño, analizar sus hábitos y expectativas, y proponer recomendaciones basadas en datos que ayuden a diversificar y ampliar el público.</t>
  </si>
  <si>
    <t xml:space="preserve">
• Encuesta en papel o digital (Google Forms)
• Hoja de cálculo (Excel/Calc)
• Guion de entrevista
• Materiales para presentación (Canva/PowerPoint)
• Acceso al teatro para observación o grabación virtual
• Bibliografía sobre crítica escénica</t>
  </si>
  <si>
    <t>Educación para la ciudadanía (participación cultural, valoración de la diversidad) y competencia digital (tratamiento de datos).</t>
  </si>
  <si>
    <t>Presentación del encargo del teatro (real o simulado). Lluvia de ideas sobre el público de nuestro entorno. Formulación de la pregunta de investigación y primeras hipótesis.</t>
  </si>
  <si>
    <t>Cuaderno con hipótesis iniciales y preguntas.</t>
  </si>
  <si>
    <t>Estudio de estrategias de análisis escénico, crítica y técnicas de investigación social (encuestas, entrevistas, observación). Análisis de casos previos. Conocimiento del teatro elegido: historia, programación.</t>
  </si>
  <si>
    <t>Ejercicios de análisis de una obra con vocabulario adecuado; borrador de encuesta.</t>
  </si>
  <si>
    <t>Aplicación de instrumentos (encuesta a público, entrevista a responsable, observación de una función). Recogida, tabulación y análisis básico de datos (frecuencias, cruces). Interpretación en contexto.</t>
  </si>
  <si>
    <t>Datos recogidos y análisis preliminar.</t>
  </si>
  <si>
    <t>3 sesiones</t>
  </si>
  <si>
    <t>Elaboración del informe escrito (introducción, metodología, resultados, discusión, conclusiones y recomendaciones). Preparación de presentación oral con apoyo visual. Ensayo y feedback entre pares.</t>
  </si>
  <si>
    <t>Informe final y material de presentación.</t>
  </si>
  <si>
    <t>Presentación ante audiencia real. Coevaluación con rúbrica. Reflexión individual sobre proceso y salidas profesionales.</t>
  </si>
  <si>
    <t>Rúbrica de coevaluación y diana de autoevaluación.</t>
  </si>
  <si>
    <t>SDA 3</t>
  </si>
  <si>
    <t>Escena en el barrio: una micropieza para la comunidad</t>
  </si>
  <si>
    <t>Creación escénica de impacto local desde el aula</t>
  </si>
  <si>
    <t>El alumnado de Artes Escénicas II recibe el encargo de la asociación cultural de un barrio de Madrid (por ejemplo, el Centro Cultural de Vallecas) para crear una micropieza teatral que active la reflexión sobre un tema local (convivencia, soledad, espacio público) y se represente en sus instalaciones durante la Semana de la Cultura del barrio.</t>
  </si>
  <si>
    <t>Diseñar, producir y representar una micropieza escénica original (10-15 min) en un espacio no escénico del barrio, movilizando los recursos expresivos del teatro del siglo XX y la planificación de un proyecto escénico, y evaluar su impacto en la comunidad.</t>
  </si>
  <si>
    <t xml:space="preserve">
• Fichas de observación del barrio
• Cámara de vídeo o teléfono para registro
• Material de atrezo reciclado (telas, cartón, etc.)
• Reproductor de audio y focos básicos (si el espacio lo permite)
• Rúbricas y plantilla de dossier</t>
  </si>
  <si>
    <t>Educación cívica y social (participación comunitaria), competencia emprendedora (gestión de proyecto), conciencia y expresiones culturales.</t>
  </si>
  <si>
    <t>Se presenta el encargo de la asociación cultural. El alumnado investiga sobre el barrio (datos, problemáticas, espacios) y formula preguntas guía. Se organizan equipos y se asignan roles iniciales.</t>
  </si>
  <si>
    <t>Diario de campo con observaciones del barrio y propuestas de temática.</t>
  </si>
  <si>
    <t>Talleres prácticos de exploración de recursos expresivos: voz, cuerpo, espacio, objetos. Se trabajan técnicas de Stanislavski y teatro físico. Se analizan ejemplos de teatro en espacios no escénicos.</t>
  </si>
  <si>
    <t>Registro de participación y bitácora de exploración.</t>
  </si>
  <si>
    <t>Cada equipo define la temática y elabora el guion breve, el diseño de personajes, la planificación del espacio no escénico y el plan de producción (iluminación, sonido, atrezo).</t>
  </si>
  <si>
    <t>Borrador del dossier con guion, storyboard y plan de montaje.</t>
  </si>
  <si>
    <t>Ensayos, construcción de elementos escenográficos, montaje en el espacio real y representación ante la audiencia del barrio. Se graba la función.</t>
  </si>
  <si>
    <t>Grabación en vídeo de la representación y fotografías del proceso.</t>
  </si>
  <si>
    <t>Visionado de las grabaciones, coevaluación entre equipos, análisis de la recepción (encuesta al público si es posible), redacción de reseña crítica y cumplimentación de rúbricas de autoevaluación y evaluación final.</t>
  </si>
  <si>
    <t>Reseña crítica, rúbrica cumplimentada y diana de autoevaluación.</t>
  </si>
  <si>
    <t>Diseño Universal del Aprendizaje (DUA) — sugerencias por CE</t>
  </si>
  <si>
    <t>Eje DUA</t>
  </si>
  <si>
    <t>Principio</t>
  </si>
  <si>
    <t>Sugerencias prácticas</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</si>
  <si>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</si>
  <si>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</si>
  <si>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</si>
  <si>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</si>
  <si>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</si>
  <si>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</si>
  <si>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</si>
  <si>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</si>
  <si>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</si>
  <si>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</si>
  <si>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</si>
  <si>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</si>
  <si>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</si>
  <si>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</si>
  <si>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</si>
  <si>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</si>
  <si>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</si>
  <si>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</si>
  <si>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</si>
  <si>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</si>
  <si>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</si>
  <si>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</si>
  <si>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</si>
  <si>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</si>
  <si>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</si>
  <si>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</si>
  <si>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</si>
  <si>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</si>
  <si>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</si>
  <si>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</si>
  <si>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</si>
  <si>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</si>
  <si>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</si>
  <si>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</si>
  <si>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</si>
  <si>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</si>
  <si>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</si>
  <si>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</si>
  <si>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</si>
  <si>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</si>
  <si>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</si>
  <si>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</si>
  <si>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</si>
  <si>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</si>
  <si>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</si>
  <si>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</si>
  <si>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</si>
  <si>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</si>
  <si>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</si>
  <si>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</si>
  <si>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</si>
  <si>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</si>
  <si>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 de la CCAA</t>
  </si>
  <si>
    <t>Categoría</t>
  </si>
  <si>
    <t>Pregunta</t>
  </si>
  <si>
    <t>Respuesta</t>
  </si>
  <si>
    <t>Normativa</t>
  </si>
  <si>
    <t>¿Cómo organiza la normativa madrileña (Decreto 32/2019) los 33 saberes de Artes Escénicas II en 3 horas semanales, dado que no hay saberes propios de la CCAA?</t>
  </si>
  <si>
    <t>Madrid sigue el Real Decreto 243/2022 sin añadidos. Los 33 saberes se distribuyen en 3 horas semanales, priorizando los bloques de interpretación y creación escénica. La programación debe ajustarse a los 5 criterios de evaluación y 9 criterios de evaluación para cubrir todo el currículo en un curso escolar.</t>
  </si>
  <si>
    <t>Secuenciación</t>
  </si>
  <si>
    <t>¿En qué se diferencia la secuenciación de Artes Escénicas II en Madrid respecto al BOE, considerando que la CCAA no ha desarrollado un decreto propio?</t>
  </si>
  <si>
    <t>Al no haber decreto autonómico, la secuenciación es idéntica al BOE. Sin embargo, en Madrid se recomienda organizar los saberes en tres evaluaciones, dedicando mayor carga horaria a la práctica escénica (2 horas semanales) y una hora a teoría, para cumplir con los 9 criterios de evaluación.</t>
  </si>
  <si>
    <t>Evaluación</t>
  </si>
  <si>
    <t>¿Cómo se distribuyen las 3 horas semanales de Artes Escénicas II para evaluar los 9 criterios de evaluación de manera competencial?</t>
  </si>
  <si>
    <t>Se suele asignar 2 horas a talleres prácticos (interpretación, expresión corporal) y 1 hora a análisis teórico. Cada criterio se evalúa mediante rúbricas y observación directa en las sesiones, combinando producciones individuales y colectivas para cubrir los 5 criterios de evaluación.</t>
  </si>
  <si>
    <t>Recuperación</t>
  </si>
  <si>
    <t>¿Qué criterios de recuperación se aplican en Artes Escénicas II para alumnos con la materia pendiente de 1º de Bachillerato?</t>
  </si>
  <si>
    <t>Los alumnos deben superar los criterios de evaluación no alcanzados en 1º, mediante pruebas prácticas y teóricas específicas. Se recomienda un plan de trabajo individualizado con entregas progresivas y una prueba final en febrero, evaluando los saberes pendientes según los 9 criterios de evaluación.</t>
  </si>
  <si>
    <t>Atencion_diversidad</t>
  </si>
  <si>
    <t>¿Qué medidas de atención a la diversidad se recomiendan en Artes Escénicas II para alumnos con dificultades motrices o de comunicación?</t>
  </si>
  <si>
    <t>Se adaptan los ejercicios escénicos (uso de apoyos visuales, espacios reducidos) y se permite la participación en roles no físicos (dirección, diseño). Se prioriza la evaluación de la expresión oral y la creatividad, ajustando los instrumentos a las necesidades, sin modificar los 9 criterios de evaluación.</t>
  </si>
  <si>
    <t>Departamento</t>
  </si>
  <si>
    <t>¿Con qué materias del Bachillerato de Artes se coordina Artes Escénicas II para integrar saberes y evaluaciones?</t>
  </si>
  <si>
    <t>Se coordina con Fundamentos Artísticos (historia del teatro), Literatura Universal (textos dramáticos) y Lengua y Literatura (análisis de obras). Se programan proyectos interdisciplinares (montaje escénico basado en un texto literario) evaluados mediante rúbricas comunes que cubren criterios de ambas materias.</t>
  </si>
  <si>
    <t>Inspeccion</t>
  </si>
  <si>
    <t>¿Qué documentos específicos de la programación de Artes Escénicas II exige la Inspección Educativa de Madrid al inicio de curso?</t>
  </si>
  <si>
    <t>La Inspección requiere la programación didáctica completa: criterios de evaluación y saberes (5 y 33 respectivamente), secuenciación temporal, medidas de atención a la diversidad, y concreción de la evaluación competencial. También solicita evidencias de coordinación interdepartamental y el plan de recuperación de pendientes.</t>
  </si>
  <si>
    <t>¿Cuáles son los recursos bibliográficos y materiales imprescindibles para impartir Artes Escénicas II en un centro de Madrid?</t>
  </si>
  <si>
    <t>Manuales como 'El teatro y su didáctica' de Motos y 'Artes escénicas' de García del Toro. Materiales: espacio escénico con iluminación básica, vestuario, utilería y equipo de sonido. Se recomienda usar plataformas digitales para videograbaciones y rúbricas interactivas, así como bibliografía complementaria de autores clásicos y contemporáneos.</t>
  </si>
  <si>
    <t>Cómo programar tu LOMLOE — guía 7 pasos</t>
  </si>
  <si>
    <t>Título</t>
  </si>
  <si>
    <t>Tiempo estimado</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</si>
  <si>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</si>
  <si>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</si>
  <si>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</si>
  <si>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</si>
  <si>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</si>
  <si>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</si>
  <si>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</si>
  <si>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</si>
  <si>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</si>
  <si>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</si>
  <si>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</si>
  <si>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</si>
  <si>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</si>
  <si>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</si>
  <si>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</si>
  <si>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</si>
  <si>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</si>
  <si>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</si>
  <si>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</si>
  <si>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</si>
  <si>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</si>
  <si>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</si>
  <si>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</si>
  <si>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</si>
  <si>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</si>
  <si>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</si>
  <si>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</si>
  <si>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</si>
  <si>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</si>
  <si>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</si>
  <si>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</si>
  <si>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Analizar, con un vocabulario adecuado, manifestaciones escénicas de diferentes épocas y tradiciones, describiendo sus características, estableciendo relaciones con su contexto y ev</t>
  </si>
  <si>
    <t>Valorar críticamente los hábitos, los gustos y los referentes escénicos de diferentes épocas y tradiciones, reflexionando sobre su evolución y sobre su relación con los del present</t>
  </si>
  <si>
    <t xml:space="preserve">Recrear la acción dramática, el diseño de personajes y la configuración de situaciones y escenas, seleccionando las técnicas del repertorio personal de recursos más adecuadas a la </t>
  </si>
  <si>
    <t xml:space="preserve">Realizar y compartir reseñas y críticas escénicas, empleando la terminología adecuada, consultando fuentes fiables y reflexionando, con rigor y solidez, sobre las características, </t>
  </si>
  <si>
    <t xml:space="preserve">Participar, con iniciativa, en grupo y con responsabilidad, en el diseño, la planificación y la realización de proyectos de creación y difusión escénica, organizando correctamente </t>
  </si>
  <si>
    <t>Evaluar y presentar los resultados de proyectos de creación y difusión escénica, analizando la relación entre los objetivos planteados y el producto final obtenido, y explicando la</t>
  </si>
  <si>
    <t>Identificar oportunidades de desarrollo personal, social, académico o profesional relacionadas con el ámbito artístico, comprendiendo su valor añadido y expresando la opinión perso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</si>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</sst>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9</v>
      </c>
    </row>
    <row r="9" spans="1:2">
      <c r="A9" s="6" t="s">
        <v>13</v>
      </c>
      <c r="B9" s="7">
        <v>33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348</v>
      </c>
      <c r="B1" s="4"/>
      <c r="C1" s="4"/>
      <c r="D1" s="4"/>
    </row>
    <row r="2" spans="1:4">
      <c r="A2" s="8" t="s">
        <v>178</v>
      </c>
      <c r="B2" s="8" t="s">
        <v>349</v>
      </c>
      <c r="C2" s="8" t="s">
        <v>350</v>
      </c>
      <c r="D2" s="8" t="s">
        <v>351</v>
      </c>
    </row>
    <row r="3" spans="1:4">
      <c r="A3" s="7" t="s">
        <v>44</v>
      </c>
      <c r="B3" s="7" t="s">
        <v>352</v>
      </c>
      <c r="C3" s="7" t="s">
        <v>353</v>
      </c>
      <c r="D3" s="7" t="s">
        <v>354</v>
      </c>
    </row>
    <row r="4" spans="1:4">
      <c r="A4" s="7" t="s">
        <v>51</v>
      </c>
      <c r="B4" s="7" t="s">
        <v>355</v>
      </c>
      <c r="C4" s="7" t="s">
        <v>356</v>
      </c>
      <c r="D4" s="7" t="s">
        <v>357</v>
      </c>
    </row>
    <row r="5" spans="1:4">
      <c r="A5" s="7" t="s">
        <v>58</v>
      </c>
      <c r="B5" s="7" t="s">
        <v>358</v>
      </c>
      <c r="C5" s="7" t="s">
        <v>359</v>
      </c>
      <c r="D5" s="7" t="s">
        <v>360</v>
      </c>
    </row>
    <row r="6" spans="1:4">
      <c r="A6" s="7" t="s">
        <v>65</v>
      </c>
      <c r="B6" s="7" t="s">
        <v>361</v>
      </c>
      <c r="C6" s="7" t="s">
        <v>362</v>
      </c>
      <c r="D6" s="7" t="s">
        <v>363</v>
      </c>
    </row>
    <row r="7" spans="1:4">
      <c r="A7" s="7" t="s">
        <v>71</v>
      </c>
      <c r="B7" s="7" t="s">
        <v>364</v>
      </c>
      <c r="C7" s="7" t="s">
        <v>365</v>
      </c>
      <c r="D7" s="7" t="s">
        <v>366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367</v>
      </c>
      <c r="B1" s="4"/>
      <c r="C1" s="4"/>
    </row>
    <row r="2" spans="1:3">
      <c r="A2" s="8" t="s">
        <v>368</v>
      </c>
      <c r="B2" s="8" t="s">
        <v>369</v>
      </c>
      <c r="C2" s="8" t="s">
        <v>370</v>
      </c>
    </row>
    <row r="3" spans="1:3">
      <c r="A3" s="7" t="s">
        <v>371</v>
      </c>
      <c r="B3" s="7" t="s">
        <v>372</v>
      </c>
      <c r="C3" s="7" t="s">
        <v>373</v>
      </c>
    </row>
    <row r="4" spans="1:3">
      <c r="A4" s="7" t="s">
        <v>374</v>
      </c>
      <c r="B4" s="7" t="s">
        <v>375</v>
      </c>
      <c r="C4" s="7" t="s">
        <v>376</v>
      </c>
    </row>
    <row r="5" spans="1:3">
      <c r="A5" s="7" t="s">
        <v>377</v>
      </c>
      <c r="B5" s="7" t="s">
        <v>378</v>
      </c>
      <c r="C5" s="7" t="s">
        <v>379</v>
      </c>
    </row>
    <row r="6" spans="1:3">
      <c r="A6" s="7" t="s">
        <v>380</v>
      </c>
      <c r="B6" s="7" t="s">
        <v>381</v>
      </c>
      <c r="C6" s="7" t="s">
        <v>382</v>
      </c>
    </row>
    <row r="7" spans="1:3">
      <c r="A7" s="7" t="s">
        <v>383</v>
      </c>
      <c r="B7" s="7" t="s">
        <v>384</v>
      </c>
      <c r="C7" s="7" t="s">
        <v>385</v>
      </c>
    </row>
    <row r="8" spans="1:3">
      <c r="A8" s="7" t="s">
        <v>386</v>
      </c>
      <c r="B8" s="7" t="s">
        <v>387</v>
      </c>
      <c r="C8" s="7" t="s">
        <v>388</v>
      </c>
    </row>
    <row r="9" spans="1:3">
      <c r="A9" s="7" t="s">
        <v>389</v>
      </c>
      <c r="B9" s="7" t="s">
        <v>390</v>
      </c>
      <c r="C9" s="7" t="s">
        <v>391</v>
      </c>
    </row>
    <row r="10" spans="1:3">
      <c r="A10" s="7" t="s">
        <v>251</v>
      </c>
      <c r="B10" s="7" t="s">
        <v>392</v>
      </c>
      <c r="C10" s="7" t="s">
        <v>393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394</v>
      </c>
      <c r="B1" s="4"/>
      <c r="C1" s="4"/>
      <c r="D1" s="4"/>
      <c r="E1" s="4"/>
    </row>
    <row r="2" spans="1:5">
      <c r="A2" s="8" t="s">
        <v>137</v>
      </c>
      <c r="B2" s="8" t="s">
        <v>395</v>
      </c>
      <c r="C2" s="8" t="s">
        <v>396</v>
      </c>
      <c r="D2" s="8" t="s">
        <v>257</v>
      </c>
      <c r="E2" s="8" t="s">
        <v>397</v>
      </c>
    </row>
    <row r="3" spans="1:5">
      <c r="A3" s="7">
        <v>1</v>
      </c>
      <c r="B3" s="7" t="s">
        <v>398</v>
      </c>
      <c r="C3" s="7" t="s">
        <v>399</v>
      </c>
      <c r="D3" s="7" t="s">
        <v>400</v>
      </c>
      <c r="E3" s="7" t="s">
        <v>401</v>
      </c>
    </row>
    <row r="4" spans="1:5">
      <c r="A4" s="7">
        <v>2</v>
      </c>
      <c r="B4" s="7" t="s">
        <v>402</v>
      </c>
      <c r="C4" s="7" t="s">
        <v>403</v>
      </c>
      <c r="D4" s="7" t="s">
        <v>404</v>
      </c>
      <c r="E4" s="7" t="s">
        <v>405</v>
      </c>
    </row>
    <row r="5" spans="1:5">
      <c r="A5" s="7">
        <v>3</v>
      </c>
      <c r="B5" s="7" t="s">
        <v>406</v>
      </c>
      <c r="C5" s="7" t="s">
        <v>399</v>
      </c>
      <c r="D5" s="7" t="s">
        <v>407</v>
      </c>
      <c r="E5" s="7" t="s">
        <v>408</v>
      </c>
    </row>
    <row r="6" spans="1:5">
      <c r="A6" s="7">
        <v>4</v>
      </c>
      <c r="B6" s="7" t="s">
        <v>409</v>
      </c>
      <c r="C6" s="7" t="s">
        <v>410</v>
      </c>
      <c r="D6" s="7" t="s">
        <v>411</v>
      </c>
      <c r="E6" s="7" t="s">
        <v>412</v>
      </c>
    </row>
    <row r="7" spans="1:5">
      <c r="A7" s="7">
        <v>5</v>
      </c>
      <c r="B7" s="7" t="s">
        <v>413</v>
      </c>
      <c r="C7" s="7" t="s">
        <v>410</v>
      </c>
      <c r="D7" s="7" t="s">
        <v>414</v>
      </c>
      <c r="E7" s="7" t="s">
        <v>415</v>
      </c>
    </row>
    <row r="8" spans="1:5">
      <c r="A8" s="7">
        <v>6</v>
      </c>
      <c r="B8" s="7" t="s">
        <v>416</v>
      </c>
      <c r="C8" s="7" t="s">
        <v>417</v>
      </c>
      <c r="D8" s="7" t="s">
        <v>418</v>
      </c>
      <c r="E8" s="7" t="s">
        <v>419</v>
      </c>
    </row>
    <row r="9" spans="1:5">
      <c r="A9" s="7">
        <v>7</v>
      </c>
      <c r="B9" s="7" t="s">
        <v>420</v>
      </c>
      <c r="C9" s="7" t="s">
        <v>399</v>
      </c>
      <c r="D9" s="7" t="s">
        <v>421</v>
      </c>
      <c r="E9" s="7" t="s">
        <v>422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423</v>
      </c>
      <c r="B1" s="4"/>
      <c r="C1" s="4"/>
      <c r="D1" s="4"/>
      <c r="E1" s="4"/>
      <c r="F1" s="4"/>
    </row>
    <row r="2" spans="1:6">
      <c r="A2" s="8" t="s">
        <v>36</v>
      </c>
      <c r="B2" s="8" t="s">
        <v>78</v>
      </c>
      <c r="C2" s="8" t="s">
        <v>424</v>
      </c>
      <c r="D2" s="8" t="s">
        <v>425</v>
      </c>
      <c r="E2" s="8" t="s">
        <v>426</v>
      </c>
      <c r="F2" s="8" t="s">
        <v>427</v>
      </c>
    </row>
    <row r="3" spans="1:6">
      <c r="A3" s="7">
        <v>1.1</v>
      </c>
      <c r="B3" s="7" t="s">
        <v>44</v>
      </c>
      <c r="C3" s="7" t="s">
        <v>428</v>
      </c>
      <c r="D3" s="9">
        <v>12.5</v>
      </c>
      <c r="E3" s="9">
        <v>12.5</v>
      </c>
      <c r="F3" s="7"/>
    </row>
    <row r="4" spans="1:6">
      <c r="A4" s="7">
        <v>1.2</v>
      </c>
      <c r="B4" s="7" t="s">
        <v>44</v>
      </c>
      <c r="C4" s="7" t="s">
        <v>429</v>
      </c>
      <c r="D4" s="9">
        <v>12.5</v>
      </c>
      <c r="E4" s="9">
        <v>12.5</v>
      </c>
      <c r="F4" s="7"/>
    </row>
    <row r="5" spans="1:6">
      <c r="A5" s="7">
        <v>2.1</v>
      </c>
      <c r="B5" s="7" t="s">
        <v>51</v>
      </c>
      <c r="C5" s="7" t="s">
        <v>96</v>
      </c>
      <c r="D5" s="9">
        <v>10.0</v>
      </c>
      <c r="E5" s="9">
        <v>10.0</v>
      </c>
      <c r="F5" s="7"/>
    </row>
    <row r="6" spans="1:6">
      <c r="A6" s="7">
        <v>2.2</v>
      </c>
      <c r="B6" s="7" t="s">
        <v>51</v>
      </c>
      <c r="C6" s="7" t="s">
        <v>430</v>
      </c>
      <c r="D6" s="9">
        <v>10.0</v>
      </c>
      <c r="E6" s="9">
        <v>10.0</v>
      </c>
      <c r="F6" s="7"/>
    </row>
    <row r="7" spans="1:6">
      <c r="A7" s="7">
        <v>3.1</v>
      </c>
      <c r="B7" s="7" t="s">
        <v>58</v>
      </c>
      <c r="C7" s="7" t="s">
        <v>107</v>
      </c>
      <c r="D7" s="9">
        <v>12.5</v>
      </c>
      <c r="E7" s="9">
        <v>12.5</v>
      </c>
      <c r="F7" s="7"/>
    </row>
    <row r="8" spans="1:6">
      <c r="A8" s="7">
        <v>3.2</v>
      </c>
      <c r="B8" s="7" t="s">
        <v>58</v>
      </c>
      <c r="C8" s="7" t="s">
        <v>431</v>
      </c>
      <c r="D8" s="9">
        <v>12.5</v>
      </c>
      <c r="E8" s="9">
        <v>12.5</v>
      </c>
      <c r="F8" s="7"/>
    </row>
    <row r="9" spans="1:6">
      <c r="A9" s="7">
        <v>4.1</v>
      </c>
      <c r="B9" s="7" t="s">
        <v>65</v>
      </c>
      <c r="C9" s="7" t="s">
        <v>432</v>
      </c>
      <c r="D9" s="9">
        <v>8.33</v>
      </c>
      <c r="E9" s="9">
        <v>8.33</v>
      </c>
      <c r="F9" s="7"/>
    </row>
    <row r="10" spans="1:6">
      <c r="A10" s="7">
        <v>4.2</v>
      </c>
      <c r="B10" s="7" t="s">
        <v>65</v>
      </c>
      <c r="C10" s="7" t="s">
        <v>433</v>
      </c>
      <c r="D10" s="9">
        <v>8.33</v>
      </c>
      <c r="E10" s="9">
        <v>8.33</v>
      </c>
      <c r="F10" s="7"/>
    </row>
    <row r="11" spans="1:6">
      <c r="A11" s="7">
        <v>4.3</v>
      </c>
      <c r="B11" s="7" t="s">
        <v>65</v>
      </c>
      <c r="C11" s="7" t="s">
        <v>434</v>
      </c>
      <c r="D11" s="9">
        <v>8.33</v>
      </c>
      <c r="E11" s="9">
        <v>8.33</v>
      </c>
      <c r="F11" s="7"/>
    </row>
    <row r="12" spans="1:6">
      <c r="A12" s="7" t="s">
        <v>435</v>
      </c>
      <c r="B12" s="7"/>
      <c r="C12" s="7"/>
      <c r="D12" s="9"/>
      <c r="E12" s="9">
        <f>SUM(E3:E11)</f>
        <v>94.98999999999999</v>
      </c>
      <c r="F12" s="7" t="s">
        <v>436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8" t="s">
        <v>437</v>
      </c>
      <c r="B1" s="8" t="s">
        <v>438</v>
      </c>
      <c r="C1" s="8">
        <v>1.1</v>
      </c>
      <c r="D1" s="8">
        <v>1.2</v>
      </c>
      <c r="E1" s="8">
        <v>2.1</v>
      </c>
      <c r="F1" s="8">
        <v>2.2</v>
      </c>
      <c r="G1" s="8">
        <v>3.1</v>
      </c>
      <c r="H1" s="8">
        <v>3.2</v>
      </c>
      <c r="I1" s="8">
        <v>4.1</v>
      </c>
      <c r="J1" s="8">
        <v>4.2</v>
      </c>
      <c r="K1" s="8">
        <v>4.3</v>
      </c>
      <c r="L1" s="8" t="s">
        <v>439</v>
      </c>
      <c r="M1" s="8" t="s">
        <v>427</v>
      </c>
    </row>
    <row r="2" spans="1:13">
      <c r="A2" s="7" t="s">
        <v>440</v>
      </c>
      <c r="B2" s="7"/>
      <c r="C2" s="7"/>
      <c r="D2" s="7"/>
      <c r="E2" s="7"/>
      <c r="F2" s="7"/>
      <c r="G2" s="7"/>
      <c r="H2" s="7"/>
      <c r="I2" s="7"/>
      <c r="J2" s="7"/>
      <c r="K2" s="7"/>
      <c r="L2" s="7" t="str">
        <f>IFERROR(AVERAGE(C2:K2),"")</f>
        <v/>
      </c>
      <c r="M2" s="7"/>
    </row>
    <row r="3" spans="1:13">
      <c r="A3" s="7" t="s">
        <v>441</v>
      </c>
      <c r="B3" s="7"/>
      <c r="C3" s="7"/>
      <c r="D3" s="7"/>
      <c r="E3" s="7"/>
      <c r="F3" s="7"/>
      <c r="G3" s="7"/>
      <c r="H3" s="7"/>
      <c r="I3" s="7"/>
      <c r="J3" s="7"/>
      <c r="K3" s="7"/>
      <c r="L3" s="7" t="str">
        <f>IFERROR(AVERAGE(C3:K3),"")</f>
        <v/>
      </c>
      <c r="M3" s="7"/>
    </row>
    <row r="4" spans="1:13">
      <c r="A4" s="7" t="s">
        <v>442</v>
      </c>
      <c r="B4" s="7"/>
      <c r="C4" s="7"/>
      <c r="D4" s="7"/>
      <c r="E4" s="7"/>
      <c r="F4" s="7"/>
      <c r="G4" s="7"/>
      <c r="H4" s="7"/>
      <c r="I4" s="7"/>
      <c r="J4" s="7"/>
      <c r="K4" s="7"/>
      <c r="L4" s="7" t="str">
        <f>IFERROR(AVERAGE(C4:K4),"")</f>
        <v/>
      </c>
      <c r="M4" s="7"/>
    </row>
    <row r="5" spans="1:13">
      <c r="A5" s="7" t="s">
        <v>443</v>
      </c>
      <c r="B5" s="7"/>
      <c r="C5" s="7"/>
      <c r="D5" s="7"/>
      <c r="E5" s="7"/>
      <c r="F5" s="7"/>
      <c r="G5" s="7"/>
      <c r="H5" s="7"/>
      <c r="I5" s="7"/>
      <c r="J5" s="7"/>
      <c r="K5" s="7"/>
      <c r="L5" s="7" t="str">
        <f>IFERROR(AVERAGE(C5:K5),"")</f>
        <v/>
      </c>
      <c r="M5" s="7"/>
    </row>
    <row r="6" spans="1:13">
      <c r="A6" s="7" t="s">
        <v>444</v>
      </c>
      <c r="B6" s="7"/>
      <c r="C6" s="7"/>
      <c r="D6" s="7"/>
      <c r="E6" s="7"/>
      <c r="F6" s="7"/>
      <c r="G6" s="7"/>
      <c r="H6" s="7"/>
      <c r="I6" s="7"/>
      <c r="J6" s="7"/>
      <c r="K6" s="7"/>
      <c r="L6" s="7" t="str">
        <f>IFERROR(AVERAGE(C6:K6),"")</f>
        <v/>
      </c>
      <c r="M6" s="7"/>
    </row>
    <row r="7" spans="1:13">
      <c r="A7" s="7" t="s">
        <v>445</v>
      </c>
      <c r="B7" s="7"/>
      <c r="C7" s="7"/>
      <c r="D7" s="7"/>
      <c r="E7" s="7"/>
      <c r="F7" s="7"/>
      <c r="G7" s="7"/>
      <c r="H7" s="7"/>
      <c r="I7" s="7"/>
      <c r="J7" s="7"/>
      <c r="K7" s="7"/>
      <c r="L7" s="7" t="str">
        <f>IFERROR(AVERAGE(C7:K7),"")</f>
        <v/>
      </c>
      <c r="M7" s="7"/>
    </row>
    <row r="8" spans="1:13">
      <c r="A8" s="7" t="s">
        <v>446</v>
      </c>
      <c r="B8" s="7"/>
      <c r="C8" s="7"/>
      <c r="D8" s="7"/>
      <c r="E8" s="7"/>
      <c r="F8" s="7"/>
      <c r="G8" s="7"/>
      <c r="H8" s="7"/>
      <c r="I8" s="7"/>
      <c r="J8" s="7"/>
      <c r="K8" s="7"/>
      <c r="L8" s="7" t="str">
        <f>IFERROR(AVERAGE(C8:K8),"")</f>
        <v/>
      </c>
      <c r="M8" s="7"/>
    </row>
    <row r="9" spans="1:13">
      <c r="A9" s="7" t="s">
        <v>447</v>
      </c>
      <c r="B9" s="7"/>
      <c r="C9" s="7"/>
      <c r="D9" s="7"/>
      <c r="E9" s="7"/>
      <c r="F9" s="7"/>
      <c r="G9" s="7"/>
      <c r="H9" s="7"/>
      <c r="I9" s="7"/>
      <c r="J9" s="7"/>
      <c r="K9" s="7"/>
      <c r="L9" s="7" t="str">
        <f>IFERROR(AVERAGE(C9:K9),"")</f>
        <v/>
      </c>
      <c r="M9" s="7"/>
    </row>
    <row r="10" spans="1:13">
      <c r="A10" s="7" t="s">
        <v>448</v>
      </c>
      <c r="B10" s="7"/>
      <c r="C10" s="7"/>
      <c r="D10" s="7"/>
      <c r="E10" s="7"/>
      <c r="F10" s="7"/>
      <c r="G10" s="7"/>
      <c r="H10" s="7"/>
      <c r="I10" s="7"/>
      <c r="J10" s="7"/>
      <c r="K10" s="7"/>
      <c r="L10" s="7" t="str">
        <f>IFERROR(AVERAGE(C10:K10),"")</f>
        <v/>
      </c>
      <c r="M10" s="7"/>
    </row>
    <row r="11" spans="1:13">
      <c r="A11" s="7" t="s">
        <v>449</v>
      </c>
      <c r="B11" s="7"/>
      <c r="C11" s="7"/>
      <c r="D11" s="7"/>
      <c r="E11" s="7"/>
      <c r="F11" s="7"/>
      <c r="G11" s="7"/>
      <c r="H11" s="7"/>
      <c r="I11" s="7"/>
      <c r="J11" s="7"/>
      <c r="K11" s="7"/>
      <c r="L11" s="7" t="str">
        <f>IFERROR(AVERAGE(C11:K11),"")</f>
        <v/>
      </c>
      <c r="M11" s="7"/>
    </row>
    <row r="12" spans="1:13">
      <c r="A12" s="7" t="s">
        <v>450</v>
      </c>
      <c r="B12" s="7"/>
      <c r="C12" s="7"/>
      <c r="D12" s="7"/>
      <c r="E12" s="7"/>
      <c r="F12" s="7"/>
      <c r="G12" s="7"/>
      <c r="H12" s="7"/>
      <c r="I12" s="7"/>
      <c r="J12" s="7"/>
      <c r="K12" s="7"/>
      <c r="L12" s="7" t="str">
        <f>IFERROR(AVERAGE(C12:K12),"")</f>
        <v/>
      </c>
      <c r="M12" s="7"/>
    </row>
    <row r="13" spans="1:13">
      <c r="A13" s="7" t="s">
        <v>451</v>
      </c>
      <c r="B13" s="7"/>
      <c r="C13" s="7"/>
      <c r="D13" s="7"/>
      <c r="E13" s="7"/>
      <c r="F13" s="7"/>
      <c r="G13" s="7"/>
      <c r="H13" s="7"/>
      <c r="I13" s="7"/>
      <c r="J13" s="7"/>
      <c r="K13" s="7"/>
      <c r="L13" s="7" t="str">
        <f>IFERROR(AVERAGE(C13:K13),"")</f>
        <v/>
      </c>
      <c r="M13" s="7"/>
    </row>
    <row r="14" spans="1:13">
      <c r="A14" s="7" t="s">
        <v>452</v>
      </c>
      <c r="B14" s="7"/>
      <c r="C14" s="7"/>
      <c r="D14" s="7"/>
      <c r="E14" s="7"/>
      <c r="F14" s="7"/>
      <c r="G14" s="7"/>
      <c r="H14" s="7"/>
      <c r="I14" s="7"/>
      <c r="J14" s="7"/>
      <c r="K14" s="7"/>
      <c r="L14" s="7" t="str">
        <f>IFERROR(AVERAGE(C14:K14),"")</f>
        <v/>
      </c>
      <c r="M14" s="7"/>
    </row>
    <row r="15" spans="1:13">
      <c r="A15" s="7" t="s">
        <v>453</v>
      </c>
      <c r="B15" s="7"/>
      <c r="C15" s="7"/>
      <c r="D15" s="7"/>
      <c r="E15" s="7"/>
      <c r="F15" s="7"/>
      <c r="G15" s="7"/>
      <c r="H15" s="7"/>
      <c r="I15" s="7"/>
      <c r="J15" s="7"/>
      <c r="K15" s="7"/>
      <c r="L15" s="7" t="str">
        <f>IFERROR(AVERAGE(C15:K15),"")</f>
        <v/>
      </c>
      <c r="M15" s="7"/>
    </row>
    <row r="16" spans="1:13">
      <c r="A16" s="7" t="s">
        <v>454</v>
      </c>
      <c r="B16" s="7"/>
      <c r="C16" s="7"/>
      <c r="D16" s="7"/>
      <c r="E16" s="7"/>
      <c r="F16" s="7"/>
      <c r="G16" s="7"/>
      <c r="H16" s="7"/>
      <c r="I16" s="7"/>
      <c r="J16" s="7"/>
      <c r="K16" s="7"/>
      <c r="L16" s="7" t="str">
        <f>IFERROR(AVERAGE(C16:K16),"")</f>
        <v/>
      </c>
      <c r="M16" s="7"/>
    </row>
    <row r="17" spans="1:13">
      <c r="A17" s="7" t="s">
        <v>455</v>
      </c>
      <c r="B17" s="7"/>
      <c r="C17" s="7"/>
      <c r="D17" s="7"/>
      <c r="E17" s="7"/>
      <c r="F17" s="7"/>
      <c r="G17" s="7"/>
      <c r="H17" s="7"/>
      <c r="I17" s="7"/>
      <c r="J17" s="7"/>
      <c r="K17" s="7"/>
      <c r="L17" s="7" t="str">
        <f>IFERROR(AVERAGE(C17:K17),"")</f>
        <v/>
      </c>
      <c r="M17" s="7"/>
    </row>
    <row r="18" spans="1:13">
      <c r="A18" s="7" t="s">
        <v>456</v>
      </c>
      <c r="B18" s="7"/>
      <c r="C18" s="7"/>
      <c r="D18" s="7"/>
      <c r="E18" s="7"/>
      <c r="F18" s="7"/>
      <c r="G18" s="7"/>
      <c r="H18" s="7"/>
      <c r="I18" s="7"/>
      <c r="J18" s="7"/>
      <c r="K18" s="7"/>
      <c r="L18" s="7" t="str">
        <f>IFERROR(AVERAGE(C18:K18),"")</f>
        <v/>
      </c>
      <c r="M18" s="7"/>
    </row>
    <row r="19" spans="1:13">
      <c r="A19" s="7" t="s">
        <v>457</v>
      </c>
      <c r="B19" s="7"/>
      <c r="C19" s="7"/>
      <c r="D19" s="7"/>
      <c r="E19" s="7"/>
      <c r="F19" s="7"/>
      <c r="G19" s="7"/>
      <c r="H19" s="7"/>
      <c r="I19" s="7"/>
      <c r="J19" s="7"/>
      <c r="K19" s="7"/>
      <c r="L19" s="7" t="str">
        <f>IFERROR(AVERAGE(C19:K19),"")</f>
        <v/>
      </c>
      <c r="M19" s="7"/>
    </row>
    <row r="20" spans="1:13">
      <c r="A20" s="7" t="s">
        <v>458</v>
      </c>
      <c r="B20" s="7"/>
      <c r="C20" s="7"/>
      <c r="D20" s="7"/>
      <c r="E20" s="7"/>
      <c r="F20" s="7"/>
      <c r="G20" s="7"/>
      <c r="H20" s="7"/>
      <c r="I20" s="7"/>
      <c r="J20" s="7"/>
      <c r="K20" s="7"/>
      <c r="L20" s="7" t="str">
        <f>IFERROR(AVERAGE(C20:K20),"")</f>
        <v/>
      </c>
      <c r="M20" s="7"/>
    </row>
    <row r="21" spans="1:13">
      <c r="A21" s="7" t="s">
        <v>459</v>
      </c>
      <c r="B21" s="7"/>
      <c r="C21" s="7"/>
      <c r="D21" s="7"/>
      <c r="E21" s="7"/>
      <c r="F21" s="7"/>
      <c r="G21" s="7"/>
      <c r="H21" s="7"/>
      <c r="I21" s="7"/>
      <c r="J21" s="7"/>
      <c r="K21" s="7"/>
      <c r="L21" s="7" t="str">
        <f>IFERROR(AVERAGE(C21:K21),"")</f>
        <v/>
      </c>
      <c r="M21" s="7"/>
    </row>
    <row r="22" spans="1:13">
      <c r="A22" s="7" t="s">
        <v>460</v>
      </c>
      <c r="B22" s="7"/>
      <c r="C22" s="7"/>
      <c r="D22" s="7"/>
      <c r="E22" s="7"/>
      <c r="F22" s="7"/>
      <c r="G22" s="7"/>
      <c r="H22" s="7"/>
      <c r="I22" s="7"/>
      <c r="J22" s="7"/>
      <c r="K22" s="7"/>
      <c r="L22" s="7" t="str">
        <f>IFERROR(AVERAGE(C22:K22),"")</f>
        <v/>
      </c>
      <c r="M22" s="7"/>
    </row>
    <row r="23" spans="1:13">
      <c r="A23" s="7" t="s">
        <v>461</v>
      </c>
      <c r="B23" s="7"/>
      <c r="C23" s="7"/>
      <c r="D23" s="7"/>
      <c r="E23" s="7"/>
      <c r="F23" s="7"/>
      <c r="G23" s="7"/>
      <c r="H23" s="7"/>
      <c r="I23" s="7"/>
      <c r="J23" s="7"/>
      <c r="K23" s="7"/>
      <c r="L23" s="7" t="str">
        <f>IFERROR(AVERAGE(C23:K23),"")</f>
        <v/>
      </c>
      <c r="M23" s="7"/>
    </row>
    <row r="24" spans="1:13">
      <c r="A24" s="7" t="s">
        <v>462</v>
      </c>
      <c r="B24" s="7"/>
      <c r="C24" s="7"/>
      <c r="D24" s="7"/>
      <c r="E24" s="7"/>
      <c r="F24" s="7"/>
      <c r="G24" s="7"/>
      <c r="H24" s="7"/>
      <c r="I24" s="7"/>
      <c r="J24" s="7"/>
      <c r="K24" s="7"/>
      <c r="L24" s="7" t="str">
        <f>IFERROR(AVERAGE(C24:K24),"")</f>
        <v/>
      </c>
      <c r="M24" s="7"/>
    </row>
    <row r="25" spans="1:13">
      <c r="A25" s="7" t="s">
        <v>463</v>
      </c>
      <c r="B25" s="7"/>
      <c r="C25" s="7"/>
      <c r="D25" s="7"/>
      <c r="E25" s="7"/>
      <c r="F25" s="7"/>
      <c r="G25" s="7"/>
      <c r="H25" s="7"/>
      <c r="I25" s="7"/>
      <c r="J25" s="7"/>
      <c r="K25" s="7"/>
      <c r="L25" s="7" t="str">
        <f>IFERROR(AVERAGE(C25:K25),"")</f>
        <v/>
      </c>
      <c r="M25" s="7"/>
    </row>
    <row r="26" spans="1:13">
      <c r="A26" s="7" t="s">
        <v>464</v>
      </c>
      <c r="B26" s="7"/>
      <c r="C26" s="7"/>
      <c r="D26" s="7"/>
      <c r="E26" s="7"/>
      <c r="F26" s="7"/>
      <c r="G26" s="7"/>
      <c r="H26" s="7"/>
      <c r="I26" s="7"/>
      <c r="J26" s="7"/>
      <c r="K26" s="7"/>
      <c r="L26" s="7" t="str">
        <f>IFERROR(AVERAGE(C26:K26),"")</f>
        <v/>
      </c>
      <c r="M26" s="7"/>
    </row>
    <row r="27" spans="1:13">
      <c r="A27" s="7" t="s">
        <v>465</v>
      </c>
      <c r="B27" s="7"/>
      <c r="C27" s="7"/>
      <c r="D27" s="7"/>
      <c r="E27" s="7"/>
      <c r="F27" s="7"/>
      <c r="G27" s="7"/>
      <c r="H27" s="7"/>
      <c r="I27" s="7"/>
      <c r="J27" s="7"/>
      <c r="K27" s="7"/>
      <c r="L27" s="7" t="str">
        <f>IFERROR(AVERAGE(C27:K27),"")</f>
        <v/>
      </c>
      <c r="M27" s="7"/>
    </row>
    <row r="28" spans="1:13">
      <c r="A28" s="7" t="s">
        <v>466</v>
      </c>
      <c r="B28" s="7"/>
      <c r="C28" s="7"/>
      <c r="D28" s="7"/>
      <c r="E28" s="7"/>
      <c r="F28" s="7"/>
      <c r="G28" s="7"/>
      <c r="H28" s="7"/>
      <c r="I28" s="7"/>
      <c r="J28" s="7"/>
      <c r="K28" s="7"/>
      <c r="L28" s="7" t="str">
        <f>IFERROR(AVERAGE(C28:K28),"")</f>
        <v/>
      </c>
      <c r="M28" s="7"/>
    </row>
    <row r="29" spans="1:13">
      <c r="A29" s="7" t="s">
        <v>467</v>
      </c>
      <c r="B29" s="7"/>
      <c r="C29" s="7"/>
      <c r="D29" s="7"/>
      <c r="E29" s="7"/>
      <c r="F29" s="7"/>
      <c r="G29" s="7"/>
      <c r="H29" s="7"/>
      <c r="I29" s="7"/>
      <c r="J29" s="7"/>
      <c r="K29" s="7"/>
      <c r="L29" s="7" t="str">
        <f>IFERROR(AVERAGE(C29:K29),"")</f>
        <v/>
      </c>
      <c r="M29" s="7"/>
    </row>
    <row r="30" spans="1:13">
      <c r="A30" s="7" t="s">
        <v>468</v>
      </c>
      <c r="B30" s="7"/>
      <c r="C30" s="7"/>
      <c r="D30" s="7"/>
      <c r="E30" s="7"/>
      <c r="F30" s="7"/>
      <c r="G30" s="7"/>
      <c r="H30" s="7"/>
      <c r="I30" s="7"/>
      <c r="J30" s="7"/>
      <c r="K30" s="7"/>
      <c r="L30" s="7" t="str">
        <f>IFERROR(AVERAGE(C30:K30),"")</f>
        <v/>
      </c>
      <c r="M30" s="7"/>
    </row>
    <row r="31" spans="1:13">
      <c r="A31" s="7" t="s">
        <v>469</v>
      </c>
      <c r="B31" s="7"/>
      <c r="C31" s="7"/>
      <c r="D31" s="7"/>
      <c r="E31" s="7"/>
      <c r="F31" s="7"/>
      <c r="G31" s="7"/>
      <c r="H31" s="7"/>
      <c r="I31" s="7"/>
      <c r="J31" s="7"/>
      <c r="K31" s="7"/>
      <c r="L31" s="7" t="str">
        <f>IFERROR(AVERAGE(C31:K31),"")</f>
        <v/>
      </c>
      <c r="M31" s="7"/>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50</v>
      </c>
      <c r="G2" s="7" t="s">
        <v>87</v>
      </c>
      <c r="H2" s="7" t="s">
        <v>88</v>
      </c>
      <c r="I2" s="7" t="s">
        <v>89</v>
      </c>
      <c r="J2" s="7" t="s">
        <v>90</v>
      </c>
      <c r="K2" s="9">
        <v>11.11</v>
      </c>
    </row>
    <row r="3" spans="1:11">
      <c r="A3" s="7" t="s">
        <v>43</v>
      </c>
      <c r="B3" s="7">
        <v>1.2</v>
      </c>
      <c r="C3" s="7" t="s">
        <v>44</v>
      </c>
      <c r="D3" s="7" t="s">
        <v>91</v>
      </c>
      <c r="E3" s="7" t="s">
        <v>92</v>
      </c>
      <c r="F3" s="7" t="s">
        <v>77</v>
      </c>
      <c r="G3" s="7" t="s">
        <v>93</v>
      </c>
      <c r="H3" s="7" t="s">
        <v>88</v>
      </c>
      <c r="I3" s="7" t="s">
        <v>94</v>
      </c>
      <c r="J3" s="7" t="s">
        <v>95</v>
      </c>
      <c r="K3" s="9">
        <v>11.11</v>
      </c>
    </row>
    <row r="4" spans="1:11">
      <c r="A4" s="7" t="s">
        <v>43</v>
      </c>
      <c r="B4" s="7">
        <v>2.1</v>
      </c>
      <c r="C4" s="7" t="s">
        <v>51</v>
      </c>
      <c r="D4" s="7" t="s">
        <v>96</v>
      </c>
      <c r="E4" s="7" t="s">
        <v>97</v>
      </c>
      <c r="F4" s="7" t="s">
        <v>98</v>
      </c>
      <c r="G4" s="7" t="s">
        <v>99</v>
      </c>
      <c r="H4" s="7" t="s">
        <v>88</v>
      </c>
      <c r="I4" s="7" t="s">
        <v>100</v>
      </c>
      <c r="J4" s="7" t="s">
        <v>101</v>
      </c>
      <c r="K4" s="9">
        <v>11.11</v>
      </c>
    </row>
    <row r="5" spans="1:11">
      <c r="A5" s="7" t="s">
        <v>43</v>
      </c>
      <c r="B5" s="7">
        <v>2.2</v>
      </c>
      <c r="C5" s="7" t="s">
        <v>51</v>
      </c>
      <c r="D5" s="7" t="s">
        <v>102</v>
      </c>
      <c r="E5" s="7" t="s">
        <v>103</v>
      </c>
      <c r="F5" s="7" t="s">
        <v>64</v>
      </c>
      <c r="G5" s="7" t="s">
        <v>104</v>
      </c>
      <c r="H5" s="7" t="s">
        <v>88</v>
      </c>
      <c r="I5" s="7" t="s">
        <v>105</v>
      </c>
      <c r="J5" s="7" t="s">
        <v>106</v>
      </c>
      <c r="K5" s="9">
        <v>11.11</v>
      </c>
    </row>
    <row r="6" spans="1:11">
      <c r="A6" s="7" t="s">
        <v>43</v>
      </c>
      <c r="B6" s="7">
        <v>3.1</v>
      </c>
      <c r="C6" s="7" t="s">
        <v>58</v>
      </c>
      <c r="D6" s="7" t="s">
        <v>107</v>
      </c>
      <c r="E6" s="7" t="s">
        <v>108</v>
      </c>
      <c r="F6" s="7" t="s">
        <v>109</v>
      </c>
      <c r="G6" s="7" t="s">
        <v>110</v>
      </c>
      <c r="H6" s="7" t="s">
        <v>88</v>
      </c>
      <c r="I6" s="7" t="s">
        <v>111</v>
      </c>
      <c r="J6" s="7" t="s">
        <v>112</v>
      </c>
      <c r="K6" s="9">
        <v>11.11</v>
      </c>
    </row>
    <row r="7" spans="1:11">
      <c r="A7" s="7" t="s">
        <v>43</v>
      </c>
      <c r="B7" s="7">
        <v>3.2</v>
      </c>
      <c r="C7" s="7" t="s">
        <v>58</v>
      </c>
      <c r="D7" s="7" t="s">
        <v>113</v>
      </c>
      <c r="E7" s="7" t="s">
        <v>114</v>
      </c>
      <c r="F7" s="7" t="s">
        <v>64</v>
      </c>
      <c r="G7" s="7" t="s">
        <v>115</v>
      </c>
      <c r="H7" s="7" t="s">
        <v>88</v>
      </c>
      <c r="I7" s="7" t="s">
        <v>116</v>
      </c>
      <c r="J7" s="7" t="s">
        <v>117</v>
      </c>
      <c r="K7" s="9">
        <v>11.11</v>
      </c>
    </row>
    <row r="8" spans="1:11">
      <c r="A8" s="7" t="s">
        <v>43</v>
      </c>
      <c r="B8" s="7">
        <v>4.1</v>
      </c>
      <c r="C8" s="7" t="s">
        <v>65</v>
      </c>
      <c r="D8" s="7" t="s">
        <v>118</v>
      </c>
      <c r="E8" s="7" t="s">
        <v>119</v>
      </c>
      <c r="F8" s="7" t="s">
        <v>120</v>
      </c>
      <c r="G8" s="7" t="s">
        <v>121</v>
      </c>
      <c r="H8" s="7" t="s">
        <v>88</v>
      </c>
      <c r="I8" s="7" t="s">
        <v>122</v>
      </c>
      <c r="J8" s="7" t="s">
        <v>123</v>
      </c>
      <c r="K8" s="9">
        <v>11.11</v>
      </c>
    </row>
    <row r="9" spans="1:11">
      <c r="A9" s="7" t="s">
        <v>43</v>
      </c>
      <c r="B9" s="7">
        <v>4.2</v>
      </c>
      <c r="C9" s="7" t="s">
        <v>65</v>
      </c>
      <c r="D9" s="7" t="s">
        <v>124</v>
      </c>
      <c r="E9" s="7" t="s">
        <v>125</v>
      </c>
      <c r="F9" s="7" t="s">
        <v>126</v>
      </c>
      <c r="G9" s="7" t="s">
        <v>127</v>
      </c>
      <c r="H9" s="7" t="s">
        <v>128</v>
      </c>
      <c r="I9" s="7" t="s">
        <v>129</v>
      </c>
      <c r="J9" s="7" t="s">
        <v>130</v>
      </c>
      <c r="K9" s="9">
        <v>11.11</v>
      </c>
    </row>
    <row r="10" spans="1:11">
      <c r="A10" s="7" t="s">
        <v>43</v>
      </c>
      <c r="B10" s="7">
        <v>4.3</v>
      </c>
      <c r="C10" s="7" t="s">
        <v>65</v>
      </c>
      <c r="D10" s="7" t="s">
        <v>131</v>
      </c>
      <c r="E10" s="7" t="s">
        <v>132</v>
      </c>
      <c r="F10" s="7" t="s">
        <v>50</v>
      </c>
      <c r="G10" s="7" t="s">
        <v>133</v>
      </c>
      <c r="H10" s="7" t="s">
        <v>128</v>
      </c>
      <c r="I10" s="7" t="s">
        <v>134</v>
      </c>
      <c r="J10" s="7" t="s">
        <v>135</v>
      </c>
      <c r="K10" s="9">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136</v>
      </c>
      <c r="C1" s="8" t="s">
        <v>137</v>
      </c>
      <c r="D1" s="8" t="s">
        <v>138</v>
      </c>
      <c r="E1" s="8" t="s">
        <v>38</v>
      </c>
      <c r="F1" s="8" t="s">
        <v>139</v>
      </c>
      <c r="G1" s="8" t="s">
        <v>140</v>
      </c>
      <c r="H1" s="8" t="s">
        <v>141</v>
      </c>
      <c r="I1" s="8" t="s">
        <v>142</v>
      </c>
    </row>
    <row r="2" spans="1:9">
      <c r="A2" s="7" t="s">
        <v>43</v>
      </c>
      <c r="B2" s="7" t="s">
        <v>143</v>
      </c>
      <c r="C2" s="7">
        <v>1</v>
      </c>
      <c r="D2" s="7" t="s">
        <v>144</v>
      </c>
      <c r="E2" s="7"/>
      <c r="F2" s="7"/>
      <c r="G2" s="7"/>
      <c r="H2" s="7"/>
      <c r="I2" s="7"/>
    </row>
    <row r="3" spans="1:9">
      <c r="A3" s="7" t="s">
        <v>43</v>
      </c>
      <c r="B3" s="7" t="s">
        <v>143</v>
      </c>
      <c r="C3" s="7">
        <v>2</v>
      </c>
      <c r="D3" s="7" t="s">
        <v>145</v>
      </c>
      <c r="E3" s="7"/>
      <c r="F3" s="7"/>
      <c r="G3" s="7"/>
      <c r="H3" s="7"/>
      <c r="I3" s="7"/>
    </row>
    <row r="4" spans="1:9">
      <c r="A4" s="7" t="s">
        <v>43</v>
      </c>
      <c r="B4" s="7" t="s">
        <v>143</v>
      </c>
      <c r="C4" s="7">
        <v>3</v>
      </c>
      <c r="D4" s="7" t="s">
        <v>146</v>
      </c>
      <c r="E4" s="7"/>
      <c r="F4" s="7"/>
      <c r="G4" s="7"/>
      <c r="H4" s="7"/>
      <c r="I4" s="7"/>
    </row>
    <row r="5" spans="1:9">
      <c r="A5" s="7" t="s">
        <v>43</v>
      </c>
      <c r="B5" s="7" t="s">
        <v>143</v>
      </c>
      <c r="C5" s="7">
        <v>4</v>
      </c>
      <c r="D5" s="7" t="s">
        <v>147</v>
      </c>
      <c r="E5" s="7"/>
      <c r="F5" s="7"/>
      <c r="G5" s="7"/>
      <c r="H5" s="7"/>
      <c r="I5" s="7"/>
    </row>
    <row r="6" spans="1:9">
      <c r="A6" s="7" t="s">
        <v>43</v>
      </c>
      <c r="B6" s="7" t="s">
        <v>143</v>
      </c>
      <c r="C6" s="7">
        <v>5</v>
      </c>
      <c r="D6" s="7" t="s">
        <v>148</v>
      </c>
      <c r="E6" s="7"/>
      <c r="F6" s="7"/>
      <c r="G6" s="7"/>
      <c r="H6" s="7"/>
      <c r="I6" s="7"/>
    </row>
    <row r="7" spans="1:9">
      <c r="A7" s="7" t="s">
        <v>43</v>
      </c>
      <c r="B7" s="7" t="s">
        <v>143</v>
      </c>
      <c r="C7" s="7">
        <v>6</v>
      </c>
      <c r="D7" s="7" t="s">
        <v>149</v>
      </c>
      <c r="E7" s="7"/>
      <c r="F7" s="7"/>
      <c r="G7" s="7"/>
      <c r="H7" s="7"/>
      <c r="I7" s="7"/>
    </row>
    <row r="8" spans="1:9">
      <c r="A8" s="7" t="s">
        <v>43</v>
      </c>
      <c r="B8" s="7" t="s">
        <v>143</v>
      </c>
      <c r="C8" s="7">
        <v>7</v>
      </c>
      <c r="D8" s="7" t="s">
        <v>150</v>
      </c>
      <c r="E8" s="7"/>
      <c r="F8" s="7"/>
      <c r="G8" s="7"/>
      <c r="H8" s="7"/>
      <c r="I8" s="7"/>
    </row>
    <row r="9" spans="1:9">
      <c r="A9" s="7" t="s">
        <v>43</v>
      </c>
      <c r="B9" s="7" t="s">
        <v>143</v>
      </c>
      <c r="C9" s="7">
        <v>1</v>
      </c>
      <c r="D9" s="7" t="s">
        <v>151</v>
      </c>
      <c r="E9" s="7"/>
      <c r="F9" s="7"/>
      <c r="G9" s="7"/>
      <c r="H9" s="7"/>
      <c r="I9" s="7"/>
    </row>
    <row r="10" spans="1:9">
      <c r="A10" s="7" t="s">
        <v>43</v>
      </c>
      <c r="B10" s="7" t="s">
        <v>143</v>
      </c>
      <c r="C10" s="7">
        <v>2</v>
      </c>
      <c r="D10" s="7" t="s">
        <v>152</v>
      </c>
      <c r="E10" s="7"/>
      <c r="F10" s="7"/>
      <c r="G10" s="7"/>
      <c r="H10" s="7"/>
      <c r="I10" s="7"/>
    </row>
    <row r="11" spans="1:9">
      <c r="A11" s="7" t="s">
        <v>43</v>
      </c>
      <c r="B11" s="7" t="s">
        <v>143</v>
      </c>
      <c r="C11" s="7">
        <v>3</v>
      </c>
      <c r="D11" s="7" t="s">
        <v>153</v>
      </c>
      <c r="E11" s="7"/>
      <c r="F11" s="7"/>
      <c r="G11" s="7"/>
      <c r="H11" s="7"/>
      <c r="I11" s="7"/>
    </row>
    <row r="12" spans="1:9">
      <c r="A12" s="7" t="s">
        <v>43</v>
      </c>
      <c r="B12" s="7" t="s">
        <v>143</v>
      </c>
      <c r="C12" s="7">
        <v>4</v>
      </c>
      <c r="D12" s="7" t="s">
        <v>154</v>
      </c>
      <c r="E12" s="7"/>
      <c r="F12" s="7"/>
      <c r="G12" s="7"/>
      <c r="H12" s="7"/>
      <c r="I12" s="7"/>
    </row>
    <row r="13" spans="1:9">
      <c r="A13" s="7" t="s">
        <v>43</v>
      </c>
      <c r="B13" s="7" t="s">
        <v>143</v>
      </c>
      <c r="C13" s="7">
        <v>5</v>
      </c>
      <c r="D13" s="7" t="s">
        <v>155</v>
      </c>
      <c r="E13" s="7"/>
      <c r="F13" s="7"/>
      <c r="G13" s="7"/>
      <c r="H13" s="7"/>
      <c r="I13" s="7"/>
    </row>
    <row r="14" spans="1:9">
      <c r="A14" s="7" t="s">
        <v>43</v>
      </c>
      <c r="B14" s="7" t="s">
        <v>143</v>
      </c>
      <c r="C14" s="7">
        <v>6</v>
      </c>
      <c r="D14" s="7" t="s">
        <v>156</v>
      </c>
      <c r="E14" s="7"/>
      <c r="F14" s="7"/>
      <c r="G14" s="7"/>
      <c r="H14" s="7"/>
      <c r="I14" s="7"/>
    </row>
    <row r="15" spans="1:9">
      <c r="A15" s="7" t="s">
        <v>43</v>
      </c>
      <c r="B15" s="7" t="s">
        <v>143</v>
      </c>
      <c r="C15" s="7">
        <v>1</v>
      </c>
      <c r="D15" s="7" t="s">
        <v>157</v>
      </c>
      <c r="E15" s="7"/>
      <c r="F15" s="7"/>
      <c r="G15" s="7"/>
      <c r="H15" s="7"/>
      <c r="I15" s="7"/>
    </row>
    <row r="16" spans="1:9">
      <c r="A16" s="7" t="s">
        <v>43</v>
      </c>
      <c r="B16" s="7" t="s">
        <v>143</v>
      </c>
      <c r="C16" s="7">
        <v>2</v>
      </c>
      <c r="D16" s="7" t="s">
        <v>158</v>
      </c>
      <c r="E16" s="7"/>
      <c r="F16" s="7"/>
      <c r="G16" s="7"/>
      <c r="H16" s="7"/>
      <c r="I16" s="7"/>
    </row>
    <row r="17" spans="1:9">
      <c r="A17" s="7" t="s">
        <v>43</v>
      </c>
      <c r="B17" s="7" t="s">
        <v>143</v>
      </c>
      <c r="C17" s="7">
        <v>3</v>
      </c>
      <c r="D17" s="7" t="s">
        <v>159</v>
      </c>
      <c r="E17" s="7"/>
      <c r="F17" s="7"/>
      <c r="G17" s="7"/>
      <c r="H17" s="7"/>
      <c r="I17" s="7"/>
    </row>
    <row r="18" spans="1:9">
      <c r="A18" s="7" t="s">
        <v>43</v>
      </c>
      <c r="B18" s="7" t="s">
        <v>143</v>
      </c>
      <c r="C18" s="7">
        <v>4</v>
      </c>
      <c r="D18" s="7" t="s">
        <v>160</v>
      </c>
      <c r="E18" s="7"/>
      <c r="F18" s="7"/>
      <c r="G18" s="7"/>
      <c r="H18" s="7"/>
      <c r="I18" s="7"/>
    </row>
    <row r="19" spans="1:9">
      <c r="A19" s="7" t="s">
        <v>43</v>
      </c>
      <c r="B19" s="7" t="s">
        <v>143</v>
      </c>
      <c r="C19" s="7">
        <v>5</v>
      </c>
      <c r="D19" s="7" t="s">
        <v>161</v>
      </c>
      <c r="E19" s="7"/>
      <c r="F19" s="7"/>
      <c r="G19" s="7"/>
      <c r="H19" s="7"/>
      <c r="I19" s="7"/>
    </row>
    <row r="20" spans="1:9">
      <c r="A20" s="7" t="s">
        <v>43</v>
      </c>
      <c r="B20" s="7" t="s">
        <v>143</v>
      </c>
      <c r="C20" s="7">
        <v>6</v>
      </c>
      <c r="D20" s="7" t="s">
        <v>162</v>
      </c>
      <c r="E20" s="7"/>
      <c r="F20" s="7"/>
      <c r="G20" s="7"/>
      <c r="H20" s="7"/>
      <c r="I20" s="7"/>
    </row>
    <row r="21" spans="1:9">
      <c r="A21" s="7" t="s">
        <v>43</v>
      </c>
      <c r="B21" s="7" t="s">
        <v>143</v>
      </c>
      <c r="C21" s="7">
        <v>7</v>
      </c>
      <c r="D21" s="7" t="s">
        <v>163</v>
      </c>
      <c r="E21" s="7"/>
      <c r="F21" s="7"/>
      <c r="G21" s="7"/>
      <c r="H21" s="7"/>
      <c r="I21" s="7"/>
    </row>
    <row r="22" spans="1:9">
      <c r="A22" s="7" t="s">
        <v>43</v>
      </c>
      <c r="B22" s="7" t="s">
        <v>143</v>
      </c>
      <c r="C22" s="7">
        <v>8</v>
      </c>
      <c r="D22" s="7" t="s">
        <v>164</v>
      </c>
      <c r="E22" s="7"/>
      <c r="F22" s="7"/>
      <c r="G22" s="7"/>
      <c r="H22" s="7"/>
      <c r="I22" s="7"/>
    </row>
    <row r="23" spans="1:9">
      <c r="A23" s="7" t="s">
        <v>43</v>
      </c>
      <c r="B23" s="7" t="s">
        <v>143</v>
      </c>
      <c r="C23" s="7">
        <v>1</v>
      </c>
      <c r="D23" s="7" t="s">
        <v>165</v>
      </c>
      <c r="E23" s="7"/>
      <c r="F23" s="7"/>
      <c r="G23" s="7"/>
      <c r="H23" s="7"/>
      <c r="I23" s="7"/>
    </row>
    <row r="24" spans="1:9">
      <c r="A24" s="7" t="s">
        <v>43</v>
      </c>
      <c r="B24" s="7" t="s">
        <v>143</v>
      </c>
      <c r="C24" s="7">
        <v>2</v>
      </c>
      <c r="D24" s="7" t="s">
        <v>166</v>
      </c>
      <c r="E24" s="7"/>
      <c r="F24" s="7"/>
      <c r="G24" s="7"/>
      <c r="H24" s="7"/>
      <c r="I24" s="7"/>
    </row>
    <row r="25" spans="1:9">
      <c r="A25" s="7" t="s">
        <v>43</v>
      </c>
      <c r="B25" s="7" t="s">
        <v>143</v>
      </c>
      <c r="C25" s="7">
        <v>3</v>
      </c>
      <c r="D25" s="7" t="s">
        <v>167</v>
      </c>
      <c r="E25" s="7"/>
      <c r="F25" s="7"/>
      <c r="G25" s="7"/>
      <c r="H25" s="7"/>
      <c r="I25" s="7"/>
    </row>
    <row r="26" spans="1:9">
      <c r="A26" s="7" t="s">
        <v>43</v>
      </c>
      <c r="B26" s="7" t="s">
        <v>143</v>
      </c>
      <c r="C26" s="7">
        <v>4</v>
      </c>
      <c r="D26" s="7" t="s">
        <v>168</v>
      </c>
      <c r="E26" s="7"/>
      <c r="F26" s="7"/>
      <c r="G26" s="7"/>
      <c r="H26" s="7"/>
      <c r="I26" s="7"/>
    </row>
    <row r="27" spans="1:9">
      <c r="A27" s="7" t="s">
        <v>43</v>
      </c>
      <c r="B27" s="7" t="s">
        <v>143</v>
      </c>
      <c r="C27" s="7">
        <v>5</v>
      </c>
      <c r="D27" s="7" t="s">
        <v>169</v>
      </c>
      <c r="E27" s="7"/>
      <c r="F27" s="7"/>
      <c r="G27" s="7"/>
      <c r="H27" s="7"/>
      <c r="I27" s="7"/>
    </row>
    <row r="28" spans="1:9">
      <c r="A28" s="7" t="s">
        <v>43</v>
      </c>
      <c r="B28" s="7" t="s">
        <v>143</v>
      </c>
      <c r="C28" s="7">
        <v>6</v>
      </c>
      <c r="D28" s="7" t="s">
        <v>170</v>
      </c>
      <c r="E28" s="7"/>
      <c r="F28" s="7"/>
      <c r="G28" s="7"/>
      <c r="H28" s="7"/>
      <c r="I28" s="7"/>
    </row>
    <row r="29" spans="1:9">
      <c r="A29" s="7" t="s">
        <v>43</v>
      </c>
      <c r="B29" s="7" t="s">
        <v>143</v>
      </c>
      <c r="C29" s="7">
        <v>7</v>
      </c>
      <c r="D29" s="7" t="s">
        <v>171</v>
      </c>
      <c r="E29" s="7"/>
      <c r="F29" s="7"/>
      <c r="G29" s="7"/>
      <c r="H29" s="7"/>
      <c r="I29" s="7"/>
    </row>
    <row r="30" spans="1:9">
      <c r="A30" s="7" t="s">
        <v>43</v>
      </c>
      <c r="B30" s="7" t="s">
        <v>143</v>
      </c>
      <c r="C30" s="7">
        <v>8</v>
      </c>
      <c r="D30" s="7" t="s">
        <v>172</v>
      </c>
      <c r="E30" s="7"/>
      <c r="F30" s="7"/>
      <c r="G30" s="7"/>
      <c r="H30" s="7"/>
      <c r="I30" s="7"/>
    </row>
    <row r="31" spans="1:9">
      <c r="A31" s="7" t="s">
        <v>43</v>
      </c>
      <c r="B31" s="7" t="s">
        <v>143</v>
      </c>
      <c r="C31" s="7">
        <v>9</v>
      </c>
      <c r="D31" s="7" t="s">
        <v>173</v>
      </c>
      <c r="E31" s="7"/>
      <c r="F31" s="7"/>
      <c r="G31" s="7"/>
      <c r="H31" s="7"/>
      <c r="I31" s="7"/>
    </row>
    <row r="32" spans="1:9">
      <c r="A32" s="7" t="s">
        <v>43</v>
      </c>
      <c r="B32" s="7" t="s">
        <v>143</v>
      </c>
      <c r="C32" s="7">
        <v>1</v>
      </c>
      <c r="D32" s="7" t="s">
        <v>174</v>
      </c>
      <c r="E32" s="7"/>
      <c r="F32" s="7"/>
      <c r="G32" s="7"/>
      <c r="H32" s="7"/>
      <c r="I32" s="7"/>
    </row>
    <row r="33" spans="1:9">
      <c r="A33" s="7" t="s">
        <v>43</v>
      </c>
      <c r="B33" s="7" t="s">
        <v>143</v>
      </c>
      <c r="C33" s="7">
        <v>2</v>
      </c>
      <c r="D33" s="7" t="s">
        <v>175</v>
      </c>
      <c r="E33" s="7"/>
      <c r="F33" s="7"/>
      <c r="G33" s="7"/>
      <c r="H33" s="7"/>
      <c r="I33" s="7"/>
    </row>
    <row r="34" spans="1:9">
      <c r="A34" s="7" t="s">
        <v>43</v>
      </c>
      <c r="B34" s="7" t="s">
        <v>143</v>
      </c>
      <c r="C34" s="7">
        <v>3</v>
      </c>
      <c r="D34" s="7" t="s">
        <v>176</v>
      </c>
      <c r="E34" s="7"/>
      <c r="F34" s="7"/>
      <c r="G34" s="7"/>
      <c r="H34" s="7"/>
      <c r="I3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177</v>
      </c>
      <c r="B1" s="4"/>
      <c r="C1" s="4"/>
      <c r="D1" s="4"/>
      <c r="E1" s="4"/>
      <c r="F1" s="4"/>
      <c r="G1" s="4"/>
    </row>
    <row r="2" spans="1:7">
      <c r="A2" s="8" t="s">
        <v>178</v>
      </c>
      <c r="B2" s="8" t="s">
        <v>179</v>
      </c>
      <c r="C2" s="8" t="s">
        <v>180</v>
      </c>
      <c r="D2" s="8" t="s">
        <v>181</v>
      </c>
      <c r="E2" s="8" t="s">
        <v>182</v>
      </c>
      <c r="F2" s="8" t="s">
        <v>183</v>
      </c>
      <c r="G2" s="8" t="s">
        <v>184</v>
      </c>
    </row>
    <row r="3" spans="1:7">
      <c r="A3" s="7" t="s">
        <v>44</v>
      </c>
      <c r="B3" s="7">
        <v>25</v>
      </c>
      <c r="C3" s="7" t="s">
        <v>185</v>
      </c>
      <c r="D3" s="7">
        <v>1</v>
      </c>
      <c r="E3" s="7" t="s">
        <v>186</v>
      </c>
      <c r="F3" s="7" t="s">
        <v>187</v>
      </c>
      <c r="G3" s="7" t="s">
        <v>188</v>
      </c>
    </row>
    <row r="4" spans="1:7">
      <c r="A4" s="7"/>
      <c r="B4" s="7"/>
      <c r="C4" s="7"/>
      <c r="D4" s="7">
        <v>2</v>
      </c>
      <c r="E4" s="7" t="s">
        <v>189</v>
      </c>
      <c r="F4" s="7" t="s">
        <v>190</v>
      </c>
      <c r="G4" s="7" t="s">
        <v>191</v>
      </c>
    </row>
    <row r="5" spans="1:7">
      <c r="A5" s="7"/>
      <c r="B5" s="7"/>
      <c r="C5" s="7"/>
      <c r="D5" s="7">
        <v>3</v>
      </c>
      <c r="E5" s="7" t="s">
        <v>192</v>
      </c>
      <c r="F5" s="7" t="s">
        <v>193</v>
      </c>
      <c r="G5" s="7" t="s">
        <v>194</v>
      </c>
    </row>
    <row r="6" spans="1:7">
      <c r="A6" s="7"/>
      <c r="B6" s="7"/>
      <c r="C6" s="7"/>
      <c r="D6" s="7">
        <v>4</v>
      </c>
      <c r="E6" s="7" t="s">
        <v>195</v>
      </c>
      <c r="F6" s="7" t="s">
        <v>196</v>
      </c>
      <c r="G6" s="7" t="s">
        <v>197</v>
      </c>
    </row>
    <row r="7" spans="1:7">
      <c r="A7" s="7" t="s">
        <v>51</v>
      </c>
      <c r="B7" s="7">
        <v>20</v>
      </c>
      <c r="C7" s="7" t="s">
        <v>198</v>
      </c>
      <c r="D7" s="7">
        <v>1</v>
      </c>
      <c r="E7" s="7" t="s">
        <v>186</v>
      </c>
      <c r="F7" s="7" t="s">
        <v>187</v>
      </c>
      <c r="G7" s="7" t="s">
        <v>199</v>
      </c>
    </row>
    <row r="8" spans="1:7">
      <c r="A8" s="7"/>
      <c r="B8" s="7"/>
      <c r="C8" s="7"/>
      <c r="D8" s="7">
        <v>2</v>
      </c>
      <c r="E8" s="7" t="s">
        <v>189</v>
      </c>
      <c r="F8" s="7" t="s">
        <v>190</v>
      </c>
      <c r="G8" s="7" t="s">
        <v>200</v>
      </c>
    </row>
    <row r="9" spans="1:7">
      <c r="A9" s="7"/>
      <c r="B9" s="7"/>
      <c r="C9" s="7"/>
      <c r="D9" s="7">
        <v>3</v>
      </c>
      <c r="E9" s="7" t="s">
        <v>192</v>
      </c>
      <c r="F9" s="7" t="s">
        <v>193</v>
      </c>
      <c r="G9" s="7" t="s">
        <v>201</v>
      </c>
    </row>
    <row r="10" spans="1:7">
      <c r="A10" s="7"/>
      <c r="B10" s="7"/>
      <c r="C10" s="7"/>
      <c r="D10" s="7">
        <v>4</v>
      </c>
      <c r="E10" s="7" t="s">
        <v>195</v>
      </c>
      <c r="F10" s="7" t="s">
        <v>196</v>
      </c>
      <c r="G10" s="7" t="s">
        <v>202</v>
      </c>
    </row>
    <row r="11" spans="1:7">
      <c r="A11" s="7" t="s">
        <v>58</v>
      </c>
      <c r="B11" s="7">
        <v>25</v>
      </c>
      <c r="C11" s="7" t="s">
        <v>198</v>
      </c>
      <c r="D11" s="7">
        <v>1</v>
      </c>
      <c r="E11" s="7" t="s">
        <v>186</v>
      </c>
      <c r="F11" s="7" t="s">
        <v>187</v>
      </c>
      <c r="G11" s="7" t="s">
        <v>203</v>
      </c>
    </row>
    <row r="12" spans="1:7">
      <c r="A12" s="7"/>
      <c r="B12" s="7"/>
      <c r="C12" s="7"/>
      <c r="D12" s="7">
        <v>2</v>
      </c>
      <c r="E12" s="7" t="s">
        <v>189</v>
      </c>
      <c r="F12" s="7" t="s">
        <v>190</v>
      </c>
      <c r="G12" s="7" t="s">
        <v>204</v>
      </c>
    </row>
    <row r="13" spans="1:7">
      <c r="A13" s="7"/>
      <c r="B13" s="7"/>
      <c r="C13" s="7"/>
      <c r="D13" s="7">
        <v>3</v>
      </c>
      <c r="E13" s="7" t="s">
        <v>192</v>
      </c>
      <c r="F13" s="7" t="s">
        <v>193</v>
      </c>
      <c r="G13" s="7" t="s">
        <v>205</v>
      </c>
    </row>
    <row r="14" spans="1:7">
      <c r="A14" s="7"/>
      <c r="B14" s="7"/>
      <c r="C14" s="7"/>
      <c r="D14" s="7">
        <v>4</v>
      </c>
      <c r="E14" s="7" t="s">
        <v>195</v>
      </c>
      <c r="F14" s="7" t="s">
        <v>196</v>
      </c>
      <c r="G14" s="7" t="s">
        <v>206</v>
      </c>
    </row>
    <row r="15" spans="1:7">
      <c r="A15" s="7" t="s">
        <v>65</v>
      </c>
      <c r="B15" s="7">
        <v>25</v>
      </c>
      <c r="C15" s="7" t="s">
        <v>185</v>
      </c>
      <c r="D15" s="7">
        <v>1</v>
      </c>
      <c r="E15" s="7" t="s">
        <v>186</v>
      </c>
      <c r="F15" s="7" t="s">
        <v>187</v>
      </c>
      <c r="G15" s="7" t="s">
        <v>207</v>
      </c>
    </row>
    <row r="16" spans="1:7">
      <c r="A16" s="7"/>
      <c r="B16" s="7"/>
      <c r="C16" s="7"/>
      <c r="D16" s="7">
        <v>2</v>
      </c>
      <c r="E16" s="7" t="s">
        <v>189</v>
      </c>
      <c r="F16" s="7" t="s">
        <v>190</v>
      </c>
      <c r="G16" s="7" t="s">
        <v>208</v>
      </c>
    </row>
    <row r="17" spans="1:7">
      <c r="A17" s="7"/>
      <c r="B17" s="7"/>
      <c r="C17" s="7"/>
      <c r="D17" s="7">
        <v>3</v>
      </c>
      <c r="E17" s="7" t="s">
        <v>192</v>
      </c>
      <c r="F17" s="7" t="s">
        <v>193</v>
      </c>
      <c r="G17" s="7" t="s">
        <v>209</v>
      </c>
    </row>
    <row r="18" spans="1:7">
      <c r="A18" s="7"/>
      <c r="B18" s="7"/>
      <c r="C18" s="7"/>
      <c r="D18" s="7">
        <v>4</v>
      </c>
      <c r="E18" s="7" t="s">
        <v>195</v>
      </c>
      <c r="F18" s="7" t="s">
        <v>196</v>
      </c>
      <c r="G18" s="7" t="s">
        <v>210</v>
      </c>
    </row>
    <row r="19" spans="1:7">
      <c r="A19" s="7" t="s">
        <v>71</v>
      </c>
      <c r="B19" s="7">
        <v>20</v>
      </c>
      <c r="C19" s="7" t="s">
        <v>185</v>
      </c>
      <c r="D19" s="7">
        <v>1</v>
      </c>
      <c r="E19" s="7" t="s">
        <v>186</v>
      </c>
      <c r="F19" s="7" t="s">
        <v>187</v>
      </c>
      <c r="G19" s="7" t="s">
        <v>211</v>
      </c>
    </row>
    <row r="20" spans="1:7">
      <c r="A20" s="7"/>
      <c r="B20" s="7"/>
      <c r="C20" s="7"/>
      <c r="D20" s="7">
        <v>2</v>
      </c>
      <c r="E20" s="7" t="s">
        <v>189</v>
      </c>
      <c r="F20" s="7" t="s">
        <v>190</v>
      </c>
      <c r="G20" s="7" t="s">
        <v>212</v>
      </c>
    </row>
    <row r="21" spans="1:7">
      <c r="A21" s="7"/>
      <c r="B21" s="7"/>
      <c r="C21" s="7"/>
      <c r="D21" s="7">
        <v>3</v>
      </c>
      <c r="E21" s="7" t="s">
        <v>192</v>
      </c>
      <c r="F21" s="7" t="s">
        <v>193</v>
      </c>
      <c r="G21" s="7" t="s">
        <v>213</v>
      </c>
    </row>
    <row r="22" spans="1:7">
      <c r="A22" s="7"/>
      <c r="B22" s="7"/>
      <c r="C22" s="7"/>
      <c r="D22" s="7">
        <v>4</v>
      </c>
      <c r="E22" s="7" t="s">
        <v>195</v>
      </c>
      <c r="F22" s="7" t="s">
        <v>196</v>
      </c>
      <c r="G22" s="7" t="s">
        <v>214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215</v>
      </c>
      <c r="B1" s="4"/>
      <c r="C1" s="4"/>
      <c r="D1" s="4"/>
      <c r="E1" s="4"/>
      <c r="F1" s="4"/>
      <c r="G1" s="4"/>
    </row>
    <row r="2" spans="1:7">
      <c r="A2" s="8" t="s">
        <v>216</v>
      </c>
      <c r="B2" s="8" t="s">
        <v>217</v>
      </c>
      <c r="C2" s="8" t="s">
        <v>218</v>
      </c>
      <c r="D2" s="8" t="s">
        <v>219</v>
      </c>
      <c r="E2" s="8" t="s">
        <v>220</v>
      </c>
      <c r="F2" s="8" t="s">
        <v>221</v>
      </c>
      <c r="G2" s="8" t="s">
        <v>222</v>
      </c>
    </row>
    <row r="3" spans="1:7">
      <c r="A3" s="7">
        <v>1</v>
      </c>
      <c r="B3" s="7" t="s">
        <v>223</v>
      </c>
      <c r="C3" s="7">
        <v>35</v>
      </c>
      <c r="D3" s="7" t="s">
        <v>224</v>
      </c>
      <c r="E3" s="7" t="s">
        <v>225</v>
      </c>
      <c r="F3" s="7" t="s">
        <v>226</v>
      </c>
      <c r="G3" s="7" t="s">
        <v>227</v>
      </c>
    </row>
    <row r="4" spans="1:7">
      <c r="A4" s="7"/>
      <c r="B4" s="7" t="s">
        <v>228</v>
      </c>
      <c r="C4" s="7"/>
      <c r="D4" s="7" t="s">
        <v>229</v>
      </c>
      <c r="E4" s="7"/>
      <c r="F4" s="7"/>
      <c r="G4" s="7"/>
    </row>
    <row r="5" spans="1:7">
      <c r="A5" s="7">
        <v>2</v>
      </c>
      <c r="B5" s="7" t="s">
        <v>230</v>
      </c>
      <c r="C5" s="7">
        <v>35</v>
      </c>
      <c r="D5" s="7" t="s">
        <v>231</v>
      </c>
      <c r="E5" s="7" t="s">
        <v>232</v>
      </c>
      <c r="F5" s="7" t="s">
        <v>233</v>
      </c>
      <c r="G5" s="7" t="s">
        <v>234</v>
      </c>
    </row>
    <row r="6" spans="1:7">
      <c r="A6" s="7"/>
      <c r="B6" s="7" t="s">
        <v>228</v>
      </c>
      <c r="C6" s="7"/>
      <c r="D6" s="7" t="s">
        <v>235</v>
      </c>
      <c r="E6" s="7"/>
      <c r="F6" s="7"/>
      <c r="G6" s="7"/>
    </row>
    <row r="7" spans="1:7">
      <c r="A7" s="7">
        <v>3</v>
      </c>
      <c r="B7" s="7" t="s">
        <v>236</v>
      </c>
      <c r="C7" s="7">
        <v>35</v>
      </c>
      <c r="D7" s="7" t="s">
        <v>237</v>
      </c>
      <c r="E7" s="7" t="s">
        <v>238</v>
      </c>
      <c r="F7" s="7" t="s">
        <v>239</v>
      </c>
      <c r="G7" s="7" t="s">
        <v>240</v>
      </c>
    </row>
    <row r="8" spans="1:7">
      <c r="A8" s="7"/>
      <c r="B8" s="7" t="s">
        <v>228</v>
      </c>
      <c r="C8" s="7"/>
      <c r="D8" s="7" t="s">
        <v>241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242</v>
      </c>
      <c r="B1" s="4"/>
      <c r="C1" s="4"/>
      <c r="D1" s="4"/>
      <c r="E1" s="4"/>
    </row>
    <row r="2" spans="1:5">
      <c r="A2" s="1" t="s">
        <v>243</v>
      </c>
      <c r="B2" s="1" t="s">
        <v>244</v>
      </c>
      <c r="C2" s="1"/>
      <c r="D2" s="1"/>
      <c r="E2" s="1"/>
    </row>
    <row r="3" spans="1:5">
      <c r="A3" s="10" t="s">
        <v>245</v>
      </c>
      <c r="B3" s="7" t="s">
        <v>246</v>
      </c>
      <c r="C3" s="5"/>
      <c r="D3" s="5"/>
      <c r="E3" s="5"/>
    </row>
    <row r="4" spans="1:5">
      <c r="A4" s="10" t="s">
        <v>247</v>
      </c>
      <c r="B4" s="7" t="s">
        <v>248</v>
      </c>
      <c r="C4" s="5"/>
      <c r="D4" s="5"/>
      <c r="E4" s="5"/>
    </row>
    <row r="5" spans="1:5">
      <c r="A5" s="10" t="s">
        <v>249</v>
      </c>
      <c r="B5" s="7" t="s">
        <v>250</v>
      </c>
      <c r="C5" s="5"/>
      <c r="D5" s="5"/>
      <c r="E5" s="5"/>
    </row>
    <row r="6" spans="1:5">
      <c r="A6" s="10" t="s">
        <v>251</v>
      </c>
      <c r="B6" s="7" t="s">
        <v>252</v>
      </c>
      <c r="C6" s="5"/>
      <c r="D6" s="5"/>
      <c r="E6" s="5"/>
    </row>
    <row r="7" spans="1:5">
      <c r="A7" s="10" t="s">
        <v>253</v>
      </c>
      <c r="B7" s="7" t="s">
        <v>254</v>
      </c>
      <c r="C7" s="5"/>
      <c r="D7" s="5"/>
      <c r="E7" s="5"/>
    </row>
    <row r="8" spans="1:5">
      <c r="A8" s="11" t="s">
        <v>137</v>
      </c>
      <c r="B8" s="11" t="s">
        <v>255</v>
      </c>
      <c r="C8" s="11" t="s">
        <v>256</v>
      </c>
      <c r="D8" s="11" t="s">
        <v>257</v>
      </c>
      <c r="E8" s="11" t="s">
        <v>258</v>
      </c>
    </row>
    <row r="9" spans="1:5">
      <c r="A9" s="7">
        <v>1</v>
      </c>
      <c r="B9" s="7" t="s">
        <v>259</v>
      </c>
      <c r="C9" s="7" t="s">
        <v>260</v>
      </c>
      <c r="D9" s="7" t="s">
        <v>261</v>
      </c>
      <c r="E9" s="7" t="s">
        <v>262</v>
      </c>
    </row>
    <row r="10" spans="1:5">
      <c r="A10" s="7">
        <v>2</v>
      </c>
      <c r="B10" s="7" t="s">
        <v>263</v>
      </c>
      <c r="C10" s="7" t="s">
        <v>264</v>
      </c>
      <c r="D10" s="7" t="s">
        <v>265</v>
      </c>
      <c r="E10" s="7" t="s">
        <v>266</v>
      </c>
    </row>
    <row r="11" spans="1:5">
      <c r="A11" s="7">
        <v>3</v>
      </c>
      <c r="B11" s="7" t="s">
        <v>267</v>
      </c>
      <c r="C11" s="7" t="s">
        <v>264</v>
      </c>
      <c r="D11" s="7" t="s">
        <v>268</v>
      </c>
      <c r="E11" s="7" t="s">
        <v>269</v>
      </c>
    </row>
    <row r="12" spans="1:5">
      <c r="A12" s="7">
        <v>4</v>
      </c>
      <c r="B12" s="7" t="s">
        <v>270</v>
      </c>
      <c r="C12" s="7" t="s">
        <v>264</v>
      </c>
      <c r="D12" s="7" t="s">
        <v>271</v>
      </c>
      <c r="E12" s="7" t="s">
        <v>272</v>
      </c>
    </row>
    <row r="13" spans="1:5">
      <c r="A13" s="7">
        <v>5</v>
      </c>
      <c r="B13" s="7" t="s">
        <v>273</v>
      </c>
      <c r="C13" s="7" t="s">
        <v>260</v>
      </c>
      <c r="D13" s="7" t="s">
        <v>274</v>
      </c>
      <c r="E13" s="7" t="s">
        <v>275</v>
      </c>
    </row>
    <row r="15" spans="1:5">
      <c r="A15" s="1" t="s">
        <v>276</v>
      </c>
      <c r="B15" s="1" t="s">
        <v>277</v>
      </c>
      <c r="C15" s="1"/>
      <c r="D15" s="1"/>
      <c r="E15" s="1"/>
    </row>
    <row r="16" spans="1:5">
      <c r="A16" s="10" t="s">
        <v>245</v>
      </c>
      <c r="B16" s="7" t="s">
        <v>278</v>
      </c>
      <c r="C16" s="5"/>
      <c r="D16" s="5"/>
      <c r="E16" s="5"/>
    </row>
    <row r="17" spans="1:5">
      <c r="A17" s="10" t="s">
        <v>247</v>
      </c>
      <c r="B17" s="7" t="s">
        <v>279</v>
      </c>
      <c r="C17" s="5"/>
      <c r="D17" s="5"/>
      <c r="E17" s="5"/>
    </row>
    <row r="18" spans="1:5">
      <c r="A18" s="10" t="s">
        <v>249</v>
      </c>
      <c r="B18" s="7" t="s">
        <v>280</v>
      </c>
      <c r="C18" s="5"/>
      <c r="D18" s="5"/>
      <c r="E18" s="5"/>
    </row>
    <row r="19" spans="1:5">
      <c r="A19" s="10" t="s">
        <v>251</v>
      </c>
      <c r="B19" s="7" t="s">
        <v>281</v>
      </c>
      <c r="C19" s="5"/>
      <c r="D19" s="5"/>
      <c r="E19" s="5"/>
    </row>
    <row r="20" spans="1:5">
      <c r="A20" s="10" t="s">
        <v>253</v>
      </c>
      <c r="B20" s="7" t="s">
        <v>282</v>
      </c>
      <c r="C20" s="5"/>
      <c r="D20" s="5"/>
      <c r="E20" s="5"/>
    </row>
    <row r="21" spans="1:5">
      <c r="A21" s="11" t="s">
        <v>137</v>
      </c>
      <c r="B21" s="11" t="s">
        <v>255</v>
      </c>
      <c r="C21" s="11" t="s">
        <v>256</v>
      </c>
      <c r="D21" s="11" t="s">
        <v>257</v>
      </c>
      <c r="E21" s="11" t="s">
        <v>258</v>
      </c>
    </row>
    <row r="22" spans="1:5">
      <c r="A22" s="7">
        <v>1</v>
      </c>
      <c r="B22" s="7" t="s">
        <v>259</v>
      </c>
      <c r="C22" s="7" t="s">
        <v>260</v>
      </c>
      <c r="D22" s="7" t="s">
        <v>283</v>
      </c>
      <c r="E22" s="7" t="s">
        <v>284</v>
      </c>
    </row>
    <row r="23" spans="1:5">
      <c r="A23" s="7">
        <v>2</v>
      </c>
      <c r="B23" s="7" t="s">
        <v>263</v>
      </c>
      <c r="C23" s="7" t="s">
        <v>264</v>
      </c>
      <c r="D23" s="7" t="s">
        <v>285</v>
      </c>
      <c r="E23" s="7" t="s">
        <v>286</v>
      </c>
    </row>
    <row r="24" spans="1:5">
      <c r="A24" s="7">
        <v>3</v>
      </c>
      <c r="B24" s="7" t="s">
        <v>267</v>
      </c>
      <c r="C24" s="7" t="s">
        <v>264</v>
      </c>
      <c r="D24" s="7" t="s">
        <v>287</v>
      </c>
      <c r="E24" s="7" t="s">
        <v>288</v>
      </c>
    </row>
    <row r="25" spans="1:5">
      <c r="A25" s="7">
        <v>4</v>
      </c>
      <c r="B25" s="7" t="s">
        <v>270</v>
      </c>
      <c r="C25" s="7" t="s">
        <v>289</v>
      </c>
      <c r="D25" s="7" t="s">
        <v>290</v>
      </c>
      <c r="E25" s="7" t="s">
        <v>291</v>
      </c>
    </row>
    <row r="26" spans="1:5">
      <c r="A26" s="7">
        <v>5</v>
      </c>
      <c r="B26" s="7" t="s">
        <v>273</v>
      </c>
      <c r="C26" s="7" t="s">
        <v>260</v>
      </c>
      <c r="D26" s="7" t="s">
        <v>292</v>
      </c>
      <c r="E26" s="7" t="s">
        <v>293</v>
      </c>
    </row>
    <row r="28" spans="1:5">
      <c r="A28" s="1" t="s">
        <v>294</v>
      </c>
      <c r="B28" s="1" t="s">
        <v>295</v>
      </c>
      <c r="C28" s="1"/>
      <c r="D28" s="1"/>
      <c r="E28" s="1"/>
    </row>
    <row r="29" spans="1:5">
      <c r="A29" s="10" t="s">
        <v>245</v>
      </c>
      <c r="B29" s="7" t="s">
        <v>296</v>
      </c>
      <c r="C29" s="5"/>
      <c r="D29" s="5"/>
      <c r="E29" s="5"/>
    </row>
    <row r="30" spans="1:5">
      <c r="A30" s="10" t="s">
        <v>247</v>
      </c>
      <c r="B30" s="7" t="s">
        <v>297</v>
      </c>
      <c r="C30" s="5"/>
      <c r="D30" s="5"/>
      <c r="E30" s="5"/>
    </row>
    <row r="31" spans="1:5">
      <c r="A31" s="10" t="s">
        <v>249</v>
      </c>
      <c r="B31" s="7" t="s">
        <v>298</v>
      </c>
      <c r="C31" s="5"/>
      <c r="D31" s="5"/>
      <c r="E31" s="5"/>
    </row>
    <row r="32" spans="1:5">
      <c r="A32" s="10" t="s">
        <v>251</v>
      </c>
      <c r="B32" s="7" t="s">
        <v>299</v>
      </c>
      <c r="C32" s="5"/>
      <c r="D32" s="5"/>
      <c r="E32" s="5"/>
    </row>
    <row r="33" spans="1:5">
      <c r="A33" s="10" t="s">
        <v>253</v>
      </c>
      <c r="B33" s="7" t="s">
        <v>300</v>
      </c>
      <c r="C33" s="5"/>
      <c r="D33" s="5"/>
      <c r="E33" s="5"/>
    </row>
    <row r="34" spans="1:5">
      <c r="A34" s="11" t="s">
        <v>137</v>
      </c>
      <c r="B34" s="11" t="s">
        <v>255</v>
      </c>
      <c r="C34" s="11" t="s">
        <v>256</v>
      </c>
      <c r="D34" s="11" t="s">
        <v>257</v>
      </c>
      <c r="E34" s="11" t="s">
        <v>258</v>
      </c>
    </row>
    <row r="35" spans="1:5">
      <c r="A35" s="7">
        <v>1</v>
      </c>
      <c r="B35" s="7" t="s">
        <v>259</v>
      </c>
      <c r="C35" s="7" t="s">
        <v>260</v>
      </c>
      <c r="D35" s="7" t="s">
        <v>301</v>
      </c>
      <c r="E35" s="7" t="s">
        <v>302</v>
      </c>
    </row>
    <row r="36" spans="1:5">
      <c r="A36" s="7">
        <v>2</v>
      </c>
      <c r="B36" s="7" t="s">
        <v>263</v>
      </c>
      <c r="C36" s="7" t="s">
        <v>264</v>
      </c>
      <c r="D36" s="7" t="s">
        <v>303</v>
      </c>
      <c r="E36" s="7" t="s">
        <v>304</v>
      </c>
    </row>
    <row r="37" spans="1:5">
      <c r="A37" s="7">
        <v>3</v>
      </c>
      <c r="B37" s="7" t="s">
        <v>267</v>
      </c>
      <c r="C37" s="7" t="s">
        <v>264</v>
      </c>
      <c r="D37" s="7" t="s">
        <v>305</v>
      </c>
      <c r="E37" s="7" t="s">
        <v>306</v>
      </c>
    </row>
    <row r="38" spans="1:5">
      <c r="A38" s="7">
        <v>4</v>
      </c>
      <c r="B38" s="7" t="s">
        <v>270</v>
      </c>
      <c r="C38" s="7" t="s">
        <v>264</v>
      </c>
      <c r="D38" s="7" t="s">
        <v>307</v>
      </c>
      <c r="E38" s="7" t="s">
        <v>308</v>
      </c>
    </row>
    <row r="39" spans="1:5">
      <c r="A39" s="7">
        <v>5</v>
      </c>
      <c r="B39" s="7" t="s">
        <v>273</v>
      </c>
      <c r="C39" s="7" t="s">
        <v>260</v>
      </c>
      <c r="D39" s="7" t="s">
        <v>309</v>
      </c>
      <c r="E39" s="7" t="s">
        <v>310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311</v>
      </c>
      <c r="B1" s="4"/>
      <c r="C1" s="4"/>
      <c r="D1" s="4"/>
    </row>
    <row r="2" spans="1:4">
      <c r="A2" s="8" t="s">
        <v>178</v>
      </c>
      <c r="B2" s="8" t="s">
        <v>312</v>
      </c>
      <c r="C2" s="8" t="s">
        <v>313</v>
      </c>
      <c r="D2" s="8" t="s">
        <v>314</v>
      </c>
    </row>
    <row r="3" spans="1:4">
      <c r="A3" s="7" t="s">
        <v>44</v>
      </c>
      <c r="B3" s="7" t="s">
        <v>315</v>
      </c>
      <c r="C3" s="7" t="s">
        <v>316</v>
      </c>
      <c r="D3" s="7" t="s">
        <v>317</v>
      </c>
    </row>
    <row r="4" spans="1:4">
      <c r="A4" s="7" t="s">
        <v>44</v>
      </c>
      <c r="B4" s="7" t="s">
        <v>318</v>
      </c>
      <c r="C4" s="7" t="s">
        <v>319</v>
      </c>
      <c r="D4" s="7" t="s">
        <v>320</v>
      </c>
    </row>
    <row r="5" spans="1:4">
      <c r="A5" s="7" t="s">
        <v>44</v>
      </c>
      <c r="B5" s="7" t="s">
        <v>321</v>
      </c>
      <c r="C5" s="7" t="s">
        <v>322</v>
      </c>
      <c r="D5" s="7" t="s">
        <v>323</v>
      </c>
    </row>
    <row r="6" spans="1:4">
      <c r="A6" s="7" t="s">
        <v>51</v>
      </c>
      <c r="B6" s="7" t="s">
        <v>315</v>
      </c>
      <c r="C6" s="7" t="s">
        <v>324</v>
      </c>
      <c r="D6" s="7" t="s">
        <v>325</v>
      </c>
    </row>
    <row r="7" spans="1:4">
      <c r="A7" s="7" t="s">
        <v>51</v>
      </c>
      <c r="B7" s="7" t="s">
        <v>318</v>
      </c>
      <c r="C7" s="7" t="s">
        <v>326</v>
      </c>
      <c r="D7" s="7" t="s">
        <v>327</v>
      </c>
    </row>
    <row r="8" spans="1:4">
      <c r="A8" s="7" t="s">
        <v>51</v>
      </c>
      <c r="B8" s="7" t="s">
        <v>321</v>
      </c>
      <c r="C8" s="7" t="s">
        <v>328</v>
      </c>
      <c r="D8" s="7" t="s">
        <v>329</v>
      </c>
    </row>
    <row r="9" spans="1:4">
      <c r="A9" s="7" t="s">
        <v>58</v>
      </c>
      <c r="B9" s="7" t="s">
        <v>315</v>
      </c>
      <c r="C9" s="7" t="s">
        <v>330</v>
      </c>
      <c r="D9" s="7" t="s">
        <v>331</v>
      </c>
    </row>
    <row r="10" spans="1:4">
      <c r="A10" s="7" t="s">
        <v>58</v>
      </c>
      <c r="B10" s="7" t="s">
        <v>318</v>
      </c>
      <c r="C10" s="7" t="s">
        <v>332</v>
      </c>
      <c r="D10" s="7" t="s">
        <v>333</v>
      </c>
    </row>
    <row r="11" spans="1:4">
      <c r="A11" s="7" t="s">
        <v>58</v>
      </c>
      <c r="B11" s="7" t="s">
        <v>321</v>
      </c>
      <c r="C11" s="7" t="s">
        <v>334</v>
      </c>
      <c r="D11" s="7" t="s">
        <v>335</v>
      </c>
    </row>
    <row r="12" spans="1:4">
      <c r="A12" s="7" t="s">
        <v>65</v>
      </c>
      <c r="B12" s="7" t="s">
        <v>315</v>
      </c>
      <c r="C12" s="7" t="s">
        <v>336</v>
      </c>
      <c r="D12" s="7" t="s">
        <v>337</v>
      </c>
    </row>
    <row r="13" spans="1:4">
      <c r="A13" s="7" t="s">
        <v>65</v>
      </c>
      <c r="B13" s="7" t="s">
        <v>318</v>
      </c>
      <c r="C13" s="7" t="s">
        <v>338</v>
      </c>
      <c r="D13" s="7" t="s">
        <v>339</v>
      </c>
    </row>
    <row r="14" spans="1:4">
      <c r="A14" s="7" t="s">
        <v>65</v>
      </c>
      <c r="B14" s="7" t="s">
        <v>321</v>
      </c>
      <c r="C14" s="7" t="s">
        <v>340</v>
      </c>
      <c r="D14" s="7" t="s">
        <v>341</v>
      </c>
    </row>
    <row r="15" spans="1:4">
      <c r="A15" s="7" t="s">
        <v>71</v>
      </c>
      <c r="B15" s="7" t="s">
        <v>315</v>
      </c>
      <c r="C15" s="7" t="s">
        <v>342</v>
      </c>
      <c r="D15" s="7" t="s">
        <v>343</v>
      </c>
    </row>
    <row r="16" spans="1:4">
      <c r="A16" s="7" t="s">
        <v>71</v>
      </c>
      <c r="B16" s="7" t="s">
        <v>318</v>
      </c>
      <c r="C16" s="7" t="s">
        <v>344</v>
      </c>
      <c r="D16" s="7" t="s">
        <v>345</v>
      </c>
    </row>
    <row r="17" spans="1:4">
      <c r="A17" s="7" t="s">
        <v>71</v>
      </c>
      <c r="B17" s="7" t="s">
        <v>321</v>
      </c>
      <c r="C17" s="7" t="s">
        <v>346</v>
      </c>
      <c r="D17" s="7" t="s">
        <v>347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2026-07-10T22:36:26+02:00</dcterms:created>
  <dcterms:modified xsi:type="dcterms:W3CDTF">2026-07-10T22:36:26+02:00</dcterms:modified>
  <dc:title>Currículo LOMLOE Artes escenicas 2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