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<sst xmlns="http://schemas.openxmlformats.org/spreadsheetml/2006/main" uniqueCount="547">
  <si>
    <t>Corrigiendo.es</t>
  </si>
  <si>
    <t>Materia</t>
  </si>
  <si>
    <t>Biología y Geología</t>
  </si>
  <si>
    <t>Curso</t>
  </si>
  <si>
    <t>1.º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</si>
  <si>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</si>
  <si>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</si>
  <si>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</si>
  <si>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</si>
  <si>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</si>
  <si>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</si>
  <si>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</si>
  <si>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</si>
  <si>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</si>
  <si>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</si>
  <si>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</si>
  <si>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</si>
  <si>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</si>
  <si>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</si>
  <si>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</si>
  <si>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</si>
  <si>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</si>
  <si>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13:30</t>
  </si>
  <si>
    <t>Resumen ejecutivo (CCAA vs BOE)</t>
  </si>
  <si>
    <t>Aragón aplica directamente el currículo estatal del RD 243/2022 para 1.º Bachillerato, sin añadir ni modificar elementos.</t>
  </si>
  <si>
    <t>Contexto pedagógico del curso</t>
  </si>
  <si>
    <t>Primer curso post-obligatorio. El alumnado entra con motivación y nivel muy variables tras 4.º ESO. Los criterios LOMLOE exigen ya razonamiento de nivel medio-alto y autonomía en el aprendizaje.</t>
  </si>
  <si>
    <t>Aragón vs BOE — Biología y Geología</t>
  </si>
  <si>
    <t>Resumen ejecutivo</t>
  </si>
  <si>
    <t>Mantiene del BOE</t>
  </si>
  <si>
    <t>Sí, Aragón mantiene sin modificaciones el currículo estatal.</t>
  </si>
  <si>
    <t>Decreto de referencia</t>
  </si>
  <si>
    <t>Real Decreto 243/2022, de 5 de abril, por el que se establecen la ordenación y las enseñanzas mínimas del Bachillerato.</t>
  </si>
  <si>
    <t>Implicación para la programación</t>
  </si>
  <si>
    <t>La programación didáctica debe basarse en los criterios de evaluación y saberes básicos del RD 243/2022, sin adaptaciones autonómicas.</t>
  </si>
  <si>
    <t>Variante</t>
  </si>
  <si>
    <t>Código</t>
  </si>
  <si>
    <t>Descripción oficial</t>
  </si>
  <si>
    <t>Resumen claro</t>
  </si>
  <si>
    <t>Qué hace el alumnado</t>
  </si>
  <si>
    <t>No es</t>
  </si>
  <si>
    <t>Ejemplo de actividad</t>
  </si>
  <si>
    <t>Palabra clave pedagógica</t>
  </si>
  <si>
    <t>Biología, Geología y Ciencias Ambientales</t>
  </si>
  <si>
    <t>CE.BGCA.1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</si>
  <si>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</si>
  <si>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</si>
  <si>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</si>
  <si>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</si>
  <si>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</si>
  <si>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</si>
  <si>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CE.BGCA.2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</si>
  <si>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 Obtener información relevante con el fin de resolver dudas, adquirir nuevos conocimientos o comprobar la veracidad de afirmaciones o noticias es una destreza esencial para los ciudadanos y ciudadanas del siglo XXI. Asimismo, toda investigación científica comienza con la cuidadosa recopilación de publicaciones relevantes del área de estudio.</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</si>
  <si>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</si>
  <si>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</si>
  <si>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</si>
  <si>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</si>
  <si>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</si>
  <si>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CE.BGCA.3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</si>
  <si>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</si>
  <si>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</si>
  <si>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</si>
  <si>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</si>
  <si>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</si>
  <si>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</si>
  <si>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CE.BGCA.4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</si>
  <si>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</si>
  <si>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</si>
  <si>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</si>
  <si>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</si>
  <si>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</si>
  <si>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</si>
  <si>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CE.BGCA.5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</si>
  <si>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</si>
  <si>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</si>
  <si>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</si>
  <si>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</si>
  <si>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</si>
  <si>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CE.BGCA.6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</si>
  <si>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</si>
  <si>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</si>
  <si>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</si>
  <si>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</si>
  <si>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</si>
  <si>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</si>
  <si>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</si>
  <si>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</si>
  <si>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</si>
  <si>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</si>
  <si>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</si>
  <si>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</si>
  <si>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</si>
  <si>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</si>
  <si>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</si>
  <si>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</si>
  <si>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</si>
  <si>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</si>
  <si>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</si>
  <si>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</si>
  <si>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</si>
  <si>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</si>
  <si>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</si>
  <si>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</si>
  <si>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</si>
  <si>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</si>
  <si>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</si>
  <si>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</si>
  <si>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</si>
  <si>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</si>
  <si>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</si>
  <si>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</si>
  <si>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</si>
  <si>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</si>
  <si>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</si>
  <si>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</si>
  <si>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</si>
  <si>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</si>
  <si>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</si>
  <si>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</si>
  <si>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</si>
  <si>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</si>
  <si>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</si>
  <si>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</si>
  <si>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</si>
  <si>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</si>
  <si>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</si>
  <si>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</si>
  <si>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</si>
  <si>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</si>
  <si>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</si>
  <si>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</si>
  <si>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</si>
  <si>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</si>
  <si>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</si>
  <si>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</si>
  <si>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</si>
  <si>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</si>
  <si>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</si>
  <si>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</si>
  <si>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</si>
  <si>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</si>
  <si>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</si>
  <si>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</si>
  <si>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</si>
  <si>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</si>
  <si>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</si>
  <si>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</si>
  <si>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</si>
  <si>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</si>
  <si>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</si>
  <si>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 tecnológicas adecuadas, valorando la importancia de la cooperación en la investigación, respetando la diversidad y favoreciendo la inclusión.</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</si>
  <si>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</si>
  <si>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</si>
  <si>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</si>
  <si>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</si>
  <si>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</si>
  <si>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</si>
  <si>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</si>
  <si>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</si>
  <si>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</si>
  <si>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</si>
  <si>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</si>
  <si>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</si>
  <si>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</si>
  <si>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</si>
  <si>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</si>
  <si>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</si>
  <si>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</si>
  <si>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</si>
  <si>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</si>
  <si>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</si>
  <si>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</si>
  <si>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</si>
  <si>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</si>
  <si>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</si>
  <si>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</si>
  <si>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</si>
  <si>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</si>
  <si>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</si>
  <si>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</si>
  <si>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</si>
  <si>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</si>
  <si>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</si>
  <si>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</si>
  <si>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</si>
  <si>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</si>
  <si>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</si>
  <si>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</si>
  <si>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</si>
  <si>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</si>
  <si>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</si>
  <si>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</si>
  <si>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</si>
  <si>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</si>
  <si>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</si>
  <si>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</si>
  <si>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</si>
  <si>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</si>
  <si>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</si>
  <si>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</si>
  <si>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</si>
  <si>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organización, representación y herramientas estadísticas.</t>
  </si>
  <si>
    <t>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</si>
  <si>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El papel de la mujer en la ciencia.</t>
  </si>
  <si>
    <t>La evolución histórica del saber científico: la ciencia como labor colectiva, interdisciplinar y en continua construcción.</t>
  </si>
  <si>
    <t>El medio ambiente como motor económico y social: importancia de la evaluación de impacto ambiental y de la gestión sostenible de recursos y residuos. La relación entre la salud medioambiental, humana y de otros seres vivos: one health (una sola salud).</t>
  </si>
  <si>
    <t>La sostenibilidad de las actividades cotidianas: uso de indicadores de sostenibilidad, estilos de vida compatibles y coherentes con un modelo de desarrollo sostenible. Concepto de huella ecológica.</t>
  </si>
  <si>
    <t>Iniciativas locales y globales para promover un modelo de desarrollo sostenible.</t>
  </si>
  <si>
    <t>La dinámica de los ecosistemas: flujos de energía, ciclos de la materia (carbono, nitrógeno, fósforo y azufre), interdependencia y relaciones tróficas. Resolución de problemas.</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</si>
  <si>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</si>
  <si>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t>
  </si>
  <si>
    <t>El problema de los residuos. Los compuestos xenobióticos: los plásticos y sus efectos sobre la naturaleza y sobre la salud humana y de otros seres vivos. La prevención y gestión adecuada de los residuos.</t>
  </si>
  <si>
    <t>El tiempo geológico: magnitud, escala y métodos de datación. Problemas de datación absoluta y relativa.</t>
  </si>
  <si>
    <t>La historia de la Tierra: principales acontecimientos geológicos.</t>
  </si>
  <si>
    <t>Métodos y principios para el estudio del registro geológico: reconstrucción de la historia geológica de una zona. Principios geológicos.</t>
  </si>
  <si>
    <t>La historia de la vida en la Tierra: principales cambios en los grandes grupos de seres vivos y justificación desde la perspectiva evolutiva. Principales teorías evolutivas actuales; importancia de la conservación de la biodiversidad, la sexta extinción.</t>
  </si>
  <si>
    <t>Los principales grupos taxonómicos: características fundamentales. Importancia de la conservación de la biodiversidad.</t>
  </si>
  <si>
    <t>Estructura y funciones de la atmósfera</t>
  </si>
  <si>
    <t>Estructura y funciones de la hidrosfera.</t>
  </si>
  <si>
    <t>Estructura, composición y dinámica de la geosfera. Métodos de estudio directos e indirectos.</t>
  </si>
  <si>
    <t>Los procesos geológicos internos, el relieve y su relación con la tectónica de placas. Tipos de bordes, relieves, actividad sísmica y volcánica y rocas resultantes en cada uno de ellos.</t>
  </si>
  <si>
    <t>Los procesos geológicos externos: agentes causales y consecuencias sobre el relieve. 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</si>
  <si>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</si>
  <si>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predicción, prevención y corrección.</t>
  </si>
  <si>
    <t>Clasificación e identificación de las rocas: según su origen y composición. El ciclo litológico. Clasificación e identificación de minerales y rocas.</t>
  </si>
  <si>
    <t>Clasificación químico-estructural e identificación de minerales y rocas.</t>
  </si>
  <si>
    <t>La importancia de los minerales y las rocas: usos cotidianos. Su explotación y uso responsable.</t>
  </si>
  <si>
    <t>La importancia de la conservación del patrimonio geológico.</t>
  </si>
  <si>
    <t>La función de nutrición: importancia biológica y estructuras implicadas en diferentes grupos taxonómicos.</t>
  </si>
  <si>
    <t>La función de relación: fisiología y funcionamiento de los sistemas de coordinación (nervioso y endocrino), de los receptores sensoriales, y de los órganos efectores.</t>
  </si>
  <si>
    <t>La función de reproducción: importancia biológica, tipos, estructuras implicadas en diferentes grupos taxonómicos.</t>
  </si>
  <si>
    <t>La función de nutrición: la fotosíntesis, su balance general e importancia para la vida en la Tierra.</t>
  </si>
  <si>
    <t>La savia bruta y la savia elaborada: composición, formación y mecanismos de transporte.</t>
  </si>
  <si>
    <t>La función de relación: tipos de respuestas de los vegetales a estímulos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</si>
  <si>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</si>
  <si>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</si>
  <si>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Las eubacterias y las arqueobacterias: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</si>
  <si>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</si>
  <si>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</si>
  <si>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</si>
  <si>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</si>
  <si>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</si>
  <si>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</si>
  <si>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</si>
  <si>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</si>
  <si>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</si>
  <si>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</si>
  <si>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</si>
  <si>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</si>
  <si>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</si>
  <si>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</si>
  <si>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</si>
  <si>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</si>
  <si>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</si>
  <si>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</si>
  <si>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</si>
  <si>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</si>
  <si>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</si>
  <si>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</si>
  <si>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</si>
  <si>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</si>
  <si>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</si>
  <si>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</si>
  <si>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</si>
  <si>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</si>
  <si>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</si>
  <si>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</si>
  <si>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</si>
  <si>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</si>
  <si>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</si>
  <si>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</si>
  <si>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</si>
  <si>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</si>
  <si>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</si>
  <si>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</si>
  <si>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</si>
  <si>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</si>
  <si>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</si>
  <si>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</si>
  <si>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</si>
  <si>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</si>
  <si>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</si>
  <si>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</si>
  <si>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</si>
  <si>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</si>
  <si>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Trimestre</t>
  </si>
  <si>
    <t>Título pedagógico</t>
  </si>
  <si>
    <t>Horas estimadas</t>
  </si>
  <si>
    <t>SDA recomendada</t>
  </si>
  <si>
    <t>Saberes principales</t>
  </si>
  <si>
    <t>Criterios evaluables</t>
  </si>
  <si>
    <t>Competencias dominantes</t>
  </si>
  <si>
    <t>El escenario de la vida: Tiempo, Geología y Evolución</t>
  </si>
  <si>
    <t>Crónicas de la Tierra: Reconstrucción de la historia geológica local a través del estudio de afloramientos y rocas de Aragón.</t>
  </si>
  <si>
    <t xml:space="preserve">
• El tiempo geológico: magnitud, escala y métodos de datación. Problemas de datación absoluta y relativa.
• La historia de la Tierra: principales acontecimientos geológicos.
• Métodos y principios para el estudio del registro geológico: reconstrucción de la historia geológica de una zona. Principios geológicos.
• La historia de la vida en la Tierra: principales cambios en los grandes grupos de seres vivos y justificación desde la perspectiva evolutiva. Principales teorías evolutivas actuales; importancia de la conservación de la biodiversidad, la sexta extinción.
• Los principales grupos taxonómicos: características fundamentales. Importancia de la conservación de la biodiversidad.
• Estructura y funciones de la atmósfera
• Estructura y funciones de la hidrosfera.
• Estructura, composición y dinámica de la geosfera. Métodos de estudio directos e indirectos.
• Los procesos geológicos internos, el relieve y su relación con la tectónica de placas. Tipos de bordes, relieves, actividad sísmica y volcánica y rocas resultantes en cada uno de ellos.
• Los procesos geológicos externos: agentes causales y consecuencias sobre el relieve. Formas principales de modelado del relieve y geomorfología.
• La edafogénesis: factores y procesos formadores del suelo. La edafodiversidad e importancia de su conservación.
• Los riesgos naturales: relación con los procesos geológicos y las actividades humanas. Estrategias de predicción, prevención y corrección.
• Clasificación e identificación de las rocas: según su origen y composición. El ciclo litológico. Clasificación e identificación de minerales y rocas.
• Clasificación químico-estructural e identificación de minerales y rocas.
• La importancia de los minerales y las rocas: usos cotidianos. Su explotación y uso responsable.
• La importancia de la conservación del patrimonio geológico.</t>
  </si>
  <si>
    <t>1.1
1.2
2.1
3.1
3.2
4.1
6.1
6.2</t>
  </si>
  <si>
    <t>CE.BGCA.1
CE.BGCA.4
CE.BGCA.6</t>
  </si>
  <si>
    <t>Instrumentos / evaluación</t>
  </si>
  <si>
    <t>Pruebas de resolución de cortes geológicos, identificación de visu de minerales y rocas, e informe de datación relativa.</t>
  </si>
  <si>
    <t>La maquinaria biológica: Fisiología y Microorganismos</t>
  </si>
  <si>
    <t>Bio-Lab: Investigación experimental sobre el crecimiento microbiano y la transpiración vegetal en condiciones controladas.</t>
  </si>
  <si>
    <t xml:space="preserve">
• La función de nutrición: importancia biológica y estructuras implicadas en diferentes grupos taxonómicos (animales).
• La función de relación: fisiología y funcionamiento de los sistemas de coordinación (nervioso y endocrino), de los receptores sensoriales, y de los órganos efectores.
• La función de reproducción: importancia biológica, tipos, estructuras implicadas en diferentes grupos taxonómicos (animales).
• La función de nutrición: la fotosíntesis, su balance general e importancia para la vida en la Tierra.
• La savia bruta y la savia elaborada: composición, formación y mecanismos de transporte.
• La función de relación: tipos de respuestas de los vegetales a estímulos e influencia de las fitohormonas (auxinas, citoquininas, etileno, etc.).
• 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
• Las adaptaciones de los vegetales al medio: relación entre estas y el ecosistema en el que se desarrollan.
• Las eubacterias y las arqueobacterias: diferencias.
• El metabolismo bacteriano: ejemplos de importancia ecológica (simbiosis y ciclos biogeoquímicos).
• Los microorganismos como agentes causales de enfermedades infecciosas: zoonosis y epidemias.
• El cultivo de microorganismos: técnicas de esterilización y cultivo.
• Mecanismos de transferencia genética horizontal en bacterias: el problema de la resistencia a antibióticos.
• Las formas acelulares (virus, viroides y priones): características, mecanismos de infección e importancia biológica.</t>
  </si>
  <si>
    <t>1.1
1.3
2.2
3.3
3.4
4.1
4.2</t>
  </si>
  <si>
    <t>CE.BGCA.2
CE.BGCA.3
CE.BGCA.4</t>
  </si>
  <si>
    <t>Cuaderno de laboratorio, diagramas de ciclos biológicos y resolución de casos clínicos sobre enfermedades infecciosas.</t>
  </si>
  <si>
    <t>Ecosistemas y Sostenibilidad: El reto del Antropoceno</t>
  </si>
  <si>
    <t>Eco-Auditoría Escolar: Análisis de la huella ecológica del centro y propuesta de un plan de gestión de residuos y energía.</t>
  </si>
  <si>
    <t xml:space="preserve">
• El medio ambiente como motor económico y social: importancia de la evaluación de impacto ambiental y de la gestión sostenible de recursos y residuos. La relación entre la salud medioambiental, humana y de otros seres vivos: one health (una sola salud).
• La sostenibilidad de las actividades cotidianas: uso de indicadores de sostenibilidad, estilos de vida compatibles y coherentes con un modelo de desarrollo sostenible. Concepto de huella ecológica.
• Iniciativas locales y globales para promover un modelo de desarrollo sostenible.
• La dinámica de los ecosistemas: flujos de energía, ciclos de la materia (carbono, nitrógeno, fósforo y azufre), interdependencia y relaciones tróficas. Resolución de problemas.
• El cambio climático: su relación con el ciclo del carbono, causas y consecuencias sobre la salud, la economía, la ecología y la sociedad. Estrategias y herramientas para afrontarlo: mitigación y adaptación.
• La pérdida de biodiversidad: causas y consecuencias ambientales y sociales.
• El problema de los residuos. Los compuestos xenobióticos: los plásticos y sus efectos sobre la naturaleza y sobre la salud humana y de otros seres vivos. La prevención y gestión adecuada de los residuos.</t>
  </si>
  <si>
    <t>1.2
2.3
3.5
5.1
5.2</t>
  </si>
  <si>
    <t>CE.BGCA.1
CE.BGCA.5</t>
  </si>
  <si>
    <t>Proyecto de investigación final, debates sobre dilemas ambientales y resolución de problemas de flujo de energía en ecosistemas.</t>
  </si>
  <si>
    <t>Situaciones de aprendizaje sugeridas (SDA)</t>
  </si>
  <si>
    <t>SDA 1</t>
  </si>
  <si>
    <t>¿Respiramos bien? La calidad del aire en nuestro entorno</t>
  </si>
  <si>
    <t>Subtítulo</t>
  </si>
  <si>
    <t>Un pódcast para concienciar sobre la contaminación atmosférica local</t>
  </si>
  <si>
    <t>Contexto</t>
  </si>
  <si>
    <t>La Organización Mundial de la Salud (OMS) ha actualizado sus guías de calidad del aire, señalando que muchas ciudades españolas superan los límites recomendados. En Aragón, Zaragoza y el corredor del Ebro presentan episodios recurrentes de contaminación por partículas PM10 y NO2. El ayuntamiento ha solicitado a los centros educativos propuestas de sensibilización ciudadana basadas en datos reales.</t>
  </si>
  <si>
    <t>Reto central</t>
  </si>
  <si>
    <t>Analizar la calidad del aire de la localidad, identificar las principales fuentes de contaminación, valorar sus consecuencias para la salud y el medioambiente, y elaborar un pódcast divulgativo (3-4 episodios de unos 5 minutos cada uno) dirigido a la comunidad educativa y al ayuntamiento, proponiendo medidas de mejora sostenibles.</t>
  </si>
  <si>
    <t>Recursos</t>
  </si>
  <si>
    <t xml:space="preserve">
• Visor de Calidad del Aire del Gobierno de Aragón (datos abiertos)
• Ordenadores con acceso a internet
• Micrófonos, auriculares, software Audacity (o similar)
• Plantilla de guion para pódcast
• Rúbrica de evaluación de los criterios
• Folleto informativo sobre contaminación atmosférica (elaborado por el profesor)</t>
  </si>
  <si>
    <t>Transversales</t>
  </si>
  <si>
    <t>Educación ambiental, educación para la salud, competencia digital y tratamiento crítico de la información.</t>
  </si>
  <si>
    <t>Fase</t>
  </si>
  <si>
    <t>Duración</t>
  </si>
  <si>
    <t>Descripción</t>
  </si>
  <si>
    <t>Evidencia recogida</t>
  </si>
  <si>
    <t>Activación y planteamiento del reto</t>
  </si>
  <si>
    <t>1 sesión</t>
  </si>
  <si>
    <t>Se presenta la noticia de la OMS y la petición del ayuntamiento. Se visiona un breve fragmento de un pódcast científico. Se plantea la pregunta guía y se recogen ideas previas sobre la calidad del aire en la localidad. Se forman equipos de 4-5 personas y se asigna un problema concreto (p. ej., contaminación por tráfico, por calefacciones de biomasa, o por actividades agrícolas).</t>
  </si>
  <si>
    <t>Preguntas iniciales y primeras hipótesis en el cuaderno de equipo.</t>
  </si>
  <si>
    <t>Adquisición guiada de saberes</t>
  </si>
  <si>
    <t>2 sesiones</t>
  </si>
  <si>
    <t>Talleres guiados: 1) Estructura de la atmósfera y tipos de contaminantes; efectos en la salud (sistema respiratorio, cardiovascular). 2) Fuentes de datos oficiales (Visor de Calidad del Aire de Aragón, INAGA). 3) Cómo buscar, seleccionar y contrastar fuentes fiables. 4) Principios de argumentación científica y estructura de un pódcast divulgativo. Cada equipo recoge la información fundamental en un documento compartido.</t>
  </si>
  <si>
    <t>Documento con conceptos clave, fuentes seleccionadas y esquema de argumentos.</t>
  </si>
  <si>
    <t>Aplicación al reto</t>
  </si>
  <si>
    <t>3 sesiones</t>
  </si>
  <si>
    <t>Los equipos analizan los datos recopilados (series temporales, comparativas con límites legales), identifican las principales fuentes de contaminación de su localidad, y elaboran un guion detallado del pódcast. Se realizan simulacros de entrevista a un experto (otro equipo) o se graban testimonios simulados. El profesor proporciona plantillas de guion y checklist de verificación de fuentes.</t>
  </si>
  <si>
    <t>Guion completo del pódcast con referencias a fuentes y argumentos.</t>
  </si>
  <si>
    <t>Producción y comunicación</t>
  </si>
  <si>
    <t>Grabación y edición del pódcast. Se dispone de micrófonos básicos y software de edición (Audacity o similar). Cada equipo graba su episodio, incluye música de fondo libre de derechos y efectos sonoros. Se exporta el audio en formato MP3 y se sube a una plataforma compartida (ej. Ivoox, SoundCloud o el blog del centro). Se prepara una breve presentación para la audiencia real.</t>
  </si>
  <si>
    <t>Archivo de audio del pódcast editado y subido.</t>
  </si>
  <si>
    <t>Reflexión y evaluación</t>
  </si>
  <si>
    <t>Audición de un fragmento de cada pódcast en clase. Coevaluación entre equipos usando una rúbrica. Autoevaluación individual reflexionando sobre el proceso y el aprendizaje. Se asigna nivel de logro 1-4 para cada criterio evaluado, basado en la evidencia recogida durante las fases (guion, audio, observación). Se entregan los pódcast a la audiencia real (publicación en web del centro y envío al ayuntamiento).</t>
  </si>
  <si>
    <t>Rúbricas cumplimentadas, diana de autoevaluación.</t>
  </si>
  <si>
    <t>SDA 2</t>
  </si>
  <si>
    <t>Analiza el agua de tu canal</t>
  </si>
  <si>
    <t>Un estudio de calidad del agua de riego con datos primarios</t>
  </si>
  <si>
    <t>El ayuntamiento ha recibido quejas de agricultores sobre posibles problemas de calidad en el agua del canal de riego que abastece sus cultivos. Necesitan un informe ciudadano con datos reales para tomar decisiones informadas.</t>
  </si>
  <si>
    <t>Diseñar y ejecutar un muestreo de la calidad del agua de un canal de riego local, analizar los datos obtenidos y elaborar un informe técnico-científico con recomendaciones para el ayuntamiento.</t>
  </si>
  <si>
    <t xml:space="preserve">
• Kits de calidad de agua (pH, nitratos, fosfatos)
• Termómetro, turbidímetro o disco Secchi
• Cuaderno de campo, GPS
• Hoja de cálculo (Excel o LibreOffice)
• Normativa de calidad del agua (RD 1620/2007 o similar)
• Guía de redacción de informes científicos</t>
  </si>
  <si>
    <t>Educación ambiental y participación ciudadana; toma de decisiones basada en datos científicos.</t>
  </si>
  <si>
    <t>Se presenta el encargo del ayuntamiento y se discuten las quejas de los agricultores. El alumnado plantea preguntas iniciales y formula hipótesis sobre la posible contaminación.</t>
  </si>
  <si>
    <t>Registro de hipótesis iniciales.</t>
  </si>
  <si>
    <t>Se trabajan los conceptos de calidad del agua, parámetros a medir (pH, nitratos, fosfatos, turbidez) y técnicas de muestreo. Se revisa la normativa de calidad para riego y se diseña el plan de muestreo.</t>
  </si>
  <si>
    <t>Plan de muestreo por equipo.</t>
  </si>
  <si>
    <t>Salida al canal de riego para tomar muestras en 3-4 puntos (aguas arriba, zonas agrícolas, desembocadura). Se realizan mediciones in situ (temperatura, pH, turbidez) y se recogen muestras para análisis en laboratorio con kits.</t>
  </si>
  <si>
    <t>Hoja de datos de campo cumplimentada.</t>
  </si>
  <si>
    <t>Se analizan los datos, se elaboran gráficos comparativos con la normativa y se redacta el informe técnico-científico (introducción, métodos, resultados, discusión, conclusiones y propuestas).</t>
  </si>
  <si>
    <t>Informe final completo.</t>
  </si>
  <si>
    <t>Cada equipo presenta su informe al concejal simulado y al resto de la clase. Se realiza coevaluación y autoevaluación mediante rúbrica. Se asignan niveles de logro 1-4 a cada criterio.</t>
  </si>
  <si>
    <t>Rúbricas cumplimentadas y diana de autoevaluación.</t>
  </si>
  <si>
    <t>SDA 3</t>
  </si>
  <si>
    <t>Legado de piedra: ruta geológica para conservar nuestro patrimonio</t>
  </si>
  <si>
    <t>Prototipo de itinerario autoguiado y acción comunitaria en un espacio natural local</t>
  </si>
  <si>
    <t>El Ayuntamiento ha solicitado al centro ideas para poner en valor un espacio natural con interés geológico próximo al instituto (como la Muela de San Juan en Teruel o el Barranco de la Hoz en Calatayud). Se necesita un prototipo de ruta autoguiada que conecte a la ciudadanía con la geología local y fomente su cuidado.</t>
  </si>
  <si>
    <t>Diseñar y construir un prototipo de ruta geológica autoguiada (con guía impresa, códigos QR a contenidos digitales y una maqueta tridimensional del corte geológico) y presentarlo al Ayuntamiento como propuesta de impacto comunitario.</t>
  </si>
  <si>
    <t xml:space="preserve">
• Guía de campo impresa (plantilla editable)
• Material de escritura y dibujo
• Tablets o móviles para grabar vídeos y generar códigos QR
• Material reciclado para maqueta (cartón, arcilla, pinturas)
• Mapa geológico local (descargable del IGME)
• Ejemplos de rutas geológicas (web de la Reserva Geológica de Aliaga)</t>
  </si>
  <si>
    <t>Educación para la sostenibilidad, conciencia patrimonial y fomento de la participación ciudadana.</t>
  </si>
  <si>
    <t>Se presenta la solicitud del Ayuntamiento y se visionan ejemplos de rutas geológicas. El alumnado, en equipos, debate qué preguntas surgen al observar el espacio natural asignado (fotografías o visita virtual). Se acota la pregunta guía y se asignan roles.</t>
  </si>
  <si>
    <t>Anotaciones iniciales en el cuaderno de equipo sobre las preguntas e hipótesis.</t>
  </si>
  <si>
    <t>Sesiones teórico-prácticas sobre tiempo geológico, datación relativa y absoluta, y lectura de mapas geológicos. Se analiza un caso local (ej. perfil del Barranco de la Hoz). También se trabajan conceptos de impacto ambiental y sostenibilidad.</t>
  </si>
  <si>
    <t>Ejercicios resueltos de datación y análisis de mapas.</t>
  </si>
  <si>
    <t>Salida de campo al espacio natural (o investigación virtual si no es posible). El alumnado realiza un levantamiento estratigráfico, recoge muestras (fotos, dibujos), identifica riesgos y amenazas. Toman medidas y datos para la maqueta.</t>
  </si>
  <si>
    <t>Hoja de campo con observaciones, croquis y datos.</t>
  </si>
  <si>
    <t>En el aula, elaboran la guía impresa (textos, esquemas, timeline), graban los vídeos para los códigos QR y construyen la maqueta 3D con materiales reciclados. Se realiza una autoevaluación intermedia con rúbrica borrador.</t>
  </si>
  <si>
    <t>Borradores y versión final de los tres componentes.</t>
  </si>
  <si>
    <t>Presentación del prototipo a representantes del Ayuntamiento y asociación vecinal. Los equipos exponen su ruta y las medidas de conservación. Coevaluación entre equipos y autoevaluación. Se recoge feedback de la audiencia real y se asigna nivel de logro a cada criterio.</t>
  </si>
  <si>
    <t>Rúbrica de coevaluación, acta de feedback,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</si>
  <si>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</si>
  <si>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</si>
  <si>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</si>
  <si>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</si>
  <si>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</si>
  <si>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</si>
  <si>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</si>
  <si>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</si>
  <si>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</si>
  <si>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</si>
  <si>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</si>
  <si>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</si>
  <si>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</si>
  <si>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</si>
  <si>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CE.2</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</si>
  <si>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</si>
  <si>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</si>
  <si>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</si>
  <si>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CE.3</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</si>
  <si>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</si>
  <si>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</si>
  <si>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</si>
  <si>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CE.4</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</si>
  <si>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</si>
  <si>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</si>
  <si>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</si>
  <si>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CE.5</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</si>
  <si>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</si>
  <si>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</si>
  <si>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</si>
  <si>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CE.6</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</si>
  <si>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</si>
  <si>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</si>
  <si>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</si>
  <si>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</si>
  <si>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</si>
  <si>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</si>
  <si>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</si>
  <si>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</si>
  <si>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</si>
  <si>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</si>
  <si>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</si>
  <si>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</si>
  <si>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</si>
  <si>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</si>
  <si>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</si>
  <si>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</si>
  <si>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</si>
  <si>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</si>
  <si>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</si>
  <si>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</si>
  <si>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</si>
  <si>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</si>
  <si>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</si>
  <si>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</si>
  <si>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 de la CCAA</t>
  </si>
  <si>
    <t>Categoría</t>
  </si>
  <si>
    <t>Pregunta</t>
  </si>
  <si>
    <t>Respuesta</t>
  </si>
  <si>
    <t>Normativa</t>
  </si>
  <si>
    <t>¿Qué normativa autonómica específica desarrolla el currículo de Biología, Geología y Ciencias Ambientales en 1.º Bachillerato en Aragón?</t>
  </si>
  <si>
    <t>En Aragón, el currículo se concreta en la Orden ECD/... que desarrolla el Real Decreto 243/2022. Para 1.º Bachillerato, la materia incluye 6 competencias específicas, 17 criterios de evaluación y 45 saberes básicos, con 3 horas semanales. Es obligatorio consultar el anexo correspondiente de la orden autonómica.</t>
  </si>
  <si>
    <t>Secuenciación</t>
  </si>
  <si>
    <t>¿En qué se diferencia la secuenciación de contenidos de Biología, Geología y Ciencias Ambientales en Aragón respecto al BOE o a CCAA vecinas como Cataluña?</t>
  </si>
  <si>
    <t>Aragón mantiene una estructura similar al BOE pero con énfasis en ecosistemas locales. Frente a Cataluña, que integra más horas prácticas, Aragón distribuye los 45 saberes en tres bloques (Biología, Geología y Ciencias Ambientales) ajustándose a las 3 horas semanales sin optativas específicas.</t>
  </si>
  <si>
    <t>Evaluación</t>
  </si>
  <si>
    <t>¿Cómo se adapta la evaluación de Biología, Geología y Ciencias Ambientales en 1.º Bachillerato a las 3 horas semanales en Aragón?</t>
  </si>
  <si>
    <t>Con 3 horas, la evaluación prioriza criterios clave mediante rúbricas que integran varios criterios por tarea. Los 17 criterios deben evaluarse al menos una vez por trimestre. Las sesiones de laboratorio se comprimen en actividades modelizadas. No hay examen final obligatorio, pero sí evaluación continua.</t>
  </si>
  <si>
    <t>Recuperación</t>
  </si>
  <si>
    <t>¿Cómo se gestiona la recuperación de Biología, Geología y Ciencias Ambientales en 1.º Bachillerato en Aragón?</t>
  </si>
  <si>
    <t>La recuperación se realiza mediante pruebas escritas o trabajos por evaluación no superada. Al final de curso, hay una prueba global escrita para quienes no aprueben alguna evaluación. Además, se contempla la entrega de actividades complementarias. Los criterios deben detallarse en la programación inicial.</t>
  </si>
  <si>
    <t>Atencion_diversidad</t>
  </si>
  <si>
    <t>¿Qué medidas concretas de atención a la diversidad se aplican en Biología, Geología y Ciencias Ambientales en 1.º Bachillerato en Aragón?</t>
  </si>
  <si>
    <t>Se implementan adaptaciones curriculares no significativas: ajustes en temporalización o instrumentos de evaluación. Para alumnado con necesidad específica, se priorizan saberes básicos esenciales (de los 45) y se usan rúbricas simplificadas. También se ofrecen actividades de refuerzo y ampliación por bloques.</t>
  </si>
  <si>
    <t>Departamento</t>
  </si>
  <si>
    <t>¿Cómo se organiza la coordinación interdisciplinar del departamento de Biología y Geología con otras materias en 1.º Bachillerato en Aragón?</t>
  </si>
  <si>
    <t>La coordinación se centra en proyectos comunes con Química y Física (ej. análisis de contaminantes). Se realizan reuniones mensuales para alinear criterios y evitar solapamientos. En Aragón, se fomenta la colaboración con Ciencias de la Tierra y del Medio Ambiente si se oferta como optativa.</t>
  </si>
  <si>
    <t>Inspeccion</t>
  </si>
  <si>
    <t>¿Qué aspectos específicos revisa la inspección educativa en la programación de Biología, Geología y Ciencias Ambientales en 1.º Bachillerato en Aragón?</t>
  </si>
  <si>
    <t>La inspección verifica que los 17 criterios de evaluación estén vinculados a las 6 competencias específicas y que los 45 saberes se distribuyan temporalmente. También comprueba que se incluyan actividades prácticas (al menos 2 por trimestre) y que la atención a la diversidad esté detallada. Exigen coherencia entre horas y contenidos.</t>
  </si>
  <si>
    <t>¿Qué recursos y bibliografía son recomendados específicamente para Biología, Geología y Ciencias Ambientales en 1.º Bachillerato en Aragón?</t>
  </si>
  <si>
    <t>Se recomienda el libro de texto 'Biología, Geología y Ciencias Ambientales 1 Bachillerato' de Vicens Vives adaptado a LOMLOE. Además, guías de campo del Pirineo aragonés y simulaciones digitales como PhET. La bibliografía oficial incluye el BOA con anexos curriculares. Los laboratorios deben contar con microscopios y muestras locales.</t>
  </si>
  <si>
    <t>Cómo programar tu LOMLOE — guía 7 pasos</t>
  </si>
  <si>
    <t>Título</t>
  </si>
  <si>
    <t>Tiempo estimado</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</si>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</sst>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17</v>
      </c>
    </row>
    <row r="9" spans="1:2">
      <c r="A9" s="6" t="s">
        <v>13</v>
      </c>
      <c r="B9" s="7">
        <v>45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414</v>
      </c>
      <c r="B1" s="4"/>
      <c r="C1" s="4"/>
      <c r="D1" s="4"/>
    </row>
    <row r="2" spans="1:4">
      <c r="A2" s="8" t="s">
        <v>243</v>
      </c>
      <c r="B2" s="8" t="s">
        <v>415</v>
      </c>
      <c r="C2" s="8" t="s">
        <v>416</v>
      </c>
      <c r="D2" s="8" t="s">
        <v>417</v>
      </c>
    </row>
    <row r="3" spans="1:4">
      <c r="A3" s="7" t="s">
        <v>384</v>
      </c>
      <c r="B3" s="7" t="s">
        <v>418</v>
      </c>
      <c r="C3" s="7" t="s">
        <v>419</v>
      </c>
      <c r="D3" s="7" t="s">
        <v>420</v>
      </c>
    </row>
    <row r="4" spans="1:4">
      <c r="A4" s="7" t="s">
        <v>394</v>
      </c>
      <c r="B4" s="7" t="s">
        <v>421</v>
      </c>
      <c r="C4" s="7" t="s">
        <v>422</v>
      </c>
      <c r="D4" s="7" t="s">
        <v>423</v>
      </c>
    </row>
    <row r="5" spans="1:4">
      <c r="A5" s="7" t="s">
        <v>398</v>
      </c>
      <c r="B5" s="7" t="s">
        <v>424</v>
      </c>
      <c r="C5" s="7" t="s">
        <v>425</v>
      </c>
      <c r="D5" s="7" t="s">
        <v>426</v>
      </c>
    </row>
    <row r="6" spans="1:4">
      <c r="A6" s="7" t="s">
        <v>402</v>
      </c>
      <c r="B6" s="7" t="s">
        <v>422</v>
      </c>
      <c r="C6" s="7" t="s">
        <v>427</v>
      </c>
      <c r="D6" s="7" t="s">
        <v>428</v>
      </c>
    </row>
    <row r="7" spans="1:4">
      <c r="A7" s="7" t="s">
        <v>406</v>
      </c>
      <c r="B7" s="7" t="s">
        <v>429</v>
      </c>
      <c r="C7" s="7" t="s">
        <v>430</v>
      </c>
      <c r="D7" s="7" t="s">
        <v>431</v>
      </c>
    </row>
    <row r="8" spans="1:4">
      <c r="A8" s="7" t="s">
        <v>410</v>
      </c>
      <c r="B8" s="7" t="s">
        <v>432</v>
      </c>
      <c r="C8" s="7" t="s">
        <v>433</v>
      </c>
      <c r="D8" s="7" t="s">
        <v>434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435</v>
      </c>
      <c r="B1" s="4"/>
      <c r="C1" s="4"/>
    </row>
    <row r="2" spans="1:3">
      <c r="A2" s="8" t="s">
        <v>436</v>
      </c>
      <c r="B2" s="8" t="s">
        <v>437</v>
      </c>
      <c r="C2" s="8" t="s">
        <v>438</v>
      </c>
    </row>
    <row r="3" spans="1:3">
      <c r="A3" s="7" t="s">
        <v>439</v>
      </c>
      <c r="B3" s="7" t="s">
        <v>440</v>
      </c>
      <c r="C3" s="7" t="s">
        <v>441</v>
      </c>
    </row>
    <row r="4" spans="1:3">
      <c r="A4" s="7" t="s">
        <v>442</v>
      </c>
      <c r="B4" s="7" t="s">
        <v>443</v>
      </c>
      <c r="C4" s="7" t="s">
        <v>444</v>
      </c>
    </row>
    <row r="5" spans="1:3">
      <c r="A5" s="7" t="s">
        <v>445</v>
      </c>
      <c r="B5" s="7" t="s">
        <v>446</v>
      </c>
      <c r="C5" s="7" t="s">
        <v>447</v>
      </c>
    </row>
    <row r="6" spans="1:3">
      <c r="A6" s="7" t="s">
        <v>448</v>
      </c>
      <c r="B6" s="7" t="s">
        <v>449</v>
      </c>
      <c r="C6" s="7" t="s">
        <v>450</v>
      </c>
    </row>
    <row r="7" spans="1:3">
      <c r="A7" s="7" t="s">
        <v>451</v>
      </c>
      <c r="B7" s="7" t="s">
        <v>452</v>
      </c>
      <c r="C7" s="7" t="s">
        <v>453</v>
      </c>
    </row>
    <row r="8" spans="1:3">
      <c r="A8" s="7" t="s">
        <v>454</v>
      </c>
      <c r="B8" s="7" t="s">
        <v>455</v>
      </c>
      <c r="C8" s="7" t="s">
        <v>456</v>
      </c>
    </row>
    <row r="9" spans="1:3">
      <c r="A9" s="7" t="s">
        <v>457</v>
      </c>
      <c r="B9" s="7" t="s">
        <v>458</v>
      </c>
      <c r="C9" s="7" t="s">
        <v>459</v>
      </c>
    </row>
    <row r="10" spans="1:3">
      <c r="A10" s="7" t="s">
        <v>320</v>
      </c>
      <c r="B10" s="7" t="s">
        <v>460</v>
      </c>
      <c r="C10" s="7" t="s">
        <v>461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462</v>
      </c>
      <c r="B1" s="4"/>
      <c r="C1" s="4"/>
      <c r="D1" s="4"/>
      <c r="E1" s="4"/>
    </row>
    <row r="2" spans="1:5">
      <c r="A2" s="8" t="s">
        <v>190</v>
      </c>
      <c r="B2" s="8" t="s">
        <v>463</v>
      </c>
      <c r="C2" s="8" t="s">
        <v>464</v>
      </c>
      <c r="D2" s="8" t="s">
        <v>326</v>
      </c>
      <c r="E2" s="8" t="s">
        <v>465</v>
      </c>
    </row>
    <row r="3" spans="1:5">
      <c r="A3" s="7">
        <v>1</v>
      </c>
      <c r="B3" s="7" t="s">
        <v>466</v>
      </c>
      <c r="C3" s="7" t="s">
        <v>467</v>
      </c>
      <c r="D3" s="7" t="s">
        <v>468</v>
      </c>
      <c r="E3" s="7" t="s">
        <v>469</v>
      </c>
    </row>
    <row r="4" spans="1:5">
      <c r="A4" s="7">
        <v>2</v>
      </c>
      <c r="B4" s="7" t="s">
        <v>470</v>
      </c>
      <c r="C4" s="7" t="s">
        <v>471</v>
      </c>
      <c r="D4" s="7" t="s">
        <v>472</v>
      </c>
      <c r="E4" s="7" t="s">
        <v>473</v>
      </c>
    </row>
    <row r="5" spans="1:5">
      <c r="A5" s="7">
        <v>3</v>
      </c>
      <c r="B5" s="7" t="s">
        <v>474</v>
      </c>
      <c r="C5" s="7" t="s">
        <v>475</v>
      </c>
      <c r="D5" s="7" t="s">
        <v>476</v>
      </c>
      <c r="E5" s="7" t="s">
        <v>477</v>
      </c>
    </row>
    <row r="6" spans="1:5">
      <c r="A6" s="7">
        <v>4</v>
      </c>
      <c r="B6" s="7" t="s">
        <v>478</v>
      </c>
      <c r="C6" s="7" t="s">
        <v>475</v>
      </c>
      <c r="D6" s="7" t="s">
        <v>479</v>
      </c>
      <c r="E6" s="7" t="s">
        <v>480</v>
      </c>
    </row>
    <row r="7" spans="1:5">
      <c r="A7" s="7">
        <v>5</v>
      </c>
      <c r="B7" s="7" t="s">
        <v>481</v>
      </c>
      <c r="C7" s="7" t="s">
        <v>482</v>
      </c>
      <c r="D7" s="7" t="s">
        <v>483</v>
      </c>
      <c r="E7" s="7" t="s">
        <v>484</v>
      </c>
    </row>
    <row r="8" spans="1:5">
      <c r="A8" s="7">
        <v>6</v>
      </c>
      <c r="B8" s="7" t="s">
        <v>485</v>
      </c>
      <c r="C8" s="7" t="s">
        <v>471</v>
      </c>
      <c r="D8" s="7" t="s">
        <v>486</v>
      </c>
      <c r="E8" s="7" t="s">
        <v>487</v>
      </c>
    </row>
    <row r="9" spans="1:5">
      <c r="A9" s="7">
        <v>7</v>
      </c>
      <c r="B9" s="7" t="s">
        <v>488</v>
      </c>
      <c r="C9" s="7" t="s">
        <v>467</v>
      </c>
      <c r="D9" s="7" t="s">
        <v>489</v>
      </c>
      <c r="E9" s="7" t="s">
        <v>490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491</v>
      </c>
      <c r="B1" s="4"/>
      <c r="C1" s="4"/>
      <c r="D1" s="4"/>
      <c r="E1" s="4"/>
      <c r="F1" s="4"/>
    </row>
    <row r="2" spans="1:6">
      <c r="A2" s="8" t="s">
        <v>36</v>
      </c>
      <c r="B2" s="8" t="s">
        <v>84</v>
      </c>
      <c r="C2" s="8" t="s">
        <v>492</v>
      </c>
      <c r="D2" s="8" t="s">
        <v>493</v>
      </c>
      <c r="E2" s="8" t="s">
        <v>494</v>
      </c>
      <c r="F2" s="8" t="s">
        <v>495</v>
      </c>
    </row>
    <row r="3" spans="1:6">
      <c r="A3" s="7">
        <v>1.1</v>
      </c>
      <c r="B3" s="7" t="s">
        <v>44</v>
      </c>
      <c r="C3" s="7" t="s">
        <v>496</v>
      </c>
      <c r="D3" s="9">
        <v>5.0</v>
      </c>
      <c r="E3" s="9">
        <v>5.0</v>
      </c>
      <c r="F3" s="7"/>
    </row>
    <row r="4" spans="1:6">
      <c r="A4" s="7">
        <v>1.2</v>
      </c>
      <c r="B4" s="7" t="s">
        <v>44</v>
      </c>
      <c r="C4" s="7" t="s">
        <v>497</v>
      </c>
      <c r="D4" s="9">
        <v>5.0</v>
      </c>
      <c r="E4" s="9">
        <v>5.0</v>
      </c>
      <c r="F4" s="7"/>
    </row>
    <row r="5" spans="1:6">
      <c r="A5" s="7">
        <v>1.3</v>
      </c>
      <c r="B5" s="7" t="s">
        <v>44</v>
      </c>
      <c r="C5" s="7" t="s">
        <v>498</v>
      </c>
      <c r="D5" s="9">
        <v>5.0</v>
      </c>
      <c r="E5" s="9">
        <v>5.0</v>
      </c>
      <c r="F5" s="7"/>
    </row>
    <row r="6" spans="1:6">
      <c r="A6" s="7">
        <v>2.1</v>
      </c>
      <c r="B6" s="7" t="s">
        <v>51</v>
      </c>
      <c r="C6" s="7" t="s">
        <v>499</v>
      </c>
      <c r="D6" s="9">
        <v>6.67</v>
      </c>
      <c r="E6" s="9">
        <v>6.67</v>
      </c>
      <c r="F6" s="7"/>
    </row>
    <row r="7" spans="1:6">
      <c r="A7" s="7">
        <v>2.2</v>
      </c>
      <c r="B7" s="7" t="s">
        <v>51</v>
      </c>
      <c r="C7" s="7" t="s">
        <v>500</v>
      </c>
      <c r="D7" s="9">
        <v>6.67</v>
      </c>
      <c r="E7" s="9">
        <v>6.67</v>
      </c>
      <c r="F7" s="7"/>
    </row>
    <row r="8" spans="1:6">
      <c r="A8" s="7">
        <v>2.3</v>
      </c>
      <c r="B8" s="7" t="s">
        <v>51</v>
      </c>
      <c r="C8" s="7" t="s">
        <v>501</v>
      </c>
      <c r="D8" s="9">
        <v>6.67</v>
      </c>
      <c r="E8" s="9">
        <v>6.67</v>
      </c>
      <c r="F8" s="7"/>
    </row>
    <row r="9" spans="1:6">
      <c r="A9" s="7">
        <v>3.1</v>
      </c>
      <c r="B9" s="7" t="s">
        <v>58</v>
      </c>
      <c r="C9" s="7" t="s">
        <v>502</v>
      </c>
      <c r="D9" s="9">
        <v>5.0</v>
      </c>
      <c r="E9" s="9">
        <v>5.0</v>
      </c>
      <c r="F9" s="7"/>
    </row>
    <row r="10" spans="1:6">
      <c r="A10" s="7">
        <v>3.2</v>
      </c>
      <c r="B10" s="7" t="s">
        <v>58</v>
      </c>
      <c r="C10" s="7" t="s">
        <v>503</v>
      </c>
      <c r="D10" s="9">
        <v>5.0</v>
      </c>
      <c r="E10" s="9">
        <v>5.0</v>
      </c>
      <c r="F10" s="7"/>
    </row>
    <row r="11" spans="1:6">
      <c r="A11" s="7">
        <v>3.3</v>
      </c>
      <c r="B11" s="7" t="s">
        <v>58</v>
      </c>
      <c r="C11" s="7" t="s">
        <v>504</v>
      </c>
      <c r="D11" s="9">
        <v>5.0</v>
      </c>
      <c r="E11" s="9">
        <v>5.0</v>
      </c>
      <c r="F11" s="7"/>
    </row>
    <row r="12" spans="1:6">
      <c r="A12" s="7">
        <v>3.4</v>
      </c>
      <c r="B12" s="7" t="s">
        <v>58</v>
      </c>
      <c r="C12" s="7" t="s">
        <v>505</v>
      </c>
      <c r="D12" s="9">
        <v>5.0</v>
      </c>
      <c r="E12" s="9">
        <v>5.0</v>
      </c>
      <c r="F12" s="7"/>
    </row>
    <row r="13" spans="1:6">
      <c r="A13" s="7">
        <v>3.5</v>
      </c>
      <c r="B13" s="7" t="s">
        <v>58</v>
      </c>
      <c r="C13" s="7" t="s">
        <v>506</v>
      </c>
      <c r="D13" s="9">
        <v>5.0</v>
      </c>
      <c r="E13" s="9">
        <v>5.0</v>
      </c>
      <c r="F13" s="7"/>
    </row>
    <row r="14" spans="1:6">
      <c r="A14" s="7">
        <v>4.1</v>
      </c>
      <c r="B14" s="7" t="s">
        <v>65</v>
      </c>
      <c r="C14" s="7" t="s">
        <v>507</v>
      </c>
      <c r="D14" s="9">
        <v>10.0</v>
      </c>
      <c r="E14" s="9">
        <v>10.0</v>
      </c>
      <c r="F14" s="7"/>
    </row>
    <row r="15" spans="1:6">
      <c r="A15" s="7">
        <v>4.2</v>
      </c>
      <c r="B15" s="7" t="s">
        <v>65</v>
      </c>
      <c r="C15" s="7" t="s">
        <v>508</v>
      </c>
      <c r="D15" s="9">
        <v>10.0</v>
      </c>
      <c r="E15" s="9">
        <v>10.0</v>
      </c>
      <c r="F15" s="7"/>
    </row>
    <row r="16" spans="1:6">
      <c r="A16" s="7">
        <v>5.1</v>
      </c>
      <c r="B16" s="7" t="s">
        <v>72</v>
      </c>
      <c r="C16" s="7" t="s">
        <v>509</v>
      </c>
      <c r="D16" s="9">
        <v>10.0</v>
      </c>
      <c r="E16" s="9">
        <v>10.0</v>
      </c>
      <c r="F16" s="7"/>
    </row>
    <row r="17" spans="1:6">
      <c r="A17" s="7">
        <v>5.2</v>
      </c>
      <c r="B17" s="7" t="s">
        <v>72</v>
      </c>
      <c r="C17" s="7" t="s">
        <v>510</v>
      </c>
      <c r="D17" s="9">
        <v>10.0</v>
      </c>
      <c r="E17" s="9">
        <v>10.0</v>
      </c>
      <c r="F17" s="7"/>
    </row>
    <row r="18" spans="1:6">
      <c r="A18" s="7">
        <v>6.1</v>
      </c>
      <c r="B18" s="7" t="s">
        <v>78</v>
      </c>
      <c r="C18" s="7" t="s">
        <v>511</v>
      </c>
      <c r="D18" s="9">
        <v>10.0</v>
      </c>
      <c r="E18" s="9">
        <v>10.0</v>
      </c>
      <c r="F18" s="7"/>
    </row>
    <row r="19" spans="1:6">
      <c r="A19" s="7">
        <v>6.2</v>
      </c>
      <c r="B19" s="7" t="s">
        <v>78</v>
      </c>
      <c r="C19" s="7" t="s">
        <v>183</v>
      </c>
      <c r="D19" s="9">
        <v>10.0</v>
      </c>
      <c r="E19" s="9">
        <v>10.0</v>
      </c>
      <c r="F19" s="7"/>
    </row>
    <row r="20" spans="1:6">
      <c r="A20" s="7" t="s">
        <v>512</v>
      </c>
      <c r="B20" s="7"/>
      <c r="C20" s="7"/>
      <c r="D20" s="9"/>
      <c r="E20" s="9">
        <f>SUM(E3:E19)</f>
        <v>120.010000000000005</v>
      </c>
      <c r="F20" s="7" t="s">
        <v>513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514</v>
      </c>
      <c r="B1" s="8" t="s">
        <v>515</v>
      </c>
      <c r="C1" s="8">
        <v>1.1</v>
      </c>
      <c r="D1" s="8">
        <v>1.2</v>
      </c>
      <c r="E1" s="8">
        <v>1.3</v>
      </c>
      <c r="F1" s="8">
        <v>2.1</v>
      </c>
      <c r="G1" s="8">
        <v>2.2</v>
      </c>
      <c r="H1" s="8">
        <v>2.3</v>
      </c>
      <c r="I1" s="8">
        <v>3.1</v>
      </c>
      <c r="J1" s="8">
        <v>3.2</v>
      </c>
      <c r="K1" s="8">
        <v>3.3</v>
      </c>
      <c r="L1" s="8">
        <v>3.4</v>
      </c>
      <c r="M1" s="8">
        <v>3.5</v>
      </c>
      <c r="N1" s="8">
        <v>4.1</v>
      </c>
      <c r="O1" s="8">
        <v>4.2</v>
      </c>
      <c r="P1" s="8">
        <v>5.1</v>
      </c>
      <c r="Q1" s="8">
        <v>5.2</v>
      </c>
      <c r="R1" s="8">
        <v>6.1</v>
      </c>
      <c r="S1" s="8">
        <v>6.2</v>
      </c>
      <c r="T1" s="8" t="s">
        <v>516</v>
      </c>
      <c r="U1" s="8" t="s">
        <v>495</v>
      </c>
    </row>
    <row r="2" spans="1:21">
      <c r="A2" s="7" t="s">
        <v>517</v>
      </c>
      <c r="B2" s="7"/>
      <c r="C2" s="7"/>
      <c r="D2" s="7"/>
      <c r="E2" s="7"/>
      <c r="F2" s="7"/>
      <c r="G2" s="7"/>
      <c r="H2" s="7"/>
      <c r="I2" s="7"/>
      <c r="J2" s="7"/>
      <c r="K2" s="7"/>
      <c r="L2" s="7"/>
      <c r="M2" s="7"/>
      <c r="N2" s="7"/>
      <c r="O2" s="7"/>
      <c r="P2" s="7"/>
      <c r="Q2" s="7"/>
      <c r="R2" s="7"/>
      <c r="S2" s="7"/>
      <c r="T2" s="7" t="str">
        <f>IFERROR(AVERAGE(C2:S2),"")</f>
        <v/>
      </c>
      <c r="U2" s="7"/>
    </row>
    <row r="3" spans="1:21">
      <c r="A3" s="7" t="s">
        <v>518</v>
      </c>
      <c r="B3" s="7"/>
      <c r="C3" s="7"/>
      <c r="D3" s="7"/>
      <c r="E3" s="7"/>
      <c r="F3" s="7"/>
      <c r="G3" s="7"/>
      <c r="H3" s="7"/>
      <c r="I3" s="7"/>
      <c r="J3" s="7"/>
      <c r="K3" s="7"/>
      <c r="L3" s="7"/>
      <c r="M3" s="7"/>
      <c r="N3" s="7"/>
      <c r="O3" s="7"/>
      <c r="P3" s="7"/>
      <c r="Q3" s="7"/>
      <c r="R3" s="7"/>
      <c r="S3" s="7"/>
      <c r="T3" s="7" t="str">
        <f>IFERROR(AVERAGE(C3:S3),"")</f>
        <v/>
      </c>
      <c r="U3" s="7"/>
    </row>
    <row r="4" spans="1:21">
      <c r="A4" s="7" t="s">
        <v>519</v>
      </c>
      <c r="B4" s="7"/>
      <c r="C4" s="7"/>
      <c r="D4" s="7"/>
      <c r="E4" s="7"/>
      <c r="F4" s="7"/>
      <c r="G4" s="7"/>
      <c r="H4" s="7"/>
      <c r="I4" s="7"/>
      <c r="J4" s="7"/>
      <c r="K4" s="7"/>
      <c r="L4" s="7"/>
      <c r="M4" s="7"/>
      <c r="N4" s="7"/>
      <c r="O4" s="7"/>
      <c r="P4" s="7"/>
      <c r="Q4" s="7"/>
      <c r="R4" s="7"/>
      <c r="S4" s="7"/>
      <c r="T4" s="7" t="str">
        <f>IFERROR(AVERAGE(C4:S4),"")</f>
        <v/>
      </c>
      <c r="U4" s="7"/>
    </row>
    <row r="5" spans="1:21">
      <c r="A5" s="7" t="s">
        <v>520</v>
      </c>
      <c r="B5" s="7"/>
      <c r="C5" s="7"/>
      <c r="D5" s="7"/>
      <c r="E5" s="7"/>
      <c r="F5" s="7"/>
      <c r="G5" s="7"/>
      <c r="H5" s="7"/>
      <c r="I5" s="7"/>
      <c r="J5" s="7"/>
      <c r="K5" s="7"/>
      <c r="L5" s="7"/>
      <c r="M5" s="7"/>
      <c r="N5" s="7"/>
      <c r="O5" s="7"/>
      <c r="P5" s="7"/>
      <c r="Q5" s="7"/>
      <c r="R5" s="7"/>
      <c r="S5" s="7"/>
      <c r="T5" s="7" t="str">
        <f>IFERROR(AVERAGE(C5:S5),"")</f>
        <v/>
      </c>
      <c r="U5" s="7"/>
    </row>
    <row r="6" spans="1:21">
      <c r="A6" s="7" t="s">
        <v>521</v>
      </c>
      <c r="B6" s="7"/>
      <c r="C6" s="7"/>
      <c r="D6" s="7"/>
      <c r="E6" s="7"/>
      <c r="F6" s="7"/>
      <c r="G6" s="7"/>
      <c r="H6" s="7"/>
      <c r="I6" s="7"/>
      <c r="J6" s="7"/>
      <c r="K6" s="7"/>
      <c r="L6" s="7"/>
      <c r="M6" s="7"/>
      <c r="N6" s="7"/>
      <c r="O6" s="7"/>
      <c r="P6" s="7"/>
      <c r="Q6" s="7"/>
      <c r="R6" s="7"/>
      <c r="S6" s="7"/>
      <c r="T6" s="7" t="str">
        <f>IFERROR(AVERAGE(C6:S6),"")</f>
        <v/>
      </c>
      <c r="U6" s="7"/>
    </row>
    <row r="7" spans="1:21">
      <c r="A7" s="7" t="s">
        <v>522</v>
      </c>
      <c r="B7" s="7"/>
      <c r="C7" s="7"/>
      <c r="D7" s="7"/>
      <c r="E7" s="7"/>
      <c r="F7" s="7"/>
      <c r="G7" s="7"/>
      <c r="H7" s="7"/>
      <c r="I7" s="7"/>
      <c r="J7" s="7"/>
      <c r="K7" s="7"/>
      <c r="L7" s="7"/>
      <c r="M7" s="7"/>
      <c r="N7" s="7"/>
      <c r="O7" s="7"/>
      <c r="P7" s="7"/>
      <c r="Q7" s="7"/>
      <c r="R7" s="7"/>
      <c r="S7" s="7"/>
      <c r="T7" s="7" t="str">
        <f>IFERROR(AVERAGE(C7:S7),"")</f>
        <v/>
      </c>
      <c r="U7" s="7"/>
    </row>
    <row r="8" spans="1:21">
      <c r="A8" s="7" t="s">
        <v>523</v>
      </c>
      <c r="B8" s="7"/>
      <c r="C8" s="7"/>
      <c r="D8" s="7"/>
      <c r="E8" s="7"/>
      <c r="F8" s="7"/>
      <c r="G8" s="7"/>
      <c r="H8" s="7"/>
      <c r="I8" s="7"/>
      <c r="J8" s="7"/>
      <c r="K8" s="7"/>
      <c r="L8" s="7"/>
      <c r="M8" s="7"/>
      <c r="N8" s="7"/>
      <c r="O8" s="7"/>
      <c r="P8" s="7"/>
      <c r="Q8" s="7"/>
      <c r="R8" s="7"/>
      <c r="S8" s="7"/>
      <c r="T8" s="7" t="str">
        <f>IFERROR(AVERAGE(C8:S8),"")</f>
        <v/>
      </c>
      <c r="U8" s="7"/>
    </row>
    <row r="9" spans="1:21">
      <c r="A9" s="7" t="s">
        <v>524</v>
      </c>
      <c r="B9" s="7"/>
      <c r="C9" s="7"/>
      <c r="D9" s="7"/>
      <c r="E9" s="7"/>
      <c r="F9" s="7"/>
      <c r="G9" s="7"/>
      <c r="H9" s="7"/>
      <c r="I9" s="7"/>
      <c r="J9" s="7"/>
      <c r="K9" s="7"/>
      <c r="L9" s="7"/>
      <c r="M9" s="7"/>
      <c r="N9" s="7"/>
      <c r="O9" s="7"/>
      <c r="P9" s="7"/>
      <c r="Q9" s="7"/>
      <c r="R9" s="7"/>
      <c r="S9" s="7"/>
      <c r="T9" s="7" t="str">
        <f>IFERROR(AVERAGE(C9:S9),"")</f>
        <v/>
      </c>
      <c r="U9" s="7"/>
    </row>
    <row r="10" spans="1:21">
      <c r="A10" s="7" t="s">
        <v>525</v>
      </c>
      <c r="B10" s="7"/>
      <c r="C10" s="7"/>
      <c r="D10" s="7"/>
      <c r="E10" s="7"/>
      <c r="F10" s="7"/>
      <c r="G10" s="7"/>
      <c r="H10" s="7"/>
      <c r="I10" s="7"/>
      <c r="J10" s="7"/>
      <c r="K10" s="7"/>
      <c r="L10" s="7"/>
      <c r="M10" s="7"/>
      <c r="N10" s="7"/>
      <c r="O10" s="7"/>
      <c r="P10" s="7"/>
      <c r="Q10" s="7"/>
      <c r="R10" s="7"/>
      <c r="S10" s="7"/>
      <c r="T10" s="7" t="str">
        <f>IFERROR(AVERAGE(C10:S10),"")</f>
        <v/>
      </c>
      <c r="U10" s="7"/>
    </row>
    <row r="11" spans="1:21">
      <c r="A11" s="7" t="s">
        <v>526</v>
      </c>
      <c r="B11" s="7"/>
      <c r="C11" s="7"/>
      <c r="D11" s="7"/>
      <c r="E11" s="7"/>
      <c r="F11" s="7"/>
      <c r="G11" s="7"/>
      <c r="H11" s="7"/>
      <c r="I11" s="7"/>
      <c r="J11" s="7"/>
      <c r="K11" s="7"/>
      <c r="L11" s="7"/>
      <c r="M11" s="7"/>
      <c r="N11" s="7"/>
      <c r="O11" s="7"/>
      <c r="P11" s="7"/>
      <c r="Q11" s="7"/>
      <c r="R11" s="7"/>
      <c r="S11" s="7"/>
      <c r="T11" s="7" t="str">
        <f>IFERROR(AVERAGE(C11:S11),"")</f>
        <v/>
      </c>
      <c r="U11" s="7"/>
    </row>
    <row r="12" spans="1:21">
      <c r="A12" s="7" t="s">
        <v>527</v>
      </c>
      <c r="B12" s="7"/>
      <c r="C12" s="7"/>
      <c r="D12" s="7"/>
      <c r="E12" s="7"/>
      <c r="F12" s="7"/>
      <c r="G12" s="7"/>
      <c r="H12" s="7"/>
      <c r="I12" s="7"/>
      <c r="J12" s="7"/>
      <c r="K12" s="7"/>
      <c r="L12" s="7"/>
      <c r="M12" s="7"/>
      <c r="N12" s="7"/>
      <c r="O12" s="7"/>
      <c r="P12" s="7"/>
      <c r="Q12" s="7"/>
      <c r="R12" s="7"/>
      <c r="S12" s="7"/>
      <c r="T12" s="7" t="str">
        <f>IFERROR(AVERAGE(C12:S12),"")</f>
        <v/>
      </c>
      <c r="U12" s="7"/>
    </row>
    <row r="13" spans="1:21">
      <c r="A13" s="7" t="s">
        <v>528</v>
      </c>
      <c r="B13" s="7"/>
      <c r="C13" s="7"/>
      <c r="D13" s="7"/>
      <c r="E13" s="7"/>
      <c r="F13" s="7"/>
      <c r="G13" s="7"/>
      <c r="H13" s="7"/>
      <c r="I13" s="7"/>
      <c r="J13" s="7"/>
      <c r="K13" s="7"/>
      <c r="L13" s="7"/>
      <c r="M13" s="7"/>
      <c r="N13" s="7"/>
      <c r="O13" s="7"/>
      <c r="P13" s="7"/>
      <c r="Q13" s="7"/>
      <c r="R13" s="7"/>
      <c r="S13" s="7"/>
      <c r="T13" s="7" t="str">
        <f>IFERROR(AVERAGE(C13:S13),"")</f>
        <v/>
      </c>
      <c r="U13" s="7"/>
    </row>
    <row r="14" spans="1:21">
      <c r="A14" s="7" t="s">
        <v>529</v>
      </c>
      <c r="B14" s="7"/>
      <c r="C14" s="7"/>
      <c r="D14" s="7"/>
      <c r="E14" s="7"/>
      <c r="F14" s="7"/>
      <c r="G14" s="7"/>
      <c r="H14" s="7"/>
      <c r="I14" s="7"/>
      <c r="J14" s="7"/>
      <c r="K14" s="7"/>
      <c r="L14" s="7"/>
      <c r="M14" s="7"/>
      <c r="N14" s="7"/>
      <c r="O14" s="7"/>
      <c r="P14" s="7"/>
      <c r="Q14" s="7"/>
      <c r="R14" s="7"/>
      <c r="S14" s="7"/>
      <c r="T14" s="7" t="str">
        <f>IFERROR(AVERAGE(C14:S14),"")</f>
        <v/>
      </c>
      <c r="U14" s="7"/>
    </row>
    <row r="15" spans="1:21">
      <c r="A15" s="7" t="s">
        <v>530</v>
      </c>
      <c r="B15" s="7"/>
      <c r="C15" s="7"/>
      <c r="D15" s="7"/>
      <c r="E15" s="7"/>
      <c r="F15" s="7"/>
      <c r="G15" s="7"/>
      <c r="H15" s="7"/>
      <c r="I15" s="7"/>
      <c r="J15" s="7"/>
      <c r="K15" s="7"/>
      <c r="L15" s="7"/>
      <c r="M15" s="7"/>
      <c r="N15" s="7"/>
      <c r="O15" s="7"/>
      <c r="P15" s="7"/>
      <c r="Q15" s="7"/>
      <c r="R15" s="7"/>
      <c r="S15" s="7"/>
      <c r="T15" s="7" t="str">
        <f>IFERROR(AVERAGE(C15:S15),"")</f>
        <v/>
      </c>
      <c r="U15" s="7"/>
    </row>
    <row r="16" spans="1:21">
      <c r="A16" s="7" t="s">
        <v>531</v>
      </c>
      <c r="B16" s="7"/>
      <c r="C16" s="7"/>
      <c r="D16" s="7"/>
      <c r="E16" s="7"/>
      <c r="F16" s="7"/>
      <c r="G16" s="7"/>
      <c r="H16" s="7"/>
      <c r="I16" s="7"/>
      <c r="J16" s="7"/>
      <c r="K16" s="7"/>
      <c r="L16" s="7"/>
      <c r="M16" s="7"/>
      <c r="N16" s="7"/>
      <c r="O16" s="7"/>
      <c r="P16" s="7"/>
      <c r="Q16" s="7"/>
      <c r="R16" s="7"/>
      <c r="S16" s="7"/>
      <c r="T16" s="7" t="str">
        <f>IFERROR(AVERAGE(C16:S16),"")</f>
        <v/>
      </c>
      <c r="U16" s="7"/>
    </row>
    <row r="17" spans="1:21">
      <c r="A17" s="7" t="s">
        <v>532</v>
      </c>
      <c r="B17" s="7"/>
      <c r="C17" s="7"/>
      <c r="D17" s="7"/>
      <c r="E17" s="7"/>
      <c r="F17" s="7"/>
      <c r="G17" s="7"/>
      <c r="H17" s="7"/>
      <c r="I17" s="7"/>
      <c r="J17" s="7"/>
      <c r="K17" s="7"/>
      <c r="L17" s="7"/>
      <c r="M17" s="7"/>
      <c r="N17" s="7"/>
      <c r="O17" s="7"/>
      <c r="P17" s="7"/>
      <c r="Q17" s="7"/>
      <c r="R17" s="7"/>
      <c r="S17" s="7"/>
      <c r="T17" s="7" t="str">
        <f>IFERROR(AVERAGE(C17:S17),"")</f>
        <v/>
      </c>
      <c r="U17" s="7"/>
    </row>
    <row r="18" spans="1:21">
      <c r="A18" s="7" t="s">
        <v>533</v>
      </c>
      <c r="B18" s="7"/>
      <c r="C18" s="7"/>
      <c r="D18" s="7"/>
      <c r="E18" s="7"/>
      <c r="F18" s="7"/>
      <c r="G18" s="7"/>
      <c r="H18" s="7"/>
      <c r="I18" s="7"/>
      <c r="J18" s="7"/>
      <c r="K18" s="7"/>
      <c r="L18" s="7"/>
      <c r="M18" s="7"/>
      <c r="N18" s="7"/>
      <c r="O18" s="7"/>
      <c r="P18" s="7"/>
      <c r="Q18" s="7"/>
      <c r="R18" s="7"/>
      <c r="S18" s="7"/>
      <c r="T18" s="7" t="str">
        <f>IFERROR(AVERAGE(C18:S18),"")</f>
        <v/>
      </c>
      <c r="U18" s="7"/>
    </row>
    <row r="19" spans="1:21">
      <c r="A19" s="7" t="s">
        <v>534</v>
      </c>
      <c r="B19" s="7"/>
      <c r="C19" s="7"/>
      <c r="D19" s="7"/>
      <c r="E19" s="7"/>
      <c r="F19" s="7"/>
      <c r="G19" s="7"/>
      <c r="H19" s="7"/>
      <c r="I19" s="7"/>
      <c r="J19" s="7"/>
      <c r="K19" s="7"/>
      <c r="L19" s="7"/>
      <c r="M19" s="7"/>
      <c r="N19" s="7"/>
      <c r="O19" s="7"/>
      <c r="P19" s="7"/>
      <c r="Q19" s="7"/>
      <c r="R19" s="7"/>
      <c r="S19" s="7"/>
      <c r="T19" s="7" t="str">
        <f>IFERROR(AVERAGE(C19:S19),"")</f>
        <v/>
      </c>
      <c r="U19" s="7"/>
    </row>
    <row r="20" spans="1:21">
      <c r="A20" s="7" t="s">
        <v>535</v>
      </c>
      <c r="B20" s="7"/>
      <c r="C20" s="7"/>
      <c r="D20" s="7"/>
      <c r="E20" s="7"/>
      <c r="F20" s="7"/>
      <c r="G20" s="7"/>
      <c r="H20" s="7"/>
      <c r="I20" s="7"/>
      <c r="J20" s="7"/>
      <c r="K20" s="7"/>
      <c r="L20" s="7"/>
      <c r="M20" s="7"/>
      <c r="N20" s="7"/>
      <c r="O20" s="7"/>
      <c r="P20" s="7"/>
      <c r="Q20" s="7"/>
      <c r="R20" s="7"/>
      <c r="S20" s="7"/>
      <c r="T20" s="7" t="str">
        <f>IFERROR(AVERAGE(C20:S20),"")</f>
        <v/>
      </c>
      <c r="U20" s="7"/>
    </row>
    <row r="21" spans="1:21">
      <c r="A21" s="7" t="s">
        <v>536</v>
      </c>
      <c r="B21" s="7"/>
      <c r="C21" s="7"/>
      <c r="D21" s="7"/>
      <c r="E21" s="7"/>
      <c r="F21" s="7"/>
      <c r="G21" s="7"/>
      <c r="H21" s="7"/>
      <c r="I21" s="7"/>
      <c r="J21" s="7"/>
      <c r="K21" s="7"/>
      <c r="L21" s="7"/>
      <c r="M21" s="7"/>
      <c r="N21" s="7"/>
      <c r="O21" s="7"/>
      <c r="P21" s="7"/>
      <c r="Q21" s="7"/>
      <c r="R21" s="7"/>
      <c r="S21" s="7"/>
      <c r="T21" s="7" t="str">
        <f>IFERROR(AVERAGE(C21:S21),"")</f>
        <v/>
      </c>
      <c r="U21" s="7"/>
    </row>
    <row r="22" spans="1:21">
      <c r="A22" s="7" t="s">
        <v>537</v>
      </c>
      <c r="B22" s="7"/>
      <c r="C22" s="7"/>
      <c r="D22" s="7"/>
      <c r="E22" s="7"/>
      <c r="F22" s="7"/>
      <c r="G22" s="7"/>
      <c r="H22" s="7"/>
      <c r="I22" s="7"/>
      <c r="J22" s="7"/>
      <c r="K22" s="7"/>
      <c r="L22" s="7"/>
      <c r="M22" s="7"/>
      <c r="N22" s="7"/>
      <c r="O22" s="7"/>
      <c r="P22" s="7"/>
      <c r="Q22" s="7"/>
      <c r="R22" s="7"/>
      <c r="S22" s="7"/>
      <c r="T22" s="7" t="str">
        <f>IFERROR(AVERAGE(C22:S22),"")</f>
        <v/>
      </c>
      <c r="U22" s="7"/>
    </row>
    <row r="23" spans="1:21">
      <c r="A23" s="7" t="s">
        <v>538</v>
      </c>
      <c r="B23" s="7"/>
      <c r="C23" s="7"/>
      <c r="D23" s="7"/>
      <c r="E23" s="7"/>
      <c r="F23" s="7"/>
      <c r="G23" s="7"/>
      <c r="H23" s="7"/>
      <c r="I23" s="7"/>
      <c r="J23" s="7"/>
      <c r="K23" s="7"/>
      <c r="L23" s="7"/>
      <c r="M23" s="7"/>
      <c r="N23" s="7"/>
      <c r="O23" s="7"/>
      <c r="P23" s="7"/>
      <c r="Q23" s="7"/>
      <c r="R23" s="7"/>
      <c r="S23" s="7"/>
      <c r="T23" s="7" t="str">
        <f>IFERROR(AVERAGE(C23:S23),"")</f>
        <v/>
      </c>
      <c r="U23" s="7"/>
    </row>
    <row r="24" spans="1:21">
      <c r="A24" s="7" t="s">
        <v>539</v>
      </c>
      <c r="B24" s="7"/>
      <c r="C24" s="7"/>
      <c r="D24" s="7"/>
      <c r="E24" s="7"/>
      <c r="F24" s="7"/>
      <c r="G24" s="7"/>
      <c r="H24" s="7"/>
      <c r="I24" s="7"/>
      <c r="J24" s="7"/>
      <c r="K24" s="7"/>
      <c r="L24" s="7"/>
      <c r="M24" s="7"/>
      <c r="N24" s="7"/>
      <c r="O24" s="7"/>
      <c r="P24" s="7"/>
      <c r="Q24" s="7"/>
      <c r="R24" s="7"/>
      <c r="S24" s="7"/>
      <c r="T24" s="7" t="str">
        <f>IFERROR(AVERAGE(C24:S24),"")</f>
        <v/>
      </c>
      <c r="U24" s="7"/>
    </row>
    <row r="25" spans="1:21">
      <c r="A25" s="7" t="s">
        <v>540</v>
      </c>
      <c r="B25" s="7"/>
      <c r="C25" s="7"/>
      <c r="D25" s="7"/>
      <c r="E25" s="7"/>
      <c r="F25" s="7"/>
      <c r="G25" s="7"/>
      <c r="H25" s="7"/>
      <c r="I25" s="7"/>
      <c r="J25" s="7"/>
      <c r="K25" s="7"/>
      <c r="L25" s="7"/>
      <c r="M25" s="7"/>
      <c r="N25" s="7"/>
      <c r="O25" s="7"/>
      <c r="P25" s="7"/>
      <c r="Q25" s="7"/>
      <c r="R25" s="7"/>
      <c r="S25" s="7"/>
      <c r="T25" s="7" t="str">
        <f>IFERROR(AVERAGE(C25:S25),"")</f>
        <v/>
      </c>
      <c r="U25" s="7"/>
    </row>
    <row r="26" spans="1:21">
      <c r="A26" s="7" t="s">
        <v>541</v>
      </c>
      <c r="B26" s="7"/>
      <c r="C26" s="7"/>
      <c r="D26" s="7"/>
      <c r="E26" s="7"/>
      <c r="F26" s="7"/>
      <c r="G26" s="7"/>
      <c r="H26" s="7"/>
      <c r="I26" s="7"/>
      <c r="J26" s="7"/>
      <c r="K26" s="7"/>
      <c r="L26" s="7"/>
      <c r="M26" s="7"/>
      <c r="N26" s="7"/>
      <c r="O26" s="7"/>
      <c r="P26" s="7"/>
      <c r="Q26" s="7"/>
      <c r="R26" s="7"/>
      <c r="S26" s="7"/>
      <c r="T26" s="7" t="str">
        <f>IFERROR(AVERAGE(C26:S26),"")</f>
        <v/>
      </c>
      <c r="U26" s="7"/>
    </row>
    <row r="27" spans="1:21">
      <c r="A27" s="7" t="s">
        <v>542</v>
      </c>
      <c r="B27" s="7"/>
      <c r="C27" s="7"/>
      <c r="D27" s="7"/>
      <c r="E27" s="7"/>
      <c r="F27" s="7"/>
      <c r="G27" s="7"/>
      <c r="H27" s="7"/>
      <c r="I27" s="7"/>
      <c r="J27" s="7"/>
      <c r="K27" s="7"/>
      <c r="L27" s="7"/>
      <c r="M27" s="7"/>
      <c r="N27" s="7"/>
      <c r="O27" s="7"/>
      <c r="P27" s="7"/>
      <c r="Q27" s="7"/>
      <c r="R27" s="7"/>
      <c r="S27" s="7"/>
      <c r="T27" s="7" t="str">
        <f>IFERROR(AVERAGE(C27:S27),"")</f>
        <v/>
      </c>
      <c r="U27" s="7"/>
    </row>
    <row r="28" spans="1:21">
      <c r="A28" s="7" t="s">
        <v>543</v>
      </c>
      <c r="B28" s="7"/>
      <c r="C28" s="7"/>
      <c r="D28" s="7"/>
      <c r="E28" s="7"/>
      <c r="F28" s="7"/>
      <c r="G28" s="7"/>
      <c r="H28" s="7"/>
      <c r="I28" s="7"/>
      <c r="J28" s="7"/>
      <c r="K28" s="7"/>
      <c r="L28" s="7"/>
      <c r="M28" s="7"/>
      <c r="N28" s="7"/>
      <c r="O28" s="7"/>
      <c r="P28" s="7"/>
      <c r="Q28" s="7"/>
      <c r="R28" s="7"/>
      <c r="S28" s="7"/>
      <c r="T28" s="7" t="str">
        <f>IFERROR(AVERAGE(C28:S28),"")</f>
        <v/>
      </c>
      <c r="U28" s="7"/>
    </row>
    <row r="29" spans="1:21">
      <c r="A29" s="7" t="s">
        <v>544</v>
      </c>
      <c r="B29" s="7"/>
      <c r="C29" s="7"/>
      <c r="D29" s="7"/>
      <c r="E29" s="7"/>
      <c r="F29" s="7"/>
      <c r="G29" s="7"/>
      <c r="H29" s="7"/>
      <c r="I29" s="7"/>
      <c r="J29" s="7"/>
      <c r="K29" s="7"/>
      <c r="L29" s="7"/>
      <c r="M29" s="7"/>
      <c r="N29" s="7"/>
      <c r="O29" s="7"/>
      <c r="P29" s="7"/>
      <c r="Q29" s="7"/>
      <c r="R29" s="7"/>
      <c r="S29" s="7"/>
      <c r="T29" s="7" t="str">
        <f>IFERROR(AVERAGE(C29:S29),"")</f>
        <v/>
      </c>
      <c r="U29" s="7"/>
    </row>
    <row r="30" spans="1:21">
      <c r="A30" s="7" t="s">
        <v>545</v>
      </c>
      <c r="B30" s="7"/>
      <c r="C30" s="7"/>
      <c r="D30" s="7"/>
      <c r="E30" s="7"/>
      <c r="F30" s="7"/>
      <c r="G30" s="7"/>
      <c r="H30" s="7"/>
      <c r="I30" s="7"/>
      <c r="J30" s="7"/>
      <c r="K30" s="7"/>
      <c r="L30" s="7"/>
      <c r="M30" s="7"/>
      <c r="N30" s="7"/>
      <c r="O30" s="7"/>
      <c r="P30" s="7"/>
      <c r="Q30" s="7"/>
      <c r="R30" s="7"/>
      <c r="S30" s="7"/>
      <c r="T30" s="7" t="str">
        <f>IFERROR(AVERAGE(C30:S30),"")</f>
        <v/>
      </c>
      <c r="U30" s="7"/>
    </row>
    <row r="31" spans="1:21">
      <c r="A31" s="7" t="s">
        <v>546</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64</v>
      </c>
    </row>
    <row r="7" spans="1:8">
      <c r="A7" s="7" t="s">
        <v>43</v>
      </c>
      <c r="B7" s="7" t="s">
        <v>78</v>
      </c>
      <c r="C7" s="7" t="s">
        <v>79</v>
      </c>
      <c r="D7" s="7" t="s">
        <v>80</v>
      </c>
      <c r="E7" s="7" t="s">
        <v>81</v>
      </c>
      <c r="F7" s="7" t="s">
        <v>82</v>
      </c>
      <c r="G7" s="7" t="s">
        <v>83</v>
      </c>
      <c r="H7" s="7" t="s">
        <v>57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84</v>
      </c>
      <c r="D1" s="8" t="s">
        <v>37</v>
      </c>
      <c r="E1" s="8" t="s">
        <v>38</v>
      </c>
      <c r="F1" s="8" t="s">
        <v>85</v>
      </c>
      <c r="G1" s="8" t="s">
        <v>86</v>
      </c>
      <c r="H1" s="8" t="s">
        <v>87</v>
      </c>
      <c r="I1" s="8" t="s">
        <v>88</v>
      </c>
      <c r="J1" s="8" t="s">
        <v>89</v>
      </c>
      <c r="K1" s="8" t="s">
        <v>90</v>
      </c>
    </row>
    <row r="2" spans="1:11">
      <c r="A2" s="7" t="s">
        <v>43</v>
      </c>
      <c r="B2" s="7">
        <v>1.1</v>
      </c>
      <c r="C2" s="7" t="s">
        <v>44</v>
      </c>
      <c r="D2" s="7" t="s">
        <v>91</v>
      </c>
      <c r="E2" s="7" t="s">
        <v>92</v>
      </c>
      <c r="F2" s="7" t="s">
        <v>93</v>
      </c>
      <c r="G2" s="7" t="s">
        <v>94</v>
      </c>
      <c r="H2" s="7" t="s">
        <v>95</v>
      </c>
      <c r="I2" s="7" t="s">
        <v>96</v>
      </c>
      <c r="J2" s="7" t="s">
        <v>97</v>
      </c>
      <c r="K2" s="9">
        <v>5.88</v>
      </c>
    </row>
    <row r="3" spans="1:11">
      <c r="A3" s="7" t="s">
        <v>43</v>
      </c>
      <c r="B3" s="7">
        <v>1.2</v>
      </c>
      <c r="C3" s="7" t="s">
        <v>44</v>
      </c>
      <c r="D3" s="7" t="s">
        <v>98</v>
      </c>
      <c r="E3" s="7" t="s">
        <v>99</v>
      </c>
      <c r="F3" s="7" t="s">
        <v>100</v>
      </c>
      <c r="G3" s="7" t="s">
        <v>101</v>
      </c>
      <c r="H3" s="7" t="s">
        <v>95</v>
      </c>
      <c r="I3" s="7" t="s">
        <v>102</v>
      </c>
      <c r="J3" s="7" t="s">
        <v>103</v>
      </c>
      <c r="K3" s="9">
        <v>5.88</v>
      </c>
    </row>
    <row r="4" spans="1:11">
      <c r="A4" s="7" t="s">
        <v>43</v>
      </c>
      <c r="B4" s="7">
        <v>1.3</v>
      </c>
      <c r="C4" s="7" t="s">
        <v>44</v>
      </c>
      <c r="D4" s="7" t="s">
        <v>104</v>
      </c>
      <c r="E4" s="7" t="s">
        <v>105</v>
      </c>
      <c r="F4" s="7" t="s">
        <v>106</v>
      </c>
      <c r="G4" s="7" t="s">
        <v>107</v>
      </c>
      <c r="H4" s="7" t="s">
        <v>108</v>
      </c>
      <c r="I4" s="7" t="s">
        <v>109</v>
      </c>
      <c r="J4" s="7" t="s">
        <v>110</v>
      </c>
      <c r="K4" s="9">
        <v>5.88</v>
      </c>
    </row>
    <row r="5" spans="1:11">
      <c r="A5" s="7" t="s">
        <v>43</v>
      </c>
      <c r="B5" s="7">
        <v>2.1</v>
      </c>
      <c r="C5" s="7" t="s">
        <v>51</v>
      </c>
      <c r="D5" s="7" t="s">
        <v>111</v>
      </c>
      <c r="E5" s="7" t="s">
        <v>112</v>
      </c>
      <c r="F5" s="7" t="s">
        <v>93</v>
      </c>
      <c r="G5" s="7" t="s">
        <v>113</v>
      </c>
      <c r="H5" s="7" t="s">
        <v>95</v>
      </c>
      <c r="I5" s="7" t="s">
        <v>114</v>
      </c>
      <c r="J5" s="7" t="s">
        <v>115</v>
      </c>
      <c r="K5" s="9">
        <v>5.88</v>
      </c>
    </row>
    <row r="6" spans="1:11">
      <c r="A6" s="7" t="s">
        <v>43</v>
      </c>
      <c r="B6" s="7">
        <v>2.2</v>
      </c>
      <c r="C6" s="7" t="s">
        <v>51</v>
      </c>
      <c r="D6" s="7" t="s">
        <v>116</v>
      </c>
      <c r="E6" s="7" t="s">
        <v>117</v>
      </c>
      <c r="F6" s="7" t="s">
        <v>118</v>
      </c>
      <c r="G6" s="7" t="s">
        <v>119</v>
      </c>
      <c r="H6" s="7" t="s">
        <v>95</v>
      </c>
      <c r="I6" s="7" t="s">
        <v>120</v>
      </c>
      <c r="J6" s="7" t="s">
        <v>121</v>
      </c>
      <c r="K6" s="9">
        <v>5.88</v>
      </c>
    </row>
    <row r="7" spans="1:11">
      <c r="A7" s="7" t="s">
        <v>43</v>
      </c>
      <c r="B7" s="7">
        <v>2.3</v>
      </c>
      <c r="C7" s="7" t="s">
        <v>51</v>
      </c>
      <c r="D7" s="7" t="s">
        <v>122</v>
      </c>
      <c r="E7" s="7" t="s">
        <v>123</v>
      </c>
      <c r="F7" s="7" t="s">
        <v>106</v>
      </c>
      <c r="G7" s="7" t="s">
        <v>124</v>
      </c>
      <c r="H7" s="7" t="s">
        <v>95</v>
      </c>
      <c r="I7" s="7" t="s">
        <v>125</v>
      </c>
      <c r="J7" s="7" t="s">
        <v>126</v>
      </c>
      <c r="K7" s="9">
        <v>5.88</v>
      </c>
    </row>
    <row r="8" spans="1:11">
      <c r="A8" s="7" t="s">
        <v>43</v>
      </c>
      <c r="B8" s="7">
        <v>3.1</v>
      </c>
      <c r="C8" s="7" t="s">
        <v>58</v>
      </c>
      <c r="D8" s="7" t="s">
        <v>127</v>
      </c>
      <c r="E8" s="7" t="s">
        <v>128</v>
      </c>
      <c r="F8" s="7" t="s">
        <v>129</v>
      </c>
      <c r="G8" s="7" t="s">
        <v>130</v>
      </c>
      <c r="H8" s="7" t="s">
        <v>95</v>
      </c>
      <c r="I8" s="7" t="s">
        <v>131</v>
      </c>
      <c r="J8" s="7" t="s">
        <v>132</v>
      </c>
      <c r="K8" s="9">
        <v>5.88</v>
      </c>
    </row>
    <row r="9" spans="1:11">
      <c r="A9" s="7" t="s">
        <v>43</v>
      </c>
      <c r="B9" s="7">
        <v>3.2</v>
      </c>
      <c r="C9" s="7" t="s">
        <v>58</v>
      </c>
      <c r="D9" s="7" t="s">
        <v>133</v>
      </c>
      <c r="E9" s="7" t="s">
        <v>134</v>
      </c>
      <c r="F9" s="7" t="s">
        <v>135</v>
      </c>
      <c r="G9" s="7" t="s">
        <v>136</v>
      </c>
      <c r="H9" s="7" t="s">
        <v>95</v>
      </c>
      <c r="I9" s="7" t="s">
        <v>137</v>
      </c>
      <c r="J9" s="7" t="s">
        <v>138</v>
      </c>
      <c r="K9" s="9">
        <v>5.88</v>
      </c>
    </row>
    <row r="10" spans="1:11">
      <c r="A10" s="7" t="s">
        <v>43</v>
      </c>
      <c r="B10" s="7">
        <v>3.3</v>
      </c>
      <c r="C10" s="7" t="s">
        <v>58</v>
      </c>
      <c r="D10" s="7" t="s">
        <v>139</v>
      </c>
      <c r="E10" s="7" t="s">
        <v>140</v>
      </c>
      <c r="F10" s="7" t="s">
        <v>141</v>
      </c>
      <c r="G10" s="7" t="s">
        <v>142</v>
      </c>
      <c r="H10" s="7" t="s">
        <v>95</v>
      </c>
      <c r="I10" s="7" t="s">
        <v>143</v>
      </c>
      <c r="J10" s="7" t="s">
        <v>144</v>
      </c>
      <c r="K10" s="9">
        <v>5.88</v>
      </c>
    </row>
    <row r="11" spans="1:11">
      <c r="A11" s="7" t="s">
        <v>43</v>
      </c>
      <c r="B11" s="7">
        <v>3.4</v>
      </c>
      <c r="C11" s="7" t="s">
        <v>58</v>
      </c>
      <c r="D11" s="7" t="s">
        <v>145</v>
      </c>
      <c r="E11" s="7" t="s">
        <v>146</v>
      </c>
      <c r="F11" s="7" t="s">
        <v>93</v>
      </c>
      <c r="G11" s="7" t="s">
        <v>147</v>
      </c>
      <c r="H11" s="7" t="s">
        <v>95</v>
      </c>
      <c r="I11" s="7" t="s">
        <v>148</v>
      </c>
      <c r="J11" s="7" t="s">
        <v>149</v>
      </c>
      <c r="K11" s="9">
        <v>5.88</v>
      </c>
    </row>
    <row r="12" spans="1:11">
      <c r="A12" s="7" t="s">
        <v>43</v>
      </c>
      <c r="B12" s="7">
        <v>3.5</v>
      </c>
      <c r="C12" s="7" t="s">
        <v>58</v>
      </c>
      <c r="D12" s="7" t="s">
        <v>150</v>
      </c>
      <c r="E12" s="7" t="s">
        <v>151</v>
      </c>
      <c r="F12" s="7" t="s">
        <v>152</v>
      </c>
      <c r="G12" s="7" t="s">
        <v>153</v>
      </c>
      <c r="H12" s="7" t="s">
        <v>154</v>
      </c>
      <c r="I12" s="7" t="s">
        <v>155</v>
      </c>
      <c r="J12" s="7" t="s">
        <v>156</v>
      </c>
      <c r="K12" s="9">
        <v>5.88</v>
      </c>
    </row>
    <row r="13" spans="1:11">
      <c r="A13" s="7" t="s">
        <v>43</v>
      </c>
      <c r="B13" s="7">
        <v>4.1</v>
      </c>
      <c r="C13" s="7" t="s">
        <v>65</v>
      </c>
      <c r="D13" s="7" t="s">
        <v>157</v>
      </c>
      <c r="E13" s="7" t="s">
        <v>158</v>
      </c>
      <c r="F13" s="7" t="s">
        <v>159</v>
      </c>
      <c r="G13" s="7" t="s">
        <v>160</v>
      </c>
      <c r="H13" s="7" t="s">
        <v>95</v>
      </c>
      <c r="I13" s="7" t="s">
        <v>161</v>
      </c>
      <c r="J13" s="7" t="s">
        <v>162</v>
      </c>
      <c r="K13" s="9">
        <v>5.88</v>
      </c>
    </row>
    <row r="14" spans="1:11">
      <c r="A14" s="7" t="s">
        <v>43</v>
      </c>
      <c r="B14" s="7">
        <v>4.2</v>
      </c>
      <c r="C14" s="7" t="s">
        <v>65</v>
      </c>
      <c r="D14" s="7" t="s">
        <v>163</v>
      </c>
      <c r="E14" s="7" t="s">
        <v>164</v>
      </c>
      <c r="F14" s="7" t="s">
        <v>93</v>
      </c>
      <c r="G14" s="7" t="s">
        <v>165</v>
      </c>
      <c r="H14" s="7" t="s">
        <v>95</v>
      </c>
      <c r="I14" s="7" t="s">
        <v>166</v>
      </c>
      <c r="J14" s="7" t="s">
        <v>167</v>
      </c>
      <c r="K14" s="9">
        <v>5.88</v>
      </c>
    </row>
    <row r="15" spans="1:11">
      <c r="A15" s="7" t="s">
        <v>43</v>
      </c>
      <c r="B15" s="7">
        <v>5.1</v>
      </c>
      <c r="C15" s="7" t="s">
        <v>72</v>
      </c>
      <c r="D15" s="7" t="s">
        <v>168</v>
      </c>
      <c r="E15" s="7" t="s">
        <v>169</v>
      </c>
      <c r="F15" s="7" t="s">
        <v>93</v>
      </c>
      <c r="G15" s="7" t="s">
        <v>170</v>
      </c>
      <c r="H15" s="7" t="s">
        <v>95</v>
      </c>
      <c r="I15" s="7" t="s">
        <v>171</v>
      </c>
      <c r="J15" s="7" t="s">
        <v>172</v>
      </c>
      <c r="K15" s="9">
        <v>5.88</v>
      </c>
    </row>
    <row r="16" spans="1:11">
      <c r="A16" s="7" t="s">
        <v>43</v>
      </c>
      <c r="B16" s="7">
        <v>5.2</v>
      </c>
      <c r="C16" s="7" t="s">
        <v>72</v>
      </c>
      <c r="D16" s="7" t="s">
        <v>173</v>
      </c>
      <c r="E16" s="7" t="s">
        <v>174</v>
      </c>
      <c r="F16" s="7" t="s">
        <v>135</v>
      </c>
      <c r="G16" s="7" t="s">
        <v>175</v>
      </c>
      <c r="H16" s="7" t="s">
        <v>95</v>
      </c>
      <c r="I16" s="7" t="s">
        <v>176</v>
      </c>
      <c r="J16" s="7" t="s">
        <v>177</v>
      </c>
      <c r="K16" s="9">
        <v>5.88</v>
      </c>
    </row>
    <row r="17" spans="1:11">
      <c r="A17" s="7" t="s">
        <v>43</v>
      </c>
      <c r="B17" s="7">
        <v>6.1</v>
      </c>
      <c r="C17" s="7" t="s">
        <v>78</v>
      </c>
      <c r="D17" s="7" t="s">
        <v>178</v>
      </c>
      <c r="E17" s="7" t="s">
        <v>179</v>
      </c>
      <c r="F17" s="7" t="s">
        <v>93</v>
      </c>
      <c r="G17" s="7" t="s">
        <v>180</v>
      </c>
      <c r="H17" s="7" t="s">
        <v>95</v>
      </c>
      <c r="I17" s="7" t="s">
        <v>181</v>
      </c>
      <c r="J17" s="7" t="s">
        <v>182</v>
      </c>
      <c r="K17" s="9">
        <v>5.88</v>
      </c>
    </row>
    <row r="18" spans="1:11">
      <c r="A18" s="7" t="s">
        <v>43</v>
      </c>
      <c r="B18" s="7">
        <v>6.2</v>
      </c>
      <c r="C18" s="7" t="s">
        <v>78</v>
      </c>
      <c r="D18" s="7" t="s">
        <v>183</v>
      </c>
      <c r="E18" s="7" t="s">
        <v>184</v>
      </c>
      <c r="F18" s="7" t="s">
        <v>159</v>
      </c>
      <c r="G18" s="7" t="s">
        <v>185</v>
      </c>
      <c r="H18" s="7" t="s">
        <v>186</v>
      </c>
      <c r="I18" s="7" t="s">
        <v>187</v>
      </c>
      <c r="J18" s="7" t="s">
        <v>188</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189</v>
      </c>
      <c r="C1" s="8" t="s">
        <v>190</v>
      </c>
      <c r="D1" s="8" t="s">
        <v>191</v>
      </c>
      <c r="E1" s="8" t="s">
        <v>38</v>
      </c>
      <c r="F1" s="8" t="s">
        <v>192</v>
      </c>
      <c r="G1" s="8" t="s">
        <v>193</v>
      </c>
      <c r="H1" s="8" t="s">
        <v>194</v>
      </c>
      <c r="I1" s="8" t="s">
        <v>195</v>
      </c>
    </row>
    <row r="2" spans="1:9">
      <c r="A2" s="7" t="s">
        <v>43</v>
      </c>
      <c r="B2" s="7" t="s">
        <v>196</v>
      </c>
      <c r="C2" s="7">
        <v>1</v>
      </c>
      <c r="D2" s="7" t="s">
        <v>197</v>
      </c>
      <c r="E2" s="7"/>
      <c r="F2" s="7"/>
      <c r="G2" s="7"/>
      <c r="H2" s="7"/>
      <c r="I2" s="7"/>
    </row>
    <row r="3" spans="1:9">
      <c r="A3" s="7" t="s">
        <v>43</v>
      </c>
      <c r="B3" s="7" t="s">
        <v>196</v>
      </c>
      <c r="C3" s="7">
        <v>2</v>
      </c>
      <c r="D3" s="7" t="s">
        <v>198</v>
      </c>
      <c r="E3" s="7"/>
      <c r="F3" s="7"/>
      <c r="G3" s="7"/>
      <c r="H3" s="7"/>
      <c r="I3" s="7"/>
    </row>
    <row r="4" spans="1:9">
      <c r="A4" s="7" t="s">
        <v>43</v>
      </c>
      <c r="B4" s="7" t="s">
        <v>196</v>
      </c>
      <c r="C4" s="7">
        <v>3</v>
      </c>
      <c r="D4" s="7" t="s">
        <v>199</v>
      </c>
      <c r="E4" s="7"/>
      <c r="F4" s="7"/>
      <c r="G4" s="7"/>
      <c r="H4" s="7"/>
      <c r="I4" s="7"/>
    </row>
    <row r="5" spans="1:9">
      <c r="A5" s="7" t="s">
        <v>43</v>
      </c>
      <c r="B5" s="7" t="s">
        <v>196</v>
      </c>
      <c r="C5" s="7">
        <v>4</v>
      </c>
      <c r="D5" s="7" t="s">
        <v>200</v>
      </c>
      <c r="E5" s="7"/>
      <c r="F5" s="7"/>
      <c r="G5" s="7"/>
      <c r="H5" s="7"/>
      <c r="I5" s="7"/>
    </row>
    <row r="6" spans="1:9">
      <c r="A6" s="7" t="s">
        <v>43</v>
      </c>
      <c r="B6" s="7" t="s">
        <v>196</v>
      </c>
      <c r="C6" s="7">
        <v>5</v>
      </c>
      <c r="D6" s="7" t="s">
        <v>201</v>
      </c>
      <c r="E6" s="7"/>
      <c r="F6" s="7"/>
      <c r="G6" s="7"/>
      <c r="H6" s="7"/>
      <c r="I6" s="7"/>
    </row>
    <row r="7" spans="1:9">
      <c r="A7" s="7" t="s">
        <v>43</v>
      </c>
      <c r="B7" s="7" t="s">
        <v>196</v>
      </c>
      <c r="C7" s="7">
        <v>6</v>
      </c>
      <c r="D7" s="7" t="s">
        <v>202</v>
      </c>
      <c r="E7" s="7"/>
      <c r="F7" s="7"/>
      <c r="G7" s="7"/>
      <c r="H7" s="7"/>
      <c r="I7" s="7"/>
    </row>
    <row r="8" spans="1:9">
      <c r="A8" s="7" t="s">
        <v>43</v>
      </c>
      <c r="B8" s="7" t="s">
        <v>196</v>
      </c>
      <c r="C8" s="7">
        <v>7</v>
      </c>
      <c r="D8" s="7" t="s">
        <v>203</v>
      </c>
      <c r="E8" s="7"/>
      <c r="F8" s="7"/>
      <c r="G8" s="7"/>
      <c r="H8" s="7"/>
      <c r="I8" s="7"/>
    </row>
    <row r="9" spans="1:9">
      <c r="A9" s="7" t="s">
        <v>43</v>
      </c>
      <c r="B9" s="7" t="s">
        <v>196</v>
      </c>
      <c r="C9" s="7">
        <v>8</v>
      </c>
      <c r="D9" s="7" t="s">
        <v>204</v>
      </c>
      <c r="E9" s="7"/>
      <c r="F9" s="7"/>
      <c r="G9" s="7"/>
      <c r="H9" s="7"/>
      <c r="I9" s="7"/>
    </row>
    <row r="10" spans="1:9">
      <c r="A10" s="7" t="s">
        <v>43</v>
      </c>
      <c r="B10" s="7" t="s">
        <v>196</v>
      </c>
      <c r="C10" s="7">
        <v>1</v>
      </c>
      <c r="D10" s="7" t="s">
        <v>205</v>
      </c>
      <c r="E10" s="7"/>
      <c r="F10" s="7"/>
      <c r="G10" s="7"/>
      <c r="H10" s="7"/>
      <c r="I10" s="7"/>
    </row>
    <row r="11" spans="1:9">
      <c r="A11" s="7" t="s">
        <v>43</v>
      </c>
      <c r="B11" s="7" t="s">
        <v>196</v>
      </c>
      <c r="C11" s="7">
        <v>2</v>
      </c>
      <c r="D11" s="7" t="s">
        <v>206</v>
      </c>
      <c r="E11" s="7"/>
      <c r="F11" s="7"/>
      <c r="G11" s="7"/>
      <c r="H11" s="7"/>
      <c r="I11" s="7"/>
    </row>
    <row r="12" spans="1:9">
      <c r="A12" s="7" t="s">
        <v>43</v>
      </c>
      <c r="B12" s="7" t="s">
        <v>196</v>
      </c>
      <c r="C12" s="7">
        <v>3</v>
      </c>
      <c r="D12" s="7" t="s">
        <v>207</v>
      </c>
      <c r="E12" s="7"/>
      <c r="F12" s="7"/>
      <c r="G12" s="7"/>
      <c r="H12" s="7"/>
      <c r="I12" s="7"/>
    </row>
    <row r="13" spans="1:9">
      <c r="A13" s="7" t="s">
        <v>43</v>
      </c>
      <c r="B13" s="7" t="s">
        <v>196</v>
      </c>
      <c r="C13" s="7">
        <v>4</v>
      </c>
      <c r="D13" s="7" t="s">
        <v>208</v>
      </c>
      <c r="E13" s="7"/>
      <c r="F13" s="7"/>
      <c r="G13" s="7"/>
      <c r="H13" s="7"/>
      <c r="I13" s="7"/>
    </row>
    <row r="14" spans="1:9">
      <c r="A14" s="7" t="s">
        <v>43</v>
      </c>
      <c r="B14" s="7" t="s">
        <v>196</v>
      </c>
      <c r="C14" s="7">
        <v>5</v>
      </c>
      <c r="D14" s="7" t="s">
        <v>209</v>
      </c>
      <c r="E14" s="7"/>
      <c r="F14" s="7"/>
      <c r="G14" s="7"/>
      <c r="H14" s="7"/>
      <c r="I14" s="7"/>
    </row>
    <row r="15" spans="1:9">
      <c r="A15" s="7" t="s">
        <v>43</v>
      </c>
      <c r="B15" s="7" t="s">
        <v>196</v>
      </c>
      <c r="C15" s="7">
        <v>6</v>
      </c>
      <c r="D15" s="7" t="s">
        <v>210</v>
      </c>
      <c r="E15" s="7"/>
      <c r="F15" s="7"/>
      <c r="G15" s="7"/>
      <c r="H15" s="7"/>
      <c r="I15" s="7"/>
    </row>
    <row r="16" spans="1:9">
      <c r="A16" s="7" t="s">
        <v>43</v>
      </c>
      <c r="B16" s="7" t="s">
        <v>196</v>
      </c>
      <c r="C16" s="7">
        <v>7</v>
      </c>
      <c r="D16" s="7" t="s">
        <v>211</v>
      </c>
      <c r="E16" s="7"/>
      <c r="F16" s="7"/>
      <c r="G16" s="7"/>
      <c r="H16" s="7"/>
      <c r="I16" s="7"/>
    </row>
    <row r="17" spans="1:9">
      <c r="A17" s="7" t="s">
        <v>43</v>
      </c>
      <c r="B17" s="7" t="s">
        <v>196</v>
      </c>
      <c r="C17" s="7">
        <v>1</v>
      </c>
      <c r="D17" s="7" t="s">
        <v>212</v>
      </c>
      <c r="E17" s="7"/>
      <c r="F17" s="7"/>
      <c r="G17" s="7"/>
      <c r="H17" s="7"/>
      <c r="I17" s="7"/>
    </row>
    <row r="18" spans="1:9">
      <c r="A18" s="7" t="s">
        <v>43</v>
      </c>
      <c r="B18" s="7" t="s">
        <v>196</v>
      </c>
      <c r="C18" s="7">
        <v>2</v>
      </c>
      <c r="D18" s="7" t="s">
        <v>213</v>
      </c>
      <c r="E18" s="7"/>
      <c r="F18" s="7"/>
      <c r="G18" s="7"/>
      <c r="H18" s="7"/>
      <c r="I18" s="7"/>
    </row>
    <row r="19" spans="1:9">
      <c r="A19" s="7" t="s">
        <v>43</v>
      </c>
      <c r="B19" s="7" t="s">
        <v>196</v>
      </c>
      <c r="C19" s="7">
        <v>3</v>
      </c>
      <c r="D19" s="7" t="s">
        <v>214</v>
      </c>
      <c r="E19" s="7"/>
      <c r="F19" s="7"/>
      <c r="G19" s="7"/>
      <c r="H19" s="7"/>
      <c r="I19" s="7"/>
    </row>
    <row r="20" spans="1:9">
      <c r="A20" s="7" t="s">
        <v>43</v>
      </c>
      <c r="B20" s="7" t="s">
        <v>196</v>
      </c>
      <c r="C20" s="7">
        <v>4</v>
      </c>
      <c r="D20" s="7" t="s">
        <v>215</v>
      </c>
      <c r="E20" s="7"/>
      <c r="F20" s="7"/>
      <c r="G20" s="7"/>
      <c r="H20" s="7"/>
      <c r="I20" s="7"/>
    </row>
    <row r="21" spans="1:9">
      <c r="A21" s="7" t="s">
        <v>43</v>
      </c>
      <c r="B21" s="7" t="s">
        <v>196</v>
      </c>
      <c r="C21" s="7">
        <v>5</v>
      </c>
      <c r="D21" s="7" t="s">
        <v>216</v>
      </c>
      <c r="E21" s="7"/>
      <c r="F21" s="7"/>
      <c r="G21" s="7"/>
      <c r="H21" s="7"/>
      <c r="I21" s="7"/>
    </row>
    <row r="22" spans="1:9">
      <c r="A22" s="7" t="s">
        <v>43</v>
      </c>
      <c r="B22" s="7" t="s">
        <v>196</v>
      </c>
      <c r="C22" s="7">
        <v>1</v>
      </c>
      <c r="D22" s="7" t="s">
        <v>217</v>
      </c>
      <c r="E22" s="7"/>
      <c r="F22" s="7"/>
      <c r="G22" s="7"/>
      <c r="H22" s="7"/>
      <c r="I22" s="7"/>
    </row>
    <row r="23" spans="1:9">
      <c r="A23" s="7" t="s">
        <v>43</v>
      </c>
      <c r="B23" s="7" t="s">
        <v>196</v>
      </c>
      <c r="C23" s="7">
        <v>2</v>
      </c>
      <c r="D23" s="7" t="s">
        <v>218</v>
      </c>
      <c r="E23" s="7"/>
      <c r="F23" s="7"/>
      <c r="G23" s="7"/>
      <c r="H23" s="7"/>
      <c r="I23" s="7"/>
    </row>
    <row r="24" spans="1:9">
      <c r="A24" s="7" t="s">
        <v>43</v>
      </c>
      <c r="B24" s="7" t="s">
        <v>196</v>
      </c>
      <c r="C24" s="7">
        <v>3</v>
      </c>
      <c r="D24" s="7" t="s">
        <v>219</v>
      </c>
      <c r="E24" s="7"/>
      <c r="F24" s="7"/>
      <c r="G24" s="7"/>
      <c r="H24" s="7"/>
      <c r="I24" s="7"/>
    </row>
    <row r="25" spans="1:9">
      <c r="A25" s="7" t="s">
        <v>43</v>
      </c>
      <c r="B25" s="7" t="s">
        <v>196</v>
      </c>
      <c r="C25" s="7">
        <v>4</v>
      </c>
      <c r="D25" s="7" t="s">
        <v>220</v>
      </c>
      <c r="E25" s="7"/>
      <c r="F25" s="7"/>
      <c r="G25" s="7"/>
      <c r="H25" s="7"/>
      <c r="I25" s="7"/>
    </row>
    <row r="26" spans="1:9">
      <c r="A26" s="7" t="s">
        <v>43</v>
      </c>
      <c r="B26" s="7" t="s">
        <v>196</v>
      </c>
      <c r="C26" s="7">
        <v>5</v>
      </c>
      <c r="D26" s="7" t="s">
        <v>221</v>
      </c>
      <c r="E26" s="7"/>
      <c r="F26" s="7"/>
      <c r="G26" s="7"/>
      <c r="H26" s="7"/>
      <c r="I26" s="7"/>
    </row>
    <row r="27" spans="1:9">
      <c r="A27" s="7" t="s">
        <v>43</v>
      </c>
      <c r="B27" s="7" t="s">
        <v>196</v>
      </c>
      <c r="C27" s="7">
        <v>6</v>
      </c>
      <c r="D27" s="7" t="s">
        <v>222</v>
      </c>
      <c r="E27" s="7"/>
      <c r="F27" s="7"/>
      <c r="G27" s="7"/>
      <c r="H27" s="7"/>
      <c r="I27" s="7"/>
    </row>
    <row r="28" spans="1:9">
      <c r="A28" s="7" t="s">
        <v>43</v>
      </c>
      <c r="B28" s="7" t="s">
        <v>196</v>
      </c>
      <c r="C28" s="7">
        <v>7</v>
      </c>
      <c r="D28" s="7" t="s">
        <v>223</v>
      </c>
      <c r="E28" s="7"/>
      <c r="F28" s="7"/>
      <c r="G28" s="7"/>
      <c r="H28" s="7"/>
      <c r="I28" s="7"/>
    </row>
    <row r="29" spans="1:9">
      <c r="A29" s="7" t="s">
        <v>43</v>
      </c>
      <c r="B29" s="7" t="s">
        <v>196</v>
      </c>
      <c r="C29" s="7">
        <v>8</v>
      </c>
      <c r="D29" s="7" t="s">
        <v>224</v>
      </c>
      <c r="E29" s="7"/>
      <c r="F29" s="7"/>
      <c r="G29" s="7"/>
      <c r="H29" s="7"/>
      <c r="I29" s="7"/>
    </row>
    <row r="30" spans="1:9">
      <c r="A30" s="7" t="s">
        <v>43</v>
      </c>
      <c r="B30" s="7" t="s">
        <v>196</v>
      </c>
      <c r="C30" s="7">
        <v>9</v>
      </c>
      <c r="D30" s="7" t="s">
        <v>225</v>
      </c>
      <c r="E30" s="7"/>
      <c r="F30" s="7"/>
      <c r="G30" s="7"/>
      <c r="H30" s="7"/>
      <c r="I30" s="7"/>
    </row>
    <row r="31" spans="1:9">
      <c r="A31" s="7" t="s">
        <v>43</v>
      </c>
      <c r="B31" s="7" t="s">
        <v>196</v>
      </c>
      <c r="C31" s="7">
        <v>10</v>
      </c>
      <c r="D31" s="7" t="s">
        <v>226</v>
      </c>
      <c r="E31" s="7"/>
      <c r="F31" s="7"/>
      <c r="G31" s="7"/>
      <c r="H31" s="7"/>
      <c r="I31" s="7"/>
    </row>
    <row r="32" spans="1:9">
      <c r="A32" s="7" t="s">
        <v>43</v>
      </c>
      <c r="B32" s="7" t="s">
        <v>196</v>
      </c>
      <c r="C32" s="7">
        <v>11</v>
      </c>
      <c r="D32" s="7" t="s">
        <v>227</v>
      </c>
      <c r="E32" s="7"/>
      <c r="F32" s="7"/>
      <c r="G32" s="7"/>
      <c r="H32" s="7"/>
      <c r="I32" s="7"/>
    </row>
    <row r="33" spans="1:9">
      <c r="A33" s="7" t="s">
        <v>43</v>
      </c>
      <c r="B33" s="7" t="s">
        <v>196</v>
      </c>
      <c r="C33" s="7">
        <v>1</v>
      </c>
      <c r="D33" s="7" t="s">
        <v>228</v>
      </c>
      <c r="E33" s="7"/>
      <c r="F33" s="7"/>
      <c r="G33" s="7"/>
      <c r="H33" s="7"/>
      <c r="I33" s="7"/>
    </row>
    <row r="34" spans="1:9">
      <c r="A34" s="7" t="s">
        <v>43</v>
      </c>
      <c r="B34" s="7" t="s">
        <v>196</v>
      </c>
      <c r="C34" s="7">
        <v>2</v>
      </c>
      <c r="D34" s="7" t="s">
        <v>229</v>
      </c>
      <c r="E34" s="7"/>
      <c r="F34" s="7"/>
      <c r="G34" s="7"/>
      <c r="H34" s="7"/>
      <c r="I34" s="7"/>
    </row>
    <row r="35" spans="1:9">
      <c r="A35" s="7" t="s">
        <v>43</v>
      </c>
      <c r="B35" s="7" t="s">
        <v>196</v>
      </c>
      <c r="C35" s="7">
        <v>3</v>
      </c>
      <c r="D35" s="7" t="s">
        <v>230</v>
      </c>
      <c r="E35" s="7"/>
      <c r="F35" s="7"/>
      <c r="G35" s="7"/>
      <c r="H35" s="7"/>
      <c r="I35" s="7"/>
    </row>
    <row r="36" spans="1:9">
      <c r="A36" s="7" t="s">
        <v>43</v>
      </c>
      <c r="B36" s="7" t="s">
        <v>196</v>
      </c>
      <c r="C36" s="7">
        <v>1</v>
      </c>
      <c r="D36" s="7" t="s">
        <v>231</v>
      </c>
      <c r="E36" s="7"/>
      <c r="F36" s="7"/>
      <c r="G36" s="7"/>
      <c r="H36" s="7"/>
      <c r="I36" s="7"/>
    </row>
    <row r="37" spans="1:9">
      <c r="A37" s="7" t="s">
        <v>43</v>
      </c>
      <c r="B37" s="7" t="s">
        <v>196</v>
      </c>
      <c r="C37" s="7">
        <v>2</v>
      </c>
      <c r="D37" s="7" t="s">
        <v>232</v>
      </c>
      <c r="E37" s="7"/>
      <c r="F37" s="7"/>
      <c r="G37" s="7"/>
      <c r="H37" s="7"/>
      <c r="I37" s="7"/>
    </row>
    <row r="38" spans="1:9">
      <c r="A38" s="7" t="s">
        <v>43</v>
      </c>
      <c r="B38" s="7" t="s">
        <v>196</v>
      </c>
      <c r="C38" s="7">
        <v>3</v>
      </c>
      <c r="D38" s="7" t="s">
        <v>233</v>
      </c>
      <c r="E38" s="7"/>
      <c r="F38" s="7"/>
      <c r="G38" s="7"/>
      <c r="H38" s="7"/>
      <c r="I38" s="7"/>
    </row>
    <row r="39" spans="1:9">
      <c r="A39" s="7" t="s">
        <v>43</v>
      </c>
      <c r="B39" s="7" t="s">
        <v>196</v>
      </c>
      <c r="C39" s="7">
        <v>4</v>
      </c>
      <c r="D39" s="7" t="s">
        <v>234</v>
      </c>
      <c r="E39" s="7"/>
      <c r="F39" s="7"/>
      <c r="G39" s="7"/>
      <c r="H39" s="7"/>
      <c r="I39" s="7"/>
    </row>
    <row r="40" spans="1:9">
      <c r="A40" s="7" t="s">
        <v>43</v>
      </c>
      <c r="B40" s="7" t="s">
        <v>196</v>
      </c>
      <c r="C40" s="7">
        <v>5</v>
      </c>
      <c r="D40" s="7" t="s">
        <v>235</v>
      </c>
      <c r="E40" s="7"/>
      <c r="F40" s="7"/>
      <c r="G40" s="7"/>
      <c r="H40" s="7"/>
      <c r="I40" s="7"/>
    </row>
    <row r="41" spans="1:9">
      <c r="A41" s="7" t="s">
        <v>43</v>
      </c>
      <c r="B41" s="7" t="s">
        <v>196</v>
      </c>
      <c r="C41" s="7">
        <v>1</v>
      </c>
      <c r="D41" s="7" t="s">
        <v>236</v>
      </c>
      <c r="E41" s="7"/>
      <c r="F41" s="7"/>
      <c r="G41" s="7"/>
      <c r="H41" s="7"/>
      <c r="I41" s="7"/>
    </row>
    <row r="42" spans="1:9">
      <c r="A42" s="7" t="s">
        <v>43</v>
      </c>
      <c r="B42" s="7" t="s">
        <v>196</v>
      </c>
      <c r="C42" s="7">
        <v>2</v>
      </c>
      <c r="D42" s="7" t="s">
        <v>237</v>
      </c>
      <c r="E42" s="7"/>
      <c r="F42" s="7"/>
      <c r="G42" s="7"/>
      <c r="H42" s="7"/>
      <c r="I42" s="7"/>
    </row>
    <row r="43" spans="1:9">
      <c r="A43" s="7" t="s">
        <v>43</v>
      </c>
      <c r="B43" s="7" t="s">
        <v>196</v>
      </c>
      <c r="C43" s="7">
        <v>3</v>
      </c>
      <c r="D43" s="7" t="s">
        <v>238</v>
      </c>
      <c r="E43" s="7"/>
      <c r="F43" s="7"/>
      <c r="G43" s="7"/>
      <c r="H43" s="7"/>
      <c r="I43" s="7"/>
    </row>
    <row r="44" spans="1:9">
      <c r="A44" s="7" t="s">
        <v>43</v>
      </c>
      <c r="B44" s="7" t="s">
        <v>196</v>
      </c>
      <c r="C44" s="7">
        <v>4</v>
      </c>
      <c r="D44" s="7" t="s">
        <v>239</v>
      </c>
      <c r="E44" s="7"/>
      <c r="F44" s="7"/>
      <c r="G44" s="7"/>
      <c r="H44" s="7"/>
      <c r="I44" s="7"/>
    </row>
    <row r="45" spans="1:9">
      <c r="A45" s="7" t="s">
        <v>43</v>
      </c>
      <c r="B45" s="7" t="s">
        <v>196</v>
      </c>
      <c r="C45" s="7">
        <v>5</v>
      </c>
      <c r="D45" s="7" t="s">
        <v>240</v>
      </c>
      <c r="E45" s="7"/>
      <c r="F45" s="7"/>
      <c r="G45" s="7"/>
      <c r="H45" s="7"/>
      <c r="I45" s="7"/>
    </row>
    <row r="46" spans="1:9">
      <c r="A46" s="7" t="s">
        <v>43</v>
      </c>
      <c r="B46" s="7" t="s">
        <v>196</v>
      </c>
      <c r="C46" s="7">
        <v>6</v>
      </c>
      <c r="D46" s="7" t="s">
        <v>241</v>
      </c>
      <c r="E46" s="7"/>
      <c r="F46" s="7"/>
      <c r="G46" s="7"/>
      <c r="H46" s="7"/>
      <c r="I4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242</v>
      </c>
      <c r="B1" s="4"/>
      <c r="C1" s="4"/>
      <c r="D1" s="4"/>
      <c r="E1" s="4"/>
      <c r="F1" s="4"/>
      <c r="G1" s="4"/>
    </row>
    <row r="2" spans="1:7">
      <c r="A2" s="8" t="s">
        <v>243</v>
      </c>
      <c r="B2" s="8" t="s">
        <v>244</v>
      </c>
      <c r="C2" s="8" t="s">
        <v>245</v>
      </c>
      <c r="D2" s="8" t="s">
        <v>246</v>
      </c>
      <c r="E2" s="8" t="s">
        <v>247</v>
      </c>
      <c r="F2" s="8" t="s">
        <v>248</v>
      </c>
      <c r="G2" s="8" t="s">
        <v>249</v>
      </c>
    </row>
    <row r="3" spans="1:7">
      <c r="A3" s="7" t="s">
        <v>44</v>
      </c>
      <c r="B3" s="7">
        <v>15</v>
      </c>
      <c r="C3" s="7" t="s">
        <v>250</v>
      </c>
      <c r="D3" s="7">
        <v>1</v>
      </c>
      <c r="E3" s="7" t="s">
        <v>251</v>
      </c>
      <c r="F3" s="7" t="s">
        <v>252</v>
      </c>
      <c r="G3" s="7" t="s">
        <v>253</v>
      </c>
    </row>
    <row r="4" spans="1:7">
      <c r="A4" s="7"/>
      <c r="B4" s="7"/>
      <c r="C4" s="7"/>
      <c r="D4" s="7">
        <v>2</v>
      </c>
      <c r="E4" s="7" t="s">
        <v>254</v>
      </c>
      <c r="F4" s="7" t="s">
        <v>255</v>
      </c>
      <c r="G4" s="7" t="s">
        <v>256</v>
      </c>
    </row>
    <row r="5" spans="1:7">
      <c r="A5" s="7"/>
      <c r="B5" s="7"/>
      <c r="C5" s="7"/>
      <c r="D5" s="7">
        <v>3</v>
      </c>
      <c r="E5" s="7" t="s">
        <v>257</v>
      </c>
      <c r="F5" s="7" t="s">
        <v>258</v>
      </c>
      <c r="G5" s="7" t="s">
        <v>259</v>
      </c>
    </row>
    <row r="6" spans="1:7">
      <c r="A6" s="7"/>
      <c r="B6" s="7"/>
      <c r="C6" s="7"/>
      <c r="D6" s="7">
        <v>4</v>
      </c>
      <c r="E6" s="7" t="s">
        <v>260</v>
      </c>
      <c r="F6" s="7" t="s">
        <v>261</v>
      </c>
      <c r="G6" s="7" t="s">
        <v>262</v>
      </c>
    </row>
    <row r="7" spans="1:7">
      <c r="A7" s="7" t="s">
        <v>51</v>
      </c>
      <c r="B7" s="7">
        <v>20</v>
      </c>
      <c r="C7" s="7" t="s">
        <v>263</v>
      </c>
      <c r="D7" s="7">
        <v>1</v>
      </c>
      <c r="E7" s="7" t="s">
        <v>251</v>
      </c>
      <c r="F7" s="7" t="s">
        <v>252</v>
      </c>
      <c r="G7" s="7" t="s">
        <v>264</v>
      </c>
    </row>
    <row r="8" spans="1:7">
      <c r="A8" s="7"/>
      <c r="B8" s="7"/>
      <c r="C8" s="7"/>
      <c r="D8" s="7">
        <v>2</v>
      </c>
      <c r="E8" s="7" t="s">
        <v>254</v>
      </c>
      <c r="F8" s="7" t="s">
        <v>255</v>
      </c>
      <c r="G8" s="7" t="s">
        <v>265</v>
      </c>
    </row>
    <row r="9" spans="1:7">
      <c r="A9" s="7"/>
      <c r="B9" s="7"/>
      <c r="C9" s="7"/>
      <c r="D9" s="7">
        <v>3</v>
      </c>
      <c r="E9" s="7" t="s">
        <v>257</v>
      </c>
      <c r="F9" s="7" t="s">
        <v>258</v>
      </c>
      <c r="G9" s="7" t="s">
        <v>266</v>
      </c>
    </row>
    <row r="10" spans="1:7">
      <c r="A10" s="7"/>
      <c r="B10" s="7"/>
      <c r="C10" s="7"/>
      <c r="D10" s="7">
        <v>4</v>
      </c>
      <c r="E10" s="7" t="s">
        <v>260</v>
      </c>
      <c r="F10" s="7" t="s">
        <v>261</v>
      </c>
      <c r="G10" s="7" t="s">
        <v>267</v>
      </c>
    </row>
    <row r="11" spans="1:7">
      <c r="A11" s="7" t="s">
        <v>58</v>
      </c>
      <c r="B11" s="7">
        <v>25</v>
      </c>
      <c r="C11" s="7" t="s">
        <v>263</v>
      </c>
      <c r="D11" s="7">
        <v>1</v>
      </c>
      <c r="E11" s="7" t="s">
        <v>251</v>
      </c>
      <c r="F11" s="7" t="s">
        <v>252</v>
      </c>
      <c r="G11" s="7" t="s">
        <v>268</v>
      </c>
    </row>
    <row r="12" spans="1:7">
      <c r="A12" s="7"/>
      <c r="B12" s="7"/>
      <c r="C12" s="7"/>
      <c r="D12" s="7">
        <v>2</v>
      </c>
      <c r="E12" s="7" t="s">
        <v>254</v>
      </c>
      <c r="F12" s="7" t="s">
        <v>255</v>
      </c>
      <c r="G12" s="7" t="s">
        <v>269</v>
      </c>
    </row>
    <row r="13" spans="1:7">
      <c r="A13" s="7"/>
      <c r="B13" s="7"/>
      <c r="C13" s="7"/>
      <c r="D13" s="7">
        <v>3</v>
      </c>
      <c r="E13" s="7" t="s">
        <v>257</v>
      </c>
      <c r="F13" s="7" t="s">
        <v>258</v>
      </c>
      <c r="G13" s="7" t="s">
        <v>270</v>
      </c>
    </row>
    <row r="14" spans="1:7">
      <c r="A14" s="7"/>
      <c r="B14" s="7"/>
      <c r="C14" s="7"/>
      <c r="D14" s="7">
        <v>4</v>
      </c>
      <c r="E14" s="7" t="s">
        <v>260</v>
      </c>
      <c r="F14" s="7" t="s">
        <v>261</v>
      </c>
      <c r="G14" s="7" t="s">
        <v>271</v>
      </c>
    </row>
    <row r="15" spans="1:7">
      <c r="A15" s="7" t="s">
        <v>65</v>
      </c>
      <c r="B15" s="7">
        <v>20</v>
      </c>
      <c r="C15" s="7" t="s">
        <v>250</v>
      </c>
      <c r="D15" s="7">
        <v>1</v>
      </c>
      <c r="E15" s="7" t="s">
        <v>251</v>
      </c>
      <c r="F15" s="7" t="s">
        <v>252</v>
      </c>
      <c r="G15" s="7" t="s">
        <v>272</v>
      </c>
    </row>
    <row r="16" spans="1:7">
      <c r="A16" s="7"/>
      <c r="B16" s="7"/>
      <c r="C16" s="7"/>
      <c r="D16" s="7">
        <v>2</v>
      </c>
      <c r="E16" s="7" t="s">
        <v>254</v>
      </c>
      <c r="F16" s="7" t="s">
        <v>255</v>
      </c>
      <c r="G16" s="7" t="s">
        <v>273</v>
      </c>
    </row>
    <row r="17" spans="1:7">
      <c r="A17" s="7"/>
      <c r="B17" s="7"/>
      <c r="C17" s="7"/>
      <c r="D17" s="7">
        <v>3</v>
      </c>
      <c r="E17" s="7" t="s">
        <v>257</v>
      </c>
      <c r="F17" s="7" t="s">
        <v>258</v>
      </c>
      <c r="G17" s="7" t="s">
        <v>274</v>
      </c>
    </row>
    <row r="18" spans="1:7">
      <c r="A18" s="7"/>
      <c r="B18" s="7"/>
      <c r="C18" s="7"/>
      <c r="D18" s="7">
        <v>4</v>
      </c>
      <c r="E18" s="7" t="s">
        <v>260</v>
      </c>
      <c r="F18" s="7" t="s">
        <v>261</v>
      </c>
      <c r="G18" s="7" t="s">
        <v>275</v>
      </c>
    </row>
    <row r="19" spans="1:7">
      <c r="A19" s="7" t="s">
        <v>72</v>
      </c>
      <c r="B19" s="7">
        <v>20</v>
      </c>
      <c r="C19" s="7" t="s">
        <v>263</v>
      </c>
      <c r="D19" s="7">
        <v>1</v>
      </c>
      <c r="E19" s="7" t="s">
        <v>251</v>
      </c>
      <c r="F19" s="7" t="s">
        <v>252</v>
      </c>
      <c r="G19" s="7" t="s">
        <v>276</v>
      </c>
    </row>
    <row r="20" spans="1:7">
      <c r="A20" s="7"/>
      <c r="B20" s="7"/>
      <c r="C20" s="7"/>
      <c r="D20" s="7">
        <v>2</v>
      </c>
      <c r="E20" s="7" t="s">
        <v>254</v>
      </c>
      <c r="F20" s="7" t="s">
        <v>255</v>
      </c>
      <c r="G20" s="7" t="s">
        <v>277</v>
      </c>
    </row>
    <row r="21" spans="1:7">
      <c r="A21" s="7"/>
      <c r="B21" s="7"/>
      <c r="C21" s="7"/>
      <c r="D21" s="7">
        <v>3</v>
      </c>
      <c r="E21" s="7" t="s">
        <v>257</v>
      </c>
      <c r="F21" s="7" t="s">
        <v>258</v>
      </c>
      <c r="G21" s="7" t="s">
        <v>278</v>
      </c>
    </row>
    <row r="22" spans="1:7">
      <c r="A22" s="7"/>
      <c r="B22" s="7"/>
      <c r="C22" s="7"/>
      <c r="D22" s="7">
        <v>4</v>
      </c>
      <c r="E22" s="7" t="s">
        <v>260</v>
      </c>
      <c r="F22" s="7" t="s">
        <v>261</v>
      </c>
      <c r="G22" s="7" t="s">
        <v>279</v>
      </c>
    </row>
    <row r="23" spans="1:7">
      <c r="A23" s="7" t="s">
        <v>78</v>
      </c>
      <c r="B23" s="7">
        <v>20</v>
      </c>
      <c r="C23" s="7" t="s">
        <v>250</v>
      </c>
      <c r="D23" s="7">
        <v>1</v>
      </c>
      <c r="E23" s="7" t="s">
        <v>251</v>
      </c>
      <c r="F23" s="7" t="s">
        <v>252</v>
      </c>
      <c r="G23" s="7" t="s">
        <v>280</v>
      </c>
    </row>
    <row r="24" spans="1:7">
      <c r="A24" s="7"/>
      <c r="B24" s="7"/>
      <c r="C24" s="7"/>
      <c r="D24" s="7">
        <v>2</v>
      </c>
      <c r="E24" s="7" t="s">
        <v>254</v>
      </c>
      <c r="F24" s="7" t="s">
        <v>255</v>
      </c>
      <c r="G24" s="7" t="s">
        <v>281</v>
      </c>
    </row>
    <row r="25" spans="1:7">
      <c r="A25" s="7"/>
      <c r="B25" s="7"/>
      <c r="C25" s="7"/>
      <c r="D25" s="7">
        <v>3</v>
      </c>
      <c r="E25" s="7" t="s">
        <v>257</v>
      </c>
      <c r="F25" s="7" t="s">
        <v>258</v>
      </c>
      <c r="G25" s="7" t="s">
        <v>282</v>
      </c>
    </row>
    <row r="26" spans="1:7">
      <c r="A26" s="7"/>
      <c r="B26" s="7"/>
      <c r="C26" s="7"/>
      <c r="D26" s="7">
        <v>4</v>
      </c>
      <c r="E26" s="7" t="s">
        <v>260</v>
      </c>
      <c r="F26" s="7" t="s">
        <v>261</v>
      </c>
      <c r="G26" s="7"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284</v>
      </c>
      <c r="B1" s="4"/>
      <c r="C1" s="4"/>
      <c r="D1" s="4"/>
      <c r="E1" s="4"/>
      <c r="F1" s="4"/>
      <c r="G1" s="4"/>
    </row>
    <row r="2" spans="1:7">
      <c r="A2" s="8" t="s">
        <v>285</v>
      </c>
      <c r="B2" s="8" t="s">
        <v>286</v>
      </c>
      <c r="C2" s="8" t="s">
        <v>287</v>
      </c>
      <c r="D2" s="8" t="s">
        <v>288</v>
      </c>
      <c r="E2" s="8" t="s">
        <v>289</v>
      </c>
      <c r="F2" s="8" t="s">
        <v>290</v>
      </c>
      <c r="G2" s="8" t="s">
        <v>291</v>
      </c>
    </row>
    <row r="3" spans="1:7">
      <c r="A3" s="7">
        <v>1</v>
      </c>
      <c r="B3" s="7" t="s">
        <v>292</v>
      </c>
      <c r="C3" s="7">
        <v>35</v>
      </c>
      <c r="D3" s="7" t="s">
        <v>293</v>
      </c>
      <c r="E3" s="7" t="s">
        <v>294</v>
      </c>
      <c r="F3" s="7" t="s">
        <v>295</v>
      </c>
      <c r="G3" s="7" t="s">
        <v>296</v>
      </c>
    </row>
    <row r="4" spans="1:7">
      <c r="A4" s="7"/>
      <c r="B4" s="7" t="s">
        <v>297</v>
      </c>
      <c r="C4" s="7"/>
      <c r="D4" s="7" t="s">
        <v>298</v>
      </c>
      <c r="E4" s="7"/>
      <c r="F4" s="7"/>
      <c r="G4" s="7"/>
    </row>
    <row r="5" spans="1:7">
      <c r="A5" s="7">
        <v>2</v>
      </c>
      <c r="B5" s="7" t="s">
        <v>299</v>
      </c>
      <c r="C5" s="7">
        <v>35</v>
      </c>
      <c r="D5" s="7" t="s">
        <v>300</v>
      </c>
      <c r="E5" s="7" t="s">
        <v>301</v>
      </c>
      <c r="F5" s="7" t="s">
        <v>302</v>
      </c>
      <c r="G5" s="7" t="s">
        <v>303</v>
      </c>
    </row>
    <row r="6" spans="1:7">
      <c r="A6" s="7"/>
      <c r="B6" s="7" t="s">
        <v>297</v>
      </c>
      <c r="C6" s="7"/>
      <c r="D6" s="7" t="s">
        <v>304</v>
      </c>
      <c r="E6" s="7"/>
      <c r="F6" s="7"/>
      <c r="G6" s="7"/>
    </row>
    <row r="7" spans="1:7">
      <c r="A7" s="7">
        <v>3</v>
      </c>
      <c r="B7" s="7" t="s">
        <v>305</v>
      </c>
      <c r="C7" s="7">
        <v>35</v>
      </c>
      <c r="D7" s="7" t="s">
        <v>306</v>
      </c>
      <c r="E7" s="7" t="s">
        <v>307</v>
      </c>
      <c r="F7" s="7" t="s">
        <v>308</v>
      </c>
      <c r="G7" s="7" t="s">
        <v>309</v>
      </c>
    </row>
    <row r="8" spans="1:7">
      <c r="A8" s="7"/>
      <c r="B8" s="7" t="s">
        <v>297</v>
      </c>
      <c r="C8" s="7"/>
      <c r="D8" s="7" t="s">
        <v>310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311</v>
      </c>
      <c r="B1" s="4"/>
      <c r="C1" s="4"/>
      <c r="D1" s="4"/>
      <c r="E1" s="4"/>
    </row>
    <row r="2" spans="1:5">
      <c r="A2" s="1" t="s">
        <v>312</v>
      </c>
      <c r="B2" s="1" t="s">
        <v>313</v>
      </c>
      <c r="C2" s="1"/>
      <c r="D2" s="1"/>
      <c r="E2" s="1"/>
    </row>
    <row r="3" spans="1:5">
      <c r="A3" s="10" t="s">
        <v>314</v>
      </c>
      <c r="B3" s="7" t="s">
        <v>315</v>
      </c>
      <c r="C3" s="5"/>
      <c r="D3" s="5"/>
      <c r="E3" s="5"/>
    </row>
    <row r="4" spans="1:5">
      <c r="A4" s="10" t="s">
        <v>316</v>
      </c>
      <c r="B4" s="7" t="s">
        <v>317</v>
      </c>
      <c r="C4" s="5"/>
      <c r="D4" s="5"/>
      <c r="E4" s="5"/>
    </row>
    <row r="5" spans="1:5">
      <c r="A5" s="10" t="s">
        <v>318</v>
      </c>
      <c r="B5" s="7" t="s">
        <v>319</v>
      </c>
      <c r="C5" s="5"/>
      <c r="D5" s="5"/>
      <c r="E5" s="5"/>
    </row>
    <row r="6" spans="1:5">
      <c r="A6" s="10" t="s">
        <v>320</v>
      </c>
      <c r="B6" s="7" t="s">
        <v>321</v>
      </c>
      <c r="C6" s="5"/>
      <c r="D6" s="5"/>
      <c r="E6" s="5"/>
    </row>
    <row r="7" spans="1:5">
      <c r="A7" s="10" t="s">
        <v>322</v>
      </c>
      <c r="B7" s="7" t="s">
        <v>323</v>
      </c>
      <c r="C7" s="5"/>
      <c r="D7" s="5"/>
      <c r="E7" s="5"/>
    </row>
    <row r="8" spans="1:5">
      <c r="A8" s="11" t="s">
        <v>190</v>
      </c>
      <c r="B8" s="11" t="s">
        <v>324</v>
      </c>
      <c r="C8" s="11" t="s">
        <v>325</v>
      </c>
      <c r="D8" s="11" t="s">
        <v>326</v>
      </c>
      <c r="E8" s="11" t="s">
        <v>327</v>
      </c>
    </row>
    <row r="9" spans="1:5">
      <c r="A9" s="7">
        <v>1</v>
      </c>
      <c r="B9" s="7" t="s">
        <v>328</v>
      </c>
      <c r="C9" s="7" t="s">
        <v>329</v>
      </c>
      <c r="D9" s="7" t="s">
        <v>330</v>
      </c>
      <c r="E9" s="7" t="s">
        <v>331</v>
      </c>
    </row>
    <row r="10" spans="1:5">
      <c r="A10" s="7">
        <v>2</v>
      </c>
      <c r="B10" s="7" t="s">
        <v>332</v>
      </c>
      <c r="C10" s="7" t="s">
        <v>333</v>
      </c>
      <c r="D10" s="7" t="s">
        <v>334</v>
      </c>
      <c r="E10" s="7" t="s">
        <v>335</v>
      </c>
    </row>
    <row r="11" spans="1:5">
      <c r="A11" s="7">
        <v>3</v>
      </c>
      <c r="B11" s="7" t="s">
        <v>336</v>
      </c>
      <c r="C11" s="7" t="s">
        <v>337</v>
      </c>
      <c r="D11" s="7" t="s">
        <v>338</v>
      </c>
      <c r="E11" s="7" t="s">
        <v>339</v>
      </c>
    </row>
    <row r="12" spans="1:5">
      <c r="A12" s="7">
        <v>4</v>
      </c>
      <c r="B12" s="7" t="s">
        <v>340</v>
      </c>
      <c r="C12" s="7" t="s">
        <v>333</v>
      </c>
      <c r="D12" s="7" t="s">
        <v>341</v>
      </c>
      <c r="E12" s="7" t="s">
        <v>342</v>
      </c>
    </row>
    <row r="13" spans="1:5">
      <c r="A13" s="7">
        <v>5</v>
      </c>
      <c r="B13" s="7" t="s">
        <v>343</v>
      </c>
      <c r="C13" s="7" t="s">
        <v>329</v>
      </c>
      <c r="D13" s="7" t="s">
        <v>344</v>
      </c>
      <c r="E13" s="7" t="s">
        <v>345</v>
      </c>
    </row>
    <row r="15" spans="1:5">
      <c r="A15" s="1" t="s">
        <v>346</v>
      </c>
      <c r="B15" s="1" t="s">
        <v>347</v>
      </c>
      <c r="C15" s="1"/>
      <c r="D15" s="1"/>
      <c r="E15" s="1"/>
    </row>
    <row r="16" spans="1:5">
      <c r="A16" s="10" t="s">
        <v>314</v>
      </c>
      <c r="B16" s="7" t="s">
        <v>348</v>
      </c>
      <c r="C16" s="5"/>
      <c r="D16" s="5"/>
      <c r="E16" s="5"/>
    </row>
    <row r="17" spans="1:5">
      <c r="A17" s="10" t="s">
        <v>316</v>
      </c>
      <c r="B17" s="7" t="s">
        <v>349</v>
      </c>
      <c r="C17" s="5"/>
      <c r="D17" s="5"/>
      <c r="E17" s="5"/>
    </row>
    <row r="18" spans="1:5">
      <c r="A18" s="10" t="s">
        <v>318</v>
      </c>
      <c r="B18" s="7" t="s">
        <v>350</v>
      </c>
      <c r="C18" s="5"/>
      <c r="D18" s="5"/>
      <c r="E18" s="5"/>
    </row>
    <row r="19" spans="1:5">
      <c r="A19" s="10" t="s">
        <v>320</v>
      </c>
      <c r="B19" s="7" t="s">
        <v>351</v>
      </c>
      <c r="C19" s="5"/>
      <c r="D19" s="5"/>
      <c r="E19" s="5"/>
    </row>
    <row r="20" spans="1:5">
      <c r="A20" s="10" t="s">
        <v>322</v>
      </c>
      <c r="B20" s="7" t="s">
        <v>352</v>
      </c>
      <c r="C20" s="5"/>
      <c r="D20" s="5"/>
      <c r="E20" s="5"/>
    </row>
    <row r="21" spans="1:5">
      <c r="A21" s="11" t="s">
        <v>190</v>
      </c>
      <c r="B21" s="11" t="s">
        <v>324</v>
      </c>
      <c r="C21" s="11" t="s">
        <v>325</v>
      </c>
      <c r="D21" s="11" t="s">
        <v>326</v>
      </c>
      <c r="E21" s="11" t="s">
        <v>327</v>
      </c>
    </row>
    <row r="22" spans="1:5">
      <c r="A22" s="7">
        <v>1</v>
      </c>
      <c r="B22" s="7" t="s">
        <v>328</v>
      </c>
      <c r="C22" s="7" t="s">
        <v>329</v>
      </c>
      <c r="D22" s="7" t="s">
        <v>353</v>
      </c>
      <c r="E22" s="7" t="s">
        <v>354</v>
      </c>
    </row>
    <row r="23" spans="1:5">
      <c r="A23" s="7">
        <v>2</v>
      </c>
      <c r="B23" s="7" t="s">
        <v>332</v>
      </c>
      <c r="C23" s="7" t="s">
        <v>333</v>
      </c>
      <c r="D23" s="7" t="s">
        <v>355</v>
      </c>
      <c r="E23" s="7" t="s">
        <v>356</v>
      </c>
    </row>
    <row r="24" spans="1:5">
      <c r="A24" s="7">
        <v>3</v>
      </c>
      <c r="B24" s="7" t="s">
        <v>336</v>
      </c>
      <c r="C24" s="7" t="s">
        <v>333</v>
      </c>
      <c r="D24" s="7" t="s">
        <v>357</v>
      </c>
      <c r="E24" s="7" t="s">
        <v>358</v>
      </c>
    </row>
    <row r="25" spans="1:5">
      <c r="A25" s="7">
        <v>4</v>
      </c>
      <c r="B25" s="7" t="s">
        <v>340</v>
      </c>
      <c r="C25" s="7" t="s">
        <v>333</v>
      </c>
      <c r="D25" s="7" t="s">
        <v>359</v>
      </c>
      <c r="E25" s="7" t="s">
        <v>360</v>
      </c>
    </row>
    <row r="26" spans="1:5">
      <c r="A26" s="7">
        <v>5</v>
      </c>
      <c r="B26" s="7" t="s">
        <v>343</v>
      </c>
      <c r="C26" s="7" t="s">
        <v>329</v>
      </c>
      <c r="D26" s="7" t="s">
        <v>361</v>
      </c>
      <c r="E26" s="7" t="s">
        <v>362</v>
      </c>
    </row>
    <row r="28" spans="1:5">
      <c r="A28" s="1" t="s">
        <v>363</v>
      </c>
      <c r="B28" s="1" t="s">
        <v>364</v>
      </c>
      <c r="C28" s="1"/>
      <c r="D28" s="1"/>
      <c r="E28" s="1"/>
    </row>
    <row r="29" spans="1:5">
      <c r="A29" s="10" t="s">
        <v>314</v>
      </c>
      <c r="B29" s="7" t="s">
        <v>365</v>
      </c>
      <c r="C29" s="5"/>
      <c r="D29" s="5"/>
      <c r="E29" s="5"/>
    </row>
    <row r="30" spans="1:5">
      <c r="A30" s="10" t="s">
        <v>316</v>
      </c>
      <c r="B30" s="7" t="s">
        <v>366</v>
      </c>
      <c r="C30" s="5"/>
      <c r="D30" s="5"/>
      <c r="E30" s="5"/>
    </row>
    <row r="31" spans="1:5">
      <c r="A31" s="10" t="s">
        <v>318</v>
      </c>
      <c r="B31" s="7" t="s">
        <v>367</v>
      </c>
      <c r="C31" s="5"/>
      <c r="D31" s="5"/>
      <c r="E31" s="5"/>
    </row>
    <row r="32" spans="1:5">
      <c r="A32" s="10" t="s">
        <v>320</v>
      </c>
      <c r="B32" s="7" t="s">
        <v>368</v>
      </c>
      <c r="C32" s="5"/>
      <c r="D32" s="5"/>
      <c r="E32" s="5"/>
    </row>
    <row r="33" spans="1:5">
      <c r="A33" s="10" t="s">
        <v>322</v>
      </c>
      <c r="B33" s="7" t="s">
        <v>369</v>
      </c>
      <c r="C33" s="5"/>
      <c r="D33" s="5"/>
      <c r="E33" s="5"/>
    </row>
    <row r="34" spans="1:5">
      <c r="A34" s="11" t="s">
        <v>190</v>
      </c>
      <c r="B34" s="11" t="s">
        <v>324</v>
      </c>
      <c r="C34" s="11" t="s">
        <v>325</v>
      </c>
      <c r="D34" s="11" t="s">
        <v>326</v>
      </c>
      <c r="E34" s="11" t="s">
        <v>327</v>
      </c>
    </row>
    <row r="35" spans="1:5">
      <c r="A35" s="7">
        <v>1</v>
      </c>
      <c r="B35" s="7" t="s">
        <v>328</v>
      </c>
      <c r="C35" s="7" t="s">
        <v>329</v>
      </c>
      <c r="D35" s="7" t="s">
        <v>370</v>
      </c>
      <c r="E35" s="7" t="s">
        <v>371</v>
      </c>
    </row>
    <row r="36" spans="1:5">
      <c r="A36" s="7">
        <v>2</v>
      </c>
      <c r="B36" s="7" t="s">
        <v>332</v>
      </c>
      <c r="C36" s="7" t="s">
        <v>333</v>
      </c>
      <c r="D36" s="7" t="s">
        <v>372</v>
      </c>
      <c r="E36" s="7" t="s">
        <v>373</v>
      </c>
    </row>
    <row r="37" spans="1:5">
      <c r="A37" s="7">
        <v>3</v>
      </c>
      <c r="B37" s="7" t="s">
        <v>336</v>
      </c>
      <c r="C37" s="7" t="s">
        <v>333</v>
      </c>
      <c r="D37" s="7" t="s">
        <v>374</v>
      </c>
      <c r="E37" s="7" t="s">
        <v>375</v>
      </c>
    </row>
    <row r="38" spans="1:5">
      <c r="A38" s="7">
        <v>4</v>
      </c>
      <c r="B38" s="7" t="s">
        <v>340</v>
      </c>
      <c r="C38" s="7" t="s">
        <v>337</v>
      </c>
      <c r="D38" s="7" t="s">
        <v>376</v>
      </c>
      <c r="E38" s="7" t="s">
        <v>377</v>
      </c>
    </row>
    <row r="39" spans="1:5">
      <c r="A39" s="7">
        <v>5</v>
      </c>
      <c r="B39" s="7" t="s">
        <v>343</v>
      </c>
      <c r="C39" s="7" t="s">
        <v>333</v>
      </c>
      <c r="D39" s="7" t="s">
        <v>378</v>
      </c>
      <c r="E39" s="7" t="s">
        <v>379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380</v>
      </c>
      <c r="B1" s="4"/>
      <c r="C1" s="4"/>
      <c r="D1" s="4"/>
    </row>
    <row r="2" spans="1:4">
      <c r="A2" s="8" t="s">
        <v>243</v>
      </c>
      <c r="B2" s="8" t="s">
        <v>381</v>
      </c>
      <c r="C2" s="8" t="s">
        <v>382</v>
      </c>
      <c r="D2" s="8" t="s">
        <v>383</v>
      </c>
    </row>
    <row r="3" spans="1:4">
      <c r="A3" s="7" t="s">
        <v>384</v>
      </c>
      <c r="B3" s="7" t="s">
        <v>385</v>
      </c>
      <c r="C3" s="7" t="s">
        <v>386</v>
      </c>
      <c r="D3" s="7" t="s">
        <v>387</v>
      </c>
    </row>
    <row r="4" spans="1:4">
      <c r="A4" s="7" t="s">
        <v>384</v>
      </c>
      <c r="B4" s="7" t="s">
        <v>388</v>
      </c>
      <c r="C4" s="7" t="s">
        <v>389</v>
      </c>
      <c r="D4" s="7" t="s">
        <v>390</v>
      </c>
    </row>
    <row r="5" spans="1:4">
      <c r="A5" s="7" t="s">
        <v>384</v>
      </c>
      <c r="B5" s="7" t="s">
        <v>391</v>
      </c>
      <c r="C5" s="7" t="s">
        <v>392</v>
      </c>
      <c r="D5" s="7" t="s">
        <v>393</v>
      </c>
    </row>
    <row r="6" spans="1:4">
      <c r="A6" s="7" t="s">
        <v>394</v>
      </c>
      <c r="B6" s="7" t="s">
        <v>385</v>
      </c>
      <c r="C6" s="7" t="s">
        <v>386</v>
      </c>
      <c r="D6" s="7" t="s">
        <v>395</v>
      </c>
    </row>
    <row r="7" spans="1:4">
      <c r="A7" s="7" t="s">
        <v>394</v>
      </c>
      <c r="B7" s="7" t="s">
        <v>388</v>
      </c>
      <c r="C7" s="7" t="s">
        <v>389</v>
      </c>
      <c r="D7" s="7" t="s">
        <v>396</v>
      </c>
    </row>
    <row r="8" spans="1:4">
      <c r="A8" s="7" t="s">
        <v>394</v>
      </c>
      <c r="B8" s="7" t="s">
        <v>391</v>
      </c>
      <c r="C8" s="7" t="s">
        <v>392</v>
      </c>
      <c r="D8" s="7" t="s">
        <v>397</v>
      </c>
    </row>
    <row r="9" spans="1:4">
      <c r="A9" s="7" t="s">
        <v>398</v>
      </c>
      <c r="B9" s="7" t="s">
        <v>385</v>
      </c>
      <c r="C9" s="7" t="s">
        <v>386</v>
      </c>
      <c r="D9" s="7" t="s">
        <v>399</v>
      </c>
    </row>
    <row r="10" spans="1:4">
      <c r="A10" s="7" t="s">
        <v>398</v>
      </c>
      <c r="B10" s="7" t="s">
        <v>388</v>
      </c>
      <c r="C10" s="7" t="s">
        <v>389</v>
      </c>
      <c r="D10" s="7" t="s">
        <v>400</v>
      </c>
    </row>
    <row r="11" spans="1:4">
      <c r="A11" s="7" t="s">
        <v>398</v>
      </c>
      <c r="B11" s="7" t="s">
        <v>391</v>
      </c>
      <c r="C11" s="7" t="s">
        <v>392</v>
      </c>
      <c r="D11" s="7" t="s">
        <v>401</v>
      </c>
    </row>
    <row r="12" spans="1:4">
      <c r="A12" s="7" t="s">
        <v>402</v>
      </c>
      <c r="B12" s="7" t="s">
        <v>385</v>
      </c>
      <c r="C12" s="7" t="s">
        <v>386</v>
      </c>
      <c r="D12" s="7" t="s">
        <v>403</v>
      </c>
    </row>
    <row r="13" spans="1:4">
      <c r="A13" s="7" t="s">
        <v>402</v>
      </c>
      <c r="B13" s="7" t="s">
        <v>388</v>
      </c>
      <c r="C13" s="7" t="s">
        <v>389</v>
      </c>
      <c r="D13" s="7" t="s">
        <v>404</v>
      </c>
    </row>
    <row r="14" spans="1:4">
      <c r="A14" s="7" t="s">
        <v>402</v>
      </c>
      <c r="B14" s="7" t="s">
        <v>391</v>
      </c>
      <c r="C14" s="7" t="s">
        <v>392</v>
      </c>
      <c r="D14" s="7" t="s">
        <v>405</v>
      </c>
    </row>
    <row r="15" spans="1:4">
      <c r="A15" s="7" t="s">
        <v>406</v>
      </c>
      <c r="B15" s="7" t="s">
        <v>385</v>
      </c>
      <c r="C15" s="7" t="s">
        <v>386</v>
      </c>
      <c r="D15" s="7" t="s">
        <v>407</v>
      </c>
    </row>
    <row r="16" spans="1:4">
      <c r="A16" s="7" t="s">
        <v>406</v>
      </c>
      <c r="B16" s="7" t="s">
        <v>388</v>
      </c>
      <c r="C16" s="7" t="s">
        <v>389</v>
      </c>
      <c r="D16" s="7" t="s">
        <v>408</v>
      </c>
    </row>
    <row r="17" spans="1:4">
      <c r="A17" s="7" t="s">
        <v>406</v>
      </c>
      <c r="B17" s="7" t="s">
        <v>391</v>
      </c>
      <c r="C17" s="7" t="s">
        <v>392</v>
      </c>
      <c r="D17" s="7" t="s">
        <v>409</v>
      </c>
    </row>
    <row r="18" spans="1:4">
      <c r="A18" s="7" t="s">
        <v>410</v>
      </c>
      <c r="B18" s="7" t="s">
        <v>385</v>
      </c>
      <c r="C18" s="7" t="s">
        <v>386</v>
      </c>
      <c r="D18" s="7" t="s">
        <v>411</v>
      </c>
    </row>
    <row r="19" spans="1:4">
      <c r="A19" s="7" t="s">
        <v>410</v>
      </c>
      <c r="B19" s="7" t="s">
        <v>388</v>
      </c>
      <c r="C19" s="7" t="s">
        <v>389</v>
      </c>
      <c r="D19" s="7" t="s">
        <v>412</v>
      </c>
    </row>
    <row r="20" spans="1:4">
      <c r="A20" s="7" t="s">
        <v>410</v>
      </c>
      <c r="B20" s="7" t="s">
        <v>391</v>
      </c>
      <c r="C20" s="7" t="s">
        <v>392</v>
      </c>
      <c r="D20" s="7" t="s">
        <v>413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2026-09-01T13:30:58+02:00</dcterms:created>
  <dcterms:modified xsi:type="dcterms:W3CDTF">2026-09-01T13:30:58+02:00</dcterms:modified>
  <dc:title>Currículo LOMLOE Biología y Geología 1.º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