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<sst xmlns="http://schemas.openxmlformats.org/spreadsheetml/2006/main" uniqueCount="433">
  <si>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</si>
  <si>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</si>
  <si>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Biología y Geología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</si>
  <si>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</si>
  <si>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</si>
  <si>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</si>
  <si>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</si>
  <si>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</si>
  <si>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</si>
  <si>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</si>
  <si>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</si>
  <si>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</si>
  <si>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</si>
  <si>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</si>
  <si>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</si>
  <si>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</si>
  <si>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</si>
  <si>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</si>
  <si>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</si>
  <si>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</si>
  <si>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</si>
  <si>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</si>
  <si>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</si>
  <si>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</si>
  <si>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</si>
  <si>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</si>
  <si>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</si>
  <si>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</si>
  <si>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</si>
  <si>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</si>
  <si>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</si>
  <si>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</si>
  <si>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</si>
  <si>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</si>
  <si>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</si>
  <si>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</si>
  <si>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</si>
  <si>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</si>
  <si>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</si>
  <si>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</si>
  <si>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</si>
  <si>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</si>
  <si>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</si>
  <si>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</si>
  <si>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</si>
  <si>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</si>
  <si>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</si>
  <si>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</si>
  <si>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</si>
  <si>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</si>
  <si>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</si>
  <si>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</si>
  <si>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</si>
  <si>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</si>
  <si>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</si>
  <si>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</si>
  <si>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</si>
  <si>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</si>
  <si>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</si>
  <si>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</si>
  <si>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</si>
  <si>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</si>
  <si>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</si>
  <si>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</si>
  <si>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</si>
  <si>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</si>
  <si>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</si>
  <si>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</si>
  <si>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</si>
  <si>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</si>
  <si>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</si>
  <si>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</si>
  <si>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</si>
  <si>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</si>
  <si>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</si>
  <si>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</si>
  <si>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</si>
  <si>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</si>
  <si>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</si>
  <si>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</si>
  <si>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</si>
  <si>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</si>
  <si>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</si>
  <si>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</si>
  <si>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</si>
  <si>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</si>
  <si>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</si>
  <si>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</si>
  <si>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</si>
  <si>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</si>
  <si>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</si>
  <si>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</si>
  <si>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</si>
  <si>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</si>
  <si>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</si>
  <si>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</si>
  <si>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</si>
  <si>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</si>
  <si>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</si>
  <si>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</si>
  <si>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</si>
  <si>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</si>
  <si>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</si>
  <si>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</si>
  <si>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</si>
  <si>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</si>
  <si>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</si>
  <si>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</si>
  <si>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</si>
  <si>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</si>
  <si>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</si>
  <si>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</si>
  <si>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</si>
  <si>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</si>
  <si>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</si>
  <si>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</si>
  <si>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</si>
  <si>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</si>
  <si>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</si>
  <si>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</si>
  <si>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</si>
  <si>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</si>
  <si>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</si>
  <si>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</si>
  <si>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</si>
  <si>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</si>
  <si>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</si>
  <si>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</si>
  <si>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</si>
  <si>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</si>
  <si>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</si>
  <si>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</si>
  <si>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</si>
  <si>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</si>
  <si>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</si>
  <si>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</si>
  <si>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</si>
  <si>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</si>
  <si>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</si>
  <si>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</si>
  <si>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</si>
  <si>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</si>
  <si>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</si>
  <si>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</si>
  <si>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</si>
  <si>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</si>
  <si>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</si>
  <si>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</si>
  <si>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</si>
  <si>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</si>
  <si>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</si>
  <si>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</si>
  <si>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</si>
  <si>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</si>
  <si>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</si>
  <si>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</si>
  <si>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</si>
  <si>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</si>
  <si>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</si>
  <si>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</si>
  <si>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</si>
  <si>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</si>
  <si>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</si>
  <si>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</si>
  <si>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</si>
  <si>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</si>
  <si>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</si>
  <si>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</si>
  <si>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</si>
  <si>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</si>
  <si>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</si>
  <si>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</si>
  <si>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</si>
  <si>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</si>
  <si>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</si>
  <si>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</si>
  <si>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</si>
  <si>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</si>
  <si>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</si>
  <si>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</si>
  <si>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</si>
  <si>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</si>
  <si>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</si>
  <si>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</si>
  <si>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</si>
  <si>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Hipòtesi, preguntes, problemes i conjectures: plantejament amb perspectiva científica</t>
  </si>
  <si>
    <t>Estratègies per cercar informació, col·laboració, comunicació i interacció amb institucions científiques: eines digitals, formats de presentació de processos, resultats i idees (diapositives, gràfics, vídeos, pòsters, informes i altres)</t>
  </si>
  <si>
    <t>Fonts fiables d’informació: cerca, reconeixement i utilització</t>
  </si>
  <si>
    <t>Experiències científiques de laboratori o de camp: disseny, planificació i realització. Contrast d’hipòtesi. Controls experimentals</t>
  </si>
  <si>
    <t>Mètodes d’anàlisis de resultats científics: organització, representació i eines estadístiques</t>
  </si>
  <si>
    <t>Estratègies de comunicació científica: vocabulari científic, formats (informes, vídeos, models, gràfics i uns altres) i eines digitals</t>
  </si>
  <si>
    <t>La tasca científica i els científics: contribució a les ciències biològiques, geològiques i ambientals i importància social. El paper de la dona en la ciència</t>
  </si>
  <si>
    <t>L’evolució històrica del saber científic: la ciència com a tasca col·lectiva, interdisciplinària i en contínua construcció</t>
  </si>
  <si>
    <t>Medi ambient: definició i eines per estudiar-lo</t>
  </si>
  <si>
    <t>El medi ambient com a motor econòmic i social: importància de l’avaluació d’impacte ambiental i de la gestió sostenible de recursos i residus</t>
  </si>
  <si>
    <t>La relació entre la salut mediambiental, humana i d’altres éssers vius: una sola salut ( health )</t>
  </si>
  <si>
    <t>La sostenibilitat de les activitats quotidianes: ús d’indicadors de sostenibilitat, estils de vida compatibles i coherents amb un model de desenvolupament sostenible. Concepte de petjada ecològica</t>
  </si>
  <si>
    <t>Iniciatives locals i globals per promoure un model de desenvolupament sostenible</t>
  </si>
  <si>
    <t>Ecosistema: definició i components</t>
  </si>
  <si>
    <t>La dinàmica dels ecosistemes: flux d’energia i cicles de la matèria (carboni, nitrogen, fòsfor i sofre). Interdependència i relacions tròfiques</t>
  </si>
  <si>
    <t>El canvi climàtic: definició i causes del canvi climàtic actual. La seva relació amb el cicle del carboni</t>
  </si>
  <si>
    <t>Conseqüències del canvi climàtic sobre la salut, l’economia, l’ecologia i la societat</t>
  </si>
  <si>
    <t>Evidències científiques del canvi climàtic</t>
  </si>
  <si>
    <t>Estratègies i eines per afrontar-lo: mitigació i adaptació</t>
  </si>
  <si>
    <t>La pèrdua de biodiversitat: causes i conseqüències ambientals i socials</t>
  </si>
  <si>
    <t>El problema dels residus. Els compostos xenobiòtics: els plàstics i els seus efectes sobre la naturalesa i sobre la salut humana i d’altres éssers vius</t>
  </si>
  <si>
    <t>La prevenció i la gestió adequada dels residus</t>
  </si>
  <si>
    <t>Origen de l’Univers i del Sistema Solar. Formació del planeta Terra</t>
  </si>
  <si>
    <t>El temps geològic: magnitud, escala i mètodes de datació</t>
  </si>
  <si>
    <t>Problemes de datació absoluta: els mètodes radiomètrics</t>
  </si>
  <si>
    <t>Problemes de datació relativa. Estratigrafia: principis fonamentals</t>
  </si>
  <si>
    <t>Mètodes i principis per a l’estudi del registre geològic: reconstrucció de la història geològica d’una zona. Principis geològics</t>
  </si>
  <si>
    <t>Interpretació de talls geològics senzills</t>
  </si>
  <si>
    <t>La història de la Terra. Principals esdeveniments geològics</t>
  </si>
  <si>
    <t>La història de la vida a la Terra. Origen de la vida. Principals canvis en els grans grups d’éssers vius i justificació des de la perspectiva evolutiva. Les grans extincions massives. Estudi dels fòssils</t>
  </si>
  <si>
    <t>Característiques dels éssers vius i nivells d’organització</t>
  </si>
  <si>
    <t>Composició química dels éssers vius</t>
  </si>
  <si>
    <t>Els principals grups taxonòmics: característiques fonamentals</t>
  </si>
  <si>
    <t>Concepte de biodiversitat i importància de conservar-la</t>
  </si>
  <si>
    <t>Biodiversitat de les Illes Balears. Espècies en perill d’extinció i endemismes</t>
  </si>
  <si>
    <t>Estructura, dinàmica i funcions de l’atmosfera</t>
  </si>
  <si>
    <t>Estructura, dinàmica i funcions de la hidrosfera</t>
  </si>
  <si>
    <t>Estructura, composició de la geosfera. Mètodes d’estudi directes i indirectes</t>
  </si>
  <si>
    <t>Estructura interna de la Terra: model geoquímic i model geodinàmic</t>
  </si>
  <si>
    <t>Dinàmica litosfèrica. La teoria de la deriva continental. Principals proves. L’expansió del fons oceànic</t>
  </si>
  <si>
    <t>La teoria de la tectònica de plaques. Tipus de vores, relleus, activitat sísmica i volcànica i roques resultants en cada un d’ells</t>
  </si>
  <si>
    <t>Els processos geològics interns: magmatisme i metamorfisme</t>
  </si>
  <si>
    <t>Els processos geològics externs: agents causals i conseqüències sobre el relleu. Formes principals de modelatge del relleu i geomorfologia</t>
  </si>
  <si>
    <t>L’edafogènesi: factors i processos formadors del sòl. L’edafodiversitat i la importància de conservar-la</t>
  </si>
  <si>
    <t>Els riscos naturals: relació amb els processos geològics i les activitats humanes. Estratègies de predicció, prevenció i correcció</t>
  </si>
  <si>
    <t>Classificació i identificació de les roques segons l’origen i composició. El cicle litològic</t>
  </si>
  <si>
    <t>Classificació químicoestructural i identificació de minerals i roques</t>
  </si>
  <si>
    <t>La importància dels minerals i les roques: usos quotidians. L’explotació i l’ús responsable</t>
  </si>
  <si>
    <t>La importància de la conservació del patrimoni geològic</t>
  </si>
  <si>
    <t>Minerals i roques més característics de les Illes Balears</t>
  </si>
  <si>
    <t>Principals teixits animals: estructura i funció</t>
  </si>
  <si>
    <t>La funció de nutrició. Anatomia i fisiologia dels aparells digestius, respiratoris, circulatoris i excretors en diferents grups taxonòmics. Importància biològica</t>
  </si>
  <si>
    <t>La funció de relació: fisiologia i funcionament dels sistemes de coordinació (nerviós i endocrí), dels receptors sensorials i dels òrgans efectors. L’homeòstasi</t>
  </si>
  <si>
    <t>La funció de reproducció: importància biològica, tipus, estructures implicades en diferents grups taxonòmics</t>
  </si>
  <si>
    <t>Principals teixits vegetals: estructura i funció</t>
  </si>
  <si>
    <t>La funció de nutrició: la fotosíntesi, el seu balanç general i importància per a la vida en la Terra</t>
  </si>
  <si>
    <t>La saba bruta i la saba elaborada: composició, formació i mecanismes de transport</t>
  </si>
  <si>
    <t>La funció de relació: tipus de respostes a estímuls dels vegetals. Tropismes i nàsties</t>
  </si>
  <si>
    <t>Influència de les fitohormones (auxines, citoquinines, etilè, etc.)</t>
  </si>
  <si>
    <t>La funció de reproducció: la reproducció sexual i asexual, rellevància evolutiva, els cicles biològics, tipus de reproducció asexual, processos implicats en la reproducció sexual (pol·linització, fecundació, dispersió de la llavor i el fruit) i la seva relació amb l’ecosistema</t>
  </si>
  <si>
    <t>Les adaptacions dels vegetals al medi: relació entre aquestes i l’ecosistema en el qual es desenvolupen</t>
  </si>
  <si>
    <t>La microbiologia. Importància dels microorganismes</t>
  </si>
  <si>
    <t>Els eubacteris i els arqueobacteris: diferències</t>
  </si>
  <si>
    <t>El metabolisme bacterià: exemples d’importància ecològica (simbiosi i cicles biogeoquímics)</t>
  </si>
  <si>
    <t>Els microorganismes com a agents causals de malalties infeccioses: zoonosi i epidèmies</t>
  </si>
  <si>
    <t>El cultiu de microorganismes: tècniques d’esterilització i cultiu</t>
  </si>
  <si>
    <t>Mecanismes de transferència genètica horitzontal en bacteris: el problema de la resistència a antibiòtics</t>
  </si>
  <si>
    <t>Les formes acel·lulars (virus, viroides i prions): característiques, mecanismes d’infecció i importància biològica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</si>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</sst>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254</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50</v>
      </c>
      <c r="B5" s="5" t="s">
        <v>333</v>
      </c>
      <c r="C5" s="5" t="s">
        <v>334</v>
      </c>
      <c r="D5" s="5" t="s">
        <v>335</v>
      </c>
    </row>
    <row r="6" spans="1:4">
      <c r="A6" s="5" t="s">
        <v>57</v>
      </c>
      <c r="B6" s="5" t="s">
        <v>336</v>
      </c>
      <c r="C6" s="5" t="s">
        <v>337</v>
      </c>
      <c r="D6" s="5" t="s">
        <v>338</v>
      </c>
    </row>
    <row r="7" spans="1:4">
      <c r="A7" s="5" t="s">
        <v>64</v>
      </c>
      <c r="B7" s="5" t="s">
        <v>339</v>
      </c>
      <c r="C7" s="5" t="s">
        <v>340</v>
      </c>
      <c r="D7" s="5" t="s">
        <v>341</v>
      </c>
    </row>
    <row r="8" spans="1:4">
      <c r="A8" s="5" t="s">
        <v>70</v>
      </c>
      <c r="B8" s="5" t="s">
        <v>342</v>
      </c>
      <c r="C8" s="5" t="s">
        <v>343</v>
      </c>
      <c r="D8"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178</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361</v>
      </c>
      <c r="D5" s="5" t="s">
        <v>362</v>
      </c>
      <c r="E5" s="5" t="s">
        <v>363</v>
      </c>
    </row>
    <row r="6" spans="1:5">
      <c r="A6" s="5">
        <v>4</v>
      </c>
      <c r="B6" s="5" t="s">
        <v>364</v>
      </c>
      <c r="C6" s="5" t="s">
        <v>361</v>
      </c>
      <c r="D6" s="5" t="s">
        <v>365</v>
      </c>
      <c r="E6" s="5" t="s">
        <v>366</v>
      </c>
    </row>
    <row r="7" spans="1:5">
      <c r="A7" s="5">
        <v>5</v>
      </c>
      <c r="B7" s="5" t="s">
        <v>367</v>
      </c>
      <c r="C7" s="5" t="s">
        <v>368</v>
      </c>
      <c r="D7" s="5" t="s">
        <v>369</v>
      </c>
      <c r="E7" s="5" t="s">
        <v>370</v>
      </c>
    </row>
    <row r="8" spans="1:5">
      <c r="A8" s="5">
        <v>6</v>
      </c>
      <c r="B8" s="5" t="s">
        <v>371</v>
      </c>
      <c r="C8" s="5" t="s">
        <v>353</v>
      </c>
      <c r="D8" s="5" t="s">
        <v>372</v>
      </c>
      <c r="E8" s="5" t="s">
        <v>373</v>
      </c>
    </row>
    <row r="9" spans="1:5">
      <c r="A9" s="5">
        <v>7</v>
      </c>
      <c r="B9" s="5" t="s">
        <v>374</v>
      </c>
      <c r="C9" s="5" t="s">
        <v>353</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76</v>
      </c>
      <c r="C2" s="6" t="s">
        <v>378</v>
      </c>
      <c r="D2" s="6" t="s">
        <v>379</v>
      </c>
      <c r="E2" s="6" t="s">
        <v>380</v>
      </c>
      <c r="F2" s="6" t="s">
        <v>381</v>
      </c>
    </row>
    <row r="3" spans="1:6">
      <c r="A3" s="5">
        <v>1.1</v>
      </c>
      <c r="B3" s="5" t="s">
        <v>36</v>
      </c>
      <c r="C3" s="5" t="s">
        <v>382</v>
      </c>
      <c r="D3" s="7">
        <v>5.0</v>
      </c>
      <c r="E3" s="7">
        <v>5.0</v>
      </c>
      <c r="F3" s="5"/>
    </row>
    <row r="4" spans="1:6">
      <c r="A4" s="5">
        <v>1.2</v>
      </c>
      <c r="B4" s="5" t="s">
        <v>36</v>
      </c>
      <c r="C4" s="5" t="s">
        <v>383</v>
      </c>
      <c r="D4" s="7">
        <v>5.0</v>
      </c>
      <c r="E4" s="7">
        <v>5.0</v>
      </c>
      <c r="F4" s="5"/>
    </row>
    <row r="5" spans="1:6">
      <c r="A5" s="5">
        <v>1.3</v>
      </c>
      <c r="B5" s="5" t="s">
        <v>36</v>
      </c>
      <c r="C5" s="5" t="s">
        <v>384</v>
      </c>
      <c r="D5" s="7">
        <v>5.0</v>
      </c>
      <c r="E5" s="7">
        <v>5.0</v>
      </c>
      <c r="F5" s="5"/>
    </row>
    <row r="6" spans="1:6">
      <c r="A6" s="5">
        <v>2.1</v>
      </c>
      <c r="B6" s="5" t="s">
        <v>43</v>
      </c>
      <c r="C6" s="5" t="s">
        <v>385</v>
      </c>
      <c r="D6" s="7">
        <v>6.67</v>
      </c>
      <c r="E6" s="7">
        <v>6.67</v>
      </c>
      <c r="F6" s="5"/>
    </row>
    <row r="7" spans="1:6">
      <c r="A7" s="5">
        <v>2.2</v>
      </c>
      <c r="B7" s="5" t="s">
        <v>43</v>
      </c>
      <c r="C7" s="5" t="s">
        <v>386</v>
      </c>
      <c r="D7" s="7">
        <v>6.67</v>
      </c>
      <c r="E7" s="7">
        <v>6.67</v>
      </c>
      <c r="F7" s="5"/>
    </row>
    <row r="8" spans="1:6">
      <c r="A8" s="5">
        <v>2.3</v>
      </c>
      <c r="B8" s="5" t="s">
        <v>43</v>
      </c>
      <c r="C8" s="5" t="s">
        <v>387</v>
      </c>
      <c r="D8" s="7">
        <v>6.67</v>
      </c>
      <c r="E8" s="7">
        <v>6.67</v>
      </c>
      <c r="F8" s="5"/>
    </row>
    <row r="9" spans="1:6">
      <c r="A9" s="5">
        <v>3.1</v>
      </c>
      <c r="B9" s="5" t="s">
        <v>50</v>
      </c>
      <c r="C9" s="5" t="s">
        <v>388</v>
      </c>
      <c r="D9" s="7">
        <v>5.0</v>
      </c>
      <c r="E9" s="7">
        <v>5.0</v>
      </c>
      <c r="F9" s="5"/>
    </row>
    <row r="10" spans="1:6">
      <c r="A10" s="5">
        <v>3.2</v>
      </c>
      <c r="B10" s="5" t="s">
        <v>50</v>
      </c>
      <c r="C10" s="5" t="s">
        <v>389</v>
      </c>
      <c r="D10" s="7">
        <v>5.0</v>
      </c>
      <c r="E10" s="7">
        <v>5.0</v>
      </c>
      <c r="F10" s="5"/>
    </row>
    <row r="11" spans="1:6">
      <c r="A11" s="5">
        <v>3.3</v>
      </c>
      <c r="B11" s="5" t="s">
        <v>50</v>
      </c>
      <c r="C11" s="5" t="s">
        <v>390</v>
      </c>
      <c r="D11" s="7">
        <v>5.0</v>
      </c>
      <c r="E11" s="7">
        <v>5.0</v>
      </c>
      <c r="F11" s="5"/>
    </row>
    <row r="12" spans="1:6">
      <c r="A12" s="5">
        <v>3.4</v>
      </c>
      <c r="B12" s="5" t="s">
        <v>50</v>
      </c>
      <c r="C12" s="5" t="s">
        <v>391</v>
      </c>
      <c r="D12" s="7">
        <v>5.0</v>
      </c>
      <c r="E12" s="7">
        <v>5.0</v>
      </c>
      <c r="F12" s="5"/>
    </row>
    <row r="13" spans="1:6">
      <c r="A13" s="5">
        <v>3.5</v>
      </c>
      <c r="B13" s="5" t="s">
        <v>50</v>
      </c>
      <c r="C13" s="5" t="s">
        <v>392</v>
      </c>
      <c r="D13" s="7">
        <v>5.0</v>
      </c>
      <c r="E13" s="7">
        <v>5.0</v>
      </c>
      <c r="F13" s="5"/>
    </row>
    <row r="14" spans="1:6">
      <c r="A14" s="5">
        <v>4.1</v>
      </c>
      <c r="B14" s="5" t="s">
        <v>57</v>
      </c>
      <c r="C14" s="5" t="s">
        <v>393</v>
      </c>
      <c r="D14" s="7">
        <v>10.0</v>
      </c>
      <c r="E14" s="7">
        <v>10.0</v>
      </c>
      <c r="F14" s="5"/>
    </row>
    <row r="15" spans="1:6">
      <c r="A15" s="5">
        <v>4.2</v>
      </c>
      <c r="B15" s="5" t="s">
        <v>57</v>
      </c>
      <c r="C15" s="5" t="s">
        <v>394</v>
      </c>
      <c r="D15" s="7">
        <v>10.0</v>
      </c>
      <c r="E15" s="7">
        <v>10.0</v>
      </c>
      <c r="F15" s="5"/>
    </row>
    <row r="16" spans="1:6">
      <c r="A16" s="5">
        <v>5.1</v>
      </c>
      <c r="B16" s="5" t="s">
        <v>64</v>
      </c>
      <c r="C16" s="5" t="s">
        <v>395</v>
      </c>
      <c r="D16" s="7">
        <v>10.0</v>
      </c>
      <c r="E16" s="7">
        <v>10.0</v>
      </c>
      <c r="F16" s="5"/>
    </row>
    <row r="17" spans="1:6">
      <c r="A17" s="5">
        <v>5.2</v>
      </c>
      <c r="B17" s="5" t="s">
        <v>64</v>
      </c>
      <c r="C17" s="5" t="s">
        <v>396</v>
      </c>
      <c r="D17" s="7">
        <v>10.0</v>
      </c>
      <c r="E17" s="7">
        <v>10.0</v>
      </c>
      <c r="F17" s="5"/>
    </row>
    <row r="18" spans="1:6">
      <c r="A18" s="5">
        <v>6.1</v>
      </c>
      <c r="B18" s="5" t="s">
        <v>70</v>
      </c>
      <c r="C18" s="5" t="s">
        <v>397</v>
      </c>
      <c r="D18" s="7"/>
      <c r="E18" s="7">
        <v>5.88</v>
      </c>
      <c r="F18" s="5"/>
    </row>
    <row r="19" spans="1:6">
      <c r="A19" s="5">
        <v>6.2</v>
      </c>
      <c r="B19" s="5" t="s">
        <v>70</v>
      </c>
      <c r="C19" s="5" t="s">
        <v>171</v>
      </c>
      <c r="D19" s="7"/>
      <c r="E19" s="7">
        <v>5.88</v>
      </c>
      <c r="F19" s="5"/>
    </row>
    <row r="20" spans="1:6">
      <c r="A20" s="5" t="s">
        <v>398</v>
      </c>
      <c r="B20" s="5"/>
      <c r="C20" s="5"/>
      <c r="D20" s="7"/>
      <c r="E20" s="7">
        <f>SUM(E3:E19)</f>
        <v>111.77</v>
      </c>
      <c r="F20"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400</v>
      </c>
      <c r="B1" s="6" t="s">
        <v>401</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402</v>
      </c>
      <c r="U1" s="6" t="s">
        <v>381</v>
      </c>
    </row>
    <row r="2" spans="1:21">
      <c r="A2" s="5" t="s">
        <v>403</v>
      </c>
      <c r="B2" s="5"/>
      <c r="C2" s="5"/>
      <c r="D2" s="5"/>
      <c r="E2" s="5"/>
      <c r="F2" s="5"/>
      <c r="G2" s="5"/>
      <c r="H2" s="5"/>
      <c r="I2" s="5"/>
      <c r="J2" s="5"/>
      <c r="K2" s="5"/>
      <c r="L2" s="5"/>
      <c r="M2" s="5"/>
      <c r="N2" s="5"/>
      <c r="O2" s="5"/>
      <c r="P2" s="5"/>
      <c r="Q2" s="5"/>
      <c r="R2" s="5"/>
      <c r="S2" s="5"/>
      <c r="T2" s="5" t="str">
        <f>IFERROR(AVERAGE(C2:S2),"")</f>
        <v/>
      </c>
      <c r="U2" s="5"/>
    </row>
    <row r="3" spans="1:21">
      <c r="A3" s="5" t="s">
        <v>404</v>
      </c>
      <c r="B3" s="5"/>
      <c r="C3" s="5"/>
      <c r="D3" s="5"/>
      <c r="E3" s="5"/>
      <c r="F3" s="5"/>
      <c r="G3" s="5"/>
      <c r="H3" s="5"/>
      <c r="I3" s="5"/>
      <c r="J3" s="5"/>
      <c r="K3" s="5"/>
      <c r="L3" s="5"/>
      <c r="M3" s="5"/>
      <c r="N3" s="5"/>
      <c r="O3" s="5"/>
      <c r="P3" s="5"/>
      <c r="Q3" s="5"/>
      <c r="R3" s="5"/>
      <c r="S3" s="5"/>
      <c r="T3" s="5" t="str">
        <f>IFERROR(AVERAGE(C3:S3),"")</f>
        <v/>
      </c>
      <c r="U3" s="5"/>
    </row>
    <row r="4" spans="1:21">
      <c r="A4" s="5" t="s">
        <v>405</v>
      </c>
      <c r="B4" s="5"/>
      <c r="C4" s="5"/>
      <c r="D4" s="5"/>
      <c r="E4" s="5"/>
      <c r="F4" s="5"/>
      <c r="G4" s="5"/>
      <c r="H4" s="5"/>
      <c r="I4" s="5"/>
      <c r="J4" s="5"/>
      <c r="K4" s="5"/>
      <c r="L4" s="5"/>
      <c r="M4" s="5"/>
      <c r="N4" s="5"/>
      <c r="O4" s="5"/>
      <c r="P4" s="5"/>
      <c r="Q4" s="5"/>
      <c r="R4" s="5"/>
      <c r="S4" s="5"/>
      <c r="T4" s="5" t="str">
        <f>IFERROR(AVERAGE(C4:S4),"")</f>
        <v/>
      </c>
      <c r="U4" s="5"/>
    </row>
    <row r="5" spans="1:21">
      <c r="A5" s="5" t="s">
        <v>406</v>
      </c>
      <c r="B5" s="5"/>
      <c r="C5" s="5"/>
      <c r="D5" s="5"/>
      <c r="E5" s="5"/>
      <c r="F5" s="5"/>
      <c r="G5" s="5"/>
      <c r="H5" s="5"/>
      <c r="I5" s="5"/>
      <c r="J5" s="5"/>
      <c r="K5" s="5"/>
      <c r="L5" s="5"/>
      <c r="M5" s="5"/>
      <c r="N5" s="5"/>
      <c r="O5" s="5"/>
      <c r="P5" s="5"/>
      <c r="Q5" s="5"/>
      <c r="R5" s="5"/>
      <c r="S5" s="5"/>
      <c r="T5" s="5" t="str">
        <f>IFERROR(AVERAGE(C5:S5),"")</f>
        <v/>
      </c>
      <c r="U5" s="5"/>
    </row>
    <row r="6" spans="1:21">
      <c r="A6" s="5" t="s">
        <v>407</v>
      </c>
      <c r="B6" s="5"/>
      <c r="C6" s="5"/>
      <c r="D6" s="5"/>
      <c r="E6" s="5"/>
      <c r="F6" s="5"/>
      <c r="G6" s="5"/>
      <c r="H6" s="5"/>
      <c r="I6" s="5"/>
      <c r="J6" s="5"/>
      <c r="K6" s="5"/>
      <c r="L6" s="5"/>
      <c r="M6" s="5"/>
      <c r="N6" s="5"/>
      <c r="O6" s="5"/>
      <c r="P6" s="5"/>
      <c r="Q6" s="5"/>
      <c r="R6" s="5"/>
      <c r="S6" s="5"/>
      <c r="T6" s="5" t="str">
        <f>IFERROR(AVERAGE(C6:S6),"")</f>
        <v/>
      </c>
      <c r="U6" s="5"/>
    </row>
    <row r="7" spans="1:21">
      <c r="A7" s="5" t="s">
        <v>408</v>
      </c>
      <c r="B7" s="5"/>
      <c r="C7" s="5"/>
      <c r="D7" s="5"/>
      <c r="E7" s="5"/>
      <c r="F7" s="5"/>
      <c r="G7" s="5"/>
      <c r="H7" s="5"/>
      <c r="I7" s="5"/>
      <c r="J7" s="5"/>
      <c r="K7" s="5"/>
      <c r="L7" s="5"/>
      <c r="M7" s="5"/>
      <c r="N7" s="5"/>
      <c r="O7" s="5"/>
      <c r="P7" s="5"/>
      <c r="Q7" s="5"/>
      <c r="R7" s="5"/>
      <c r="S7" s="5"/>
      <c r="T7" s="5" t="str">
        <f>IFERROR(AVERAGE(C7:S7),"")</f>
        <v/>
      </c>
      <c r="U7" s="5"/>
    </row>
    <row r="8" spans="1:21">
      <c r="A8" s="5" t="s">
        <v>409</v>
      </c>
      <c r="B8" s="5"/>
      <c r="C8" s="5"/>
      <c r="D8" s="5"/>
      <c r="E8" s="5"/>
      <c r="F8" s="5"/>
      <c r="G8" s="5"/>
      <c r="H8" s="5"/>
      <c r="I8" s="5"/>
      <c r="J8" s="5"/>
      <c r="K8" s="5"/>
      <c r="L8" s="5"/>
      <c r="M8" s="5"/>
      <c r="N8" s="5"/>
      <c r="O8" s="5"/>
      <c r="P8" s="5"/>
      <c r="Q8" s="5"/>
      <c r="R8" s="5"/>
      <c r="S8" s="5"/>
      <c r="T8" s="5" t="str">
        <f>IFERROR(AVERAGE(C8:S8),"")</f>
        <v/>
      </c>
      <c r="U8" s="5"/>
    </row>
    <row r="9" spans="1:21">
      <c r="A9" s="5" t="s">
        <v>410</v>
      </c>
      <c r="B9" s="5"/>
      <c r="C9" s="5"/>
      <c r="D9" s="5"/>
      <c r="E9" s="5"/>
      <c r="F9" s="5"/>
      <c r="G9" s="5"/>
      <c r="H9" s="5"/>
      <c r="I9" s="5"/>
      <c r="J9" s="5"/>
      <c r="K9" s="5"/>
      <c r="L9" s="5"/>
      <c r="M9" s="5"/>
      <c r="N9" s="5"/>
      <c r="O9" s="5"/>
      <c r="P9" s="5"/>
      <c r="Q9" s="5"/>
      <c r="R9" s="5"/>
      <c r="S9" s="5"/>
      <c r="T9" s="5" t="str">
        <f>IFERROR(AVERAGE(C9:S9),"")</f>
        <v/>
      </c>
      <c r="U9" s="5"/>
    </row>
    <row r="10" spans="1:21">
      <c r="A10" s="5" t="s">
        <v>411</v>
      </c>
      <c r="B10" s="5"/>
      <c r="C10" s="5"/>
      <c r="D10" s="5"/>
      <c r="E10" s="5"/>
      <c r="F10" s="5"/>
      <c r="G10" s="5"/>
      <c r="H10" s="5"/>
      <c r="I10" s="5"/>
      <c r="J10" s="5"/>
      <c r="K10" s="5"/>
      <c r="L10" s="5"/>
      <c r="M10" s="5"/>
      <c r="N10" s="5"/>
      <c r="O10" s="5"/>
      <c r="P10" s="5"/>
      <c r="Q10" s="5"/>
      <c r="R10" s="5"/>
      <c r="S10" s="5"/>
      <c r="T10" s="5" t="str">
        <f>IFERROR(AVERAGE(C10:S10),"")</f>
        <v/>
      </c>
      <c r="U10" s="5"/>
    </row>
    <row r="11" spans="1:21">
      <c r="A11" s="5" t="s">
        <v>412</v>
      </c>
      <c r="B11" s="5"/>
      <c r="C11" s="5"/>
      <c r="D11" s="5"/>
      <c r="E11" s="5"/>
      <c r="F11" s="5"/>
      <c r="G11" s="5"/>
      <c r="H11" s="5"/>
      <c r="I11" s="5"/>
      <c r="J11" s="5"/>
      <c r="K11" s="5"/>
      <c r="L11" s="5"/>
      <c r="M11" s="5"/>
      <c r="N11" s="5"/>
      <c r="O11" s="5"/>
      <c r="P11" s="5"/>
      <c r="Q11" s="5"/>
      <c r="R11" s="5"/>
      <c r="S11" s="5"/>
      <c r="T11" s="5" t="str">
        <f>IFERROR(AVERAGE(C11:S11),"")</f>
        <v/>
      </c>
      <c r="U11" s="5"/>
    </row>
    <row r="12" spans="1:21">
      <c r="A12" s="5" t="s">
        <v>413</v>
      </c>
      <c r="B12" s="5"/>
      <c r="C12" s="5"/>
      <c r="D12" s="5"/>
      <c r="E12" s="5"/>
      <c r="F12" s="5"/>
      <c r="G12" s="5"/>
      <c r="H12" s="5"/>
      <c r="I12" s="5"/>
      <c r="J12" s="5"/>
      <c r="K12" s="5"/>
      <c r="L12" s="5"/>
      <c r="M12" s="5"/>
      <c r="N12" s="5"/>
      <c r="O12" s="5"/>
      <c r="P12" s="5"/>
      <c r="Q12" s="5"/>
      <c r="R12" s="5"/>
      <c r="S12" s="5"/>
      <c r="T12" s="5" t="str">
        <f>IFERROR(AVERAGE(C12:S12),"")</f>
        <v/>
      </c>
      <c r="U12" s="5"/>
    </row>
    <row r="13" spans="1:21">
      <c r="A13" s="5" t="s">
        <v>414</v>
      </c>
      <c r="B13" s="5"/>
      <c r="C13" s="5"/>
      <c r="D13" s="5"/>
      <c r="E13" s="5"/>
      <c r="F13" s="5"/>
      <c r="G13" s="5"/>
      <c r="H13" s="5"/>
      <c r="I13" s="5"/>
      <c r="J13" s="5"/>
      <c r="K13" s="5"/>
      <c r="L13" s="5"/>
      <c r="M13" s="5"/>
      <c r="N13" s="5"/>
      <c r="O13" s="5"/>
      <c r="P13" s="5"/>
      <c r="Q13" s="5"/>
      <c r="R13" s="5"/>
      <c r="S13" s="5"/>
      <c r="T13" s="5" t="str">
        <f>IFERROR(AVERAGE(C13:S13),"")</f>
        <v/>
      </c>
      <c r="U13" s="5"/>
    </row>
    <row r="14" spans="1:21">
      <c r="A14" s="5" t="s">
        <v>415</v>
      </c>
      <c r="B14" s="5"/>
      <c r="C14" s="5"/>
      <c r="D14" s="5"/>
      <c r="E14" s="5"/>
      <c r="F14" s="5"/>
      <c r="G14" s="5"/>
      <c r="H14" s="5"/>
      <c r="I14" s="5"/>
      <c r="J14" s="5"/>
      <c r="K14" s="5"/>
      <c r="L14" s="5"/>
      <c r="M14" s="5"/>
      <c r="N14" s="5"/>
      <c r="O14" s="5"/>
      <c r="P14" s="5"/>
      <c r="Q14" s="5"/>
      <c r="R14" s="5"/>
      <c r="S14" s="5"/>
      <c r="T14" s="5" t="str">
        <f>IFERROR(AVERAGE(C14:S14),"")</f>
        <v/>
      </c>
      <c r="U14" s="5"/>
    </row>
    <row r="15" spans="1:21">
      <c r="A15" s="5" t="s">
        <v>416</v>
      </c>
      <c r="B15" s="5"/>
      <c r="C15" s="5"/>
      <c r="D15" s="5"/>
      <c r="E15" s="5"/>
      <c r="F15" s="5"/>
      <c r="G15" s="5"/>
      <c r="H15" s="5"/>
      <c r="I15" s="5"/>
      <c r="J15" s="5"/>
      <c r="K15" s="5"/>
      <c r="L15" s="5"/>
      <c r="M15" s="5"/>
      <c r="N15" s="5"/>
      <c r="O15" s="5"/>
      <c r="P15" s="5"/>
      <c r="Q15" s="5"/>
      <c r="R15" s="5"/>
      <c r="S15" s="5"/>
      <c r="T15" s="5" t="str">
        <f>IFERROR(AVERAGE(C15:S15),"")</f>
        <v/>
      </c>
      <c r="U15" s="5"/>
    </row>
    <row r="16" spans="1:21">
      <c r="A16" s="5" t="s">
        <v>417</v>
      </c>
      <c r="B16" s="5"/>
      <c r="C16" s="5"/>
      <c r="D16" s="5"/>
      <c r="E16" s="5"/>
      <c r="F16" s="5"/>
      <c r="G16" s="5"/>
      <c r="H16" s="5"/>
      <c r="I16" s="5"/>
      <c r="J16" s="5"/>
      <c r="K16" s="5"/>
      <c r="L16" s="5"/>
      <c r="M16" s="5"/>
      <c r="N16" s="5"/>
      <c r="O16" s="5"/>
      <c r="P16" s="5"/>
      <c r="Q16" s="5"/>
      <c r="R16" s="5"/>
      <c r="S16" s="5"/>
      <c r="T16" s="5" t="str">
        <f>IFERROR(AVERAGE(C16:S16),"")</f>
        <v/>
      </c>
      <c r="U16" s="5"/>
    </row>
    <row r="17" spans="1:21">
      <c r="A17" s="5" t="s">
        <v>418</v>
      </c>
      <c r="B17" s="5"/>
      <c r="C17" s="5"/>
      <c r="D17" s="5"/>
      <c r="E17" s="5"/>
      <c r="F17" s="5"/>
      <c r="G17" s="5"/>
      <c r="H17" s="5"/>
      <c r="I17" s="5"/>
      <c r="J17" s="5"/>
      <c r="K17" s="5"/>
      <c r="L17" s="5"/>
      <c r="M17" s="5"/>
      <c r="N17" s="5"/>
      <c r="O17" s="5"/>
      <c r="P17" s="5"/>
      <c r="Q17" s="5"/>
      <c r="R17" s="5"/>
      <c r="S17" s="5"/>
      <c r="T17" s="5" t="str">
        <f>IFERROR(AVERAGE(C17:S17),"")</f>
        <v/>
      </c>
      <c r="U17" s="5"/>
    </row>
    <row r="18" spans="1:21">
      <c r="A18" s="5" t="s">
        <v>419</v>
      </c>
      <c r="B18" s="5"/>
      <c r="C18" s="5"/>
      <c r="D18" s="5"/>
      <c r="E18" s="5"/>
      <c r="F18" s="5"/>
      <c r="G18" s="5"/>
      <c r="H18" s="5"/>
      <c r="I18" s="5"/>
      <c r="J18" s="5"/>
      <c r="K18" s="5"/>
      <c r="L18" s="5"/>
      <c r="M18" s="5"/>
      <c r="N18" s="5"/>
      <c r="O18" s="5"/>
      <c r="P18" s="5"/>
      <c r="Q18" s="5"/>
      <c r="R18" s="5"/>
      <c r="S18" s="5"/>
      <c r="T18" s="5" t="str">
        <f>IFERROR(AVERAGE(C18:S18),"")</f>
        <v/>
      </c>
      <c r="U18" s="5"/>
    </row>
    <row r="19" spans="1:21">
      <c r="A19" s="5" t="s">
        <v>420</v>
      </c>
      <c r="B19" s="5"/>
      <c r="C19" s="5"/>
      <c r="D19" s="5"/>
      <c r="E19" s="5"/>
      <c r="F19" s="5"/>
      <c r="G19" s="5"/>
      <c r="H19" s="5"/>
      <c r="I19" s="5"/>
      <c r="J19" s="5"/>
      <c r="K19" s="5"/>
      <c r="L19" s="5"/>
      <c r="M19" s="5"/>
      <c r="N19" s="5"/>
      <c r="O19" s="5"/>
      <c r="P19" s="5"/>
      <c r="Q19" s="5"/>
      <c r="R19" s="5"/>
      <c r="S19" s="5"/>
      <c r="T19" s="5" t="str">
        <f>IFERROR(AVERAGE(C19:S19),"")</f>
        <v/>
      </c>
      <c r="U19" s="5"/>
    </row>
    <row r="20" spans="1:21">
      <c r="A20" s="5" t="s">
        <v>421</v>
      </c>
      <c r="B20" s="5"/>
      <c r="C20" s="5"/>
      <c r="D20" s="5"/>
      <c r="E20" s="5"/>
      <c r="F20" s="5"/>
      <c r="G20" s="5"/>
      <c r="H20" s="5"/>
      <c r="I20" s="5"/>
      <c r="J20" s="5"/>
      <c r="K20" s="5"/>
      <c r="L20" s="5"/>
      <c r="M20" s="5"/>
      <c r="N20" s="5"/>
      <c r="O20" s="5"/>
      <c r="P20" s="5"/>
      <c r="Q20" s="5"/>
      <c r="R20" s="5"/>
      <c r="S20" s="5"/>
      <c r="T20" s="5" t="str">
        <f>IFERROR(AVERAGE(C20:S20),"")</f>
        <v/>
      </c>
      <c r="U20" s="5"/>
    </row>
    <row r="21" spans="1:21">
      <c r="A21" s="5" t="s">
        <v>422</v>
      </c>
      <c r="B21" s="5"/>
      <c r="C21" s="5"/>
      <c r="D21" s="5"/>
      <c r="E21" s="5"/>
      <c r="F21" s="5"/>
      <c r="G21" s="5"/>
      <c r="H21" s="5"/>
      <c r="I21" s="5"/>
      <c r="J21" s="5"/>
      <c r="K21" s="5"/>
      <c r="L21" s="5"/>
      <c r="M21" s="5"/>
      <c r="N21" s="5"/>
      <c r="O21" s="5"/>
      <c r="P21" s="5"/>
      <c r="Q21" s="5"/>
      <c r="R21" s="5"/>
      <c r="S21" s="5"/>
      <c r="T21" s="5" t="str">
        <f>IFERROR(AVERAGE(C21:S21),"")</f>
        <v/>
      </c>
      <c r="U21" s="5"/>
    </row>
    <row r="22" spans="1:21">
      <c r="A22" s="5" t="s">
        <v>423</v>
      </c>
      <c r="B22" s="5"/>
      <c r="C22" s="5"/>
      <c r="D22" s="5"/>
      <c r="E22" s="5"/>
      <c r="F22" s="5"/>
      <c r="G22" s="5"/>
      <c r="H22" s="5"/>
      <c r="I22" s="5"/>
      <c r="J22" s="5"/>
      <c r="K22" s="5"/>
      <c r="L22" s="5"/>
      <c r="M22" s="5"/>
      <c r="N22" s="5"/>
      <c r="O22" s="5"/>
      <c r="P22" s="5"/>
      <c r="Q22" s="5"/>
      <c r="R22" s="5"/>
      <c r="S22" s="5"/>
      <c r="T22" s="5" t="str">
        <f>IFERROR(AVERAGE(C22:S22),"")</f>
        <v/>
      </c>
      <c r="U22" s="5"/>
    </row>
    <row r="23" spans="1:21">
      <c r="A23" s="5" t="s">
        <v>424</v>
      </c>
      <c r="B23" s="5"/>
      <c r="C23" s="5"/>
      <c r="D23" s="5"/>
      <c r="E23" s="5"/>
      <c r="F23" s="5"/>
      <c r="G23" s="5"/>
      <c r="H23" s="5"/>
      <c r="I23" s="5"/>
      <c r="J23" s="5"/>
      <c r="K23" s="5"/>
      <c r="L23" s="5"/>
      <c r="M23" s="5"/>
      <c r="N23" s="5"/>
      <c r="O23" s="5"/>
      <c r="P23" s="5"/>
      <c r="Q23" s="5"/>
      <c r="R23" s="5"/>
      <c r="S23" s="5"/>
      <c r="T23" s="5" t="str">
        <f>IFERROR(AVERAGE(C23:S23),"")</f>
        <v/>
      </c>
      <c r="U23" s="5"/>
    </row>
    <row r="24" spans="1:21">
      <c r="A24" s="5" t="s">
        <v>425</v>
      </c>
      <c r="B24" s="5"/>
      <c r="C24" s="5"/>
      <c r="D24" s="5"/>
      <c r="E24" s="5"/>
      <c r="F24" s="5"/>
      <c r="G24" s="5"/>
      <c r="H24" s="5"/>
      <c r="I24" s="5"/>
      <c r="J24" s="5"/>
      <c r="K24" s="5"/>
      <c r="L24" s="5"/>
      <c r="M24" s="5"/>
      <c r="N24" s="5"/>
      <c r="O24" s="5"/>
      <c r="P24" s="5"/>
      <c r="Q24" s="5"/>
      <c r="R24" s="5"/>
      <c r="S24" s="5"/>
      <c r="T24" s="5" t="str">
        <f>IFERROR(AVERAGE(C24:S24),"")</f>
        <v/>
      </c>
      <c r="U24" s="5"/>
    </row>
    <row r="25" spans="1:21">
      <c r="A25" s="5" t="s">
        <v>426</v>
      </c>
      <c r="B25" s="5"/>
      <c r="C25" s="5"/>
      <c r="D25" s="5"/>
      <c r="E25" s="5"/>
      <c r="F25" s="5"/>
      <c r="G25" s="5"/>
      <c r="H25" s="5"/>
      <c r="I25" s="5"/>
      <c r="J25" s="5"/>
      <c r="K25" s="5"/>
      <c r="L25" s="5"/>
      <c r="M25" s="5"/>
      <c r="N25" s="5"/>
      <c r="O25" s="5"/>
      <c r="P25" s="5"/>
      <c r="Q25" s="5"/>
      <c r="R25" s="5"/>
      <c r="S25" s="5"/>
      <c r="T25" s="5" t="str">
        <f>IFERROR(AVERAGE(C25:S25),"")</f>
        <v/>
      </c>
      <c r="U25" s="5"/>
    </row>
    <row r="26" spans="1:21">
      <c r="A26" s="5" t="s">
        <v>427</v>
      </c>
      <c r="B26" s="5"/>
      <c r="C26" s="5"/>
      <c r="D26" s="5"/>
      <c r="E26" s="5"/>
      <c r="F26" s="5"/>
      <c r="G26" s="5"/>
      <c r="H26" s="5"/>
      <c r="I26" s="5"/>
      <c r="J26" s="5"/>
      <c r="K26" s="5"/>
      <c r="L26" s="5"/>
      <c r="M26" s="5"/>
      <c r="N26" s="5"/>
      <c r="O26" s="5"/>
      <c r="P26" s="5"/>
      <c r="Q26" s="5"/>
      <c r="R26" s="5"/>
      <c r="S26" s="5"/>
      <c r="T26" s="5" t="str">
        <f>IFERROR(AVERAGE(C26:S26),"")</f>
        <v/>
      </c>
      <c r="U26" s="5"/>
    </row>
    <row r="27" spans="1:21">
      <c r="A27" s="5" t="s">
        <v>428</v>
      </c>
      <c r="B27" s="5"/>
      <c r="C27" s="5"/>
      <c r="D27" s="5"/>
      <c r="E27" s="5"/>
      <c r="F27" s="5"/>
      <c r="G27" s="5"/>
      <c r="H27" s="5"/>
      <c r="I27" s="5"/>
      <c r="J27" s="5"/>
      <c r="K27" s="5"/>
      <c r="L27" s="5"/>
      <c r="M27" s="5"/>
      <c r="N27" s="5"/>
      <c r="O27" s="5"/>
      <c r="P27" s="5"/>
      <c r="Q27" s="5"/>
      <c r="R27" s="5"/>
      <c r="S27" s="5"/>
      <c r="T27" s="5" t="str">
        <f>IFERROR(AVERAGE(C27:S27),"")</f>
        <v/>
      </c>
      <c r="U27" s="5"/>
    </row>
    <row r="28" spans="1:21">
      <c r="A28" s="5" t="s">
        <v>429</v>
      </c>
      <c r="B28" s="5"/>
      <c r="C28" s="5"/>
      <c r="D28" s="5"/>
      <c r="E28" s="5"/>
      <c r="F28" s="5"/>
      <c r="G28" s="5"/>
      <c r="H28" s="5"/>
      <c r="I28" s="5"/>
      <c r="J28" s="5"/>
      <c r="K28" s="5"/>
      <c r="L28" s="5"/>
      <c r="M28" s="5"/>
      <c r="N28" s="5"/>
      <c r="O28" s="5"/>
      <c r="P28" s="5"/>
      <c r="Q28" s="5"/>
      <c r="R28" s="5"/>
      <c r="S28" s="5"/>
      <c r="T28" s="5" t="str">
        <f>IFERROR(AVERAGE(C28:S28),"")</f>
        <v/>
      </c>
      <c r="U28" s="5"/>
    </row>
    <row r="29" spans="1:21">
      <c r="A29" s="5" t="s">
        <v>430</v>
      </c>
      <c r="B29" s="5"/>
      <c r="C29" s="5"/>
      <c r="D29" s="5"/>
      <c r="E29" s="5"/>
      <c r="F29" s="5"/>
      <c r="G29" s="5"/>
      <c r="H29" s="5"/>
      <c r="I29" s="5"/>
      <c r="J29" s="5"/>
      <c r="K29" s="5"/>
      <c r="L29" s="5"/>
      <c r="M29" s="5"/>
      <c r="N29" s="5"/>
      <c r="O29" s="5"/>
      <c r="P29" s="5"/>
      <c r="Q29" s="5"/>
      <c r="R29" s="5"/>
      <c r="S29" s="5"/>
      <c r="T29" s="5" t="str">
        <f>IFERROR(AVERAGE(C29:S29),"")</f>
        <v/>
      </c>
      <c r="U29" s="5"/>
    </row>
    <row r="30" spans="1:21">
      <c r="A30" s="5" t="s">
        <v>431</v>
      </c>
      <c r="B30" s="5"/>
      <c r="C30" s="5"/>
      <c r="D30" s="5"/>
      <c r="E30" s="5"/>
      <c r="F30" s="5"/>
      <c r="G30" s="5"/>
      <c r="H30" s="5"/>
      <c r="I30" s="5"/>
      <c r="J30" s="5"/>
      <c r="K30" s="5"/>
      <c r="L30" s="5"/>
      <c r="M30" s="5"/>
      <c r="N30" s="5"/>
      <c r="O30" s="5"/>
      <c r="P30" s="5"/>
      <c r="Q30" s="5"/>
      <c r="R30" s="5"/>
      <c r="S30" s="5"/>
      <c r="T30" s="5" t="str">
        <f>IFERROR(AVERAGE(C30:S30),"")</f>
        <v/>
      </c>
      <c r="U30" s="5"/>
    </row>
    <row r="31" spans="1:21">
      <c r="A31" s="5" t="s">
        <v>432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1</v>
      </c>
      <c r="D10" s="5" t="s">
        <v>193</v>
      </c>
      <c r="E10" s="5"/>
      <c r="F10" s="5"/>
      <c r="G10" s="5"/>
      <c r="H10" s="5"/>
      <c r="I10" s="5"/>
    </row>
    <row r="11" spans="1:9">
      <c r="A11" s="5" t="s">
        <v>35</v>
      </c>
      <c r="B11" s="5" t="s">
        <v>184</v>
      </c>
      <c r="C11" s="5">
        <v>2</v>
      </c>
      <c r="D11" s="5" t="s">
        <v>194</v>
      </c>
      <c r="E11" s="5"/>
      <c r="F11" s="5"/>
      <c r="G11" s="5"/>
      <c r="H11" s="5"/>
      <c r="I11" s="5"/>
    </row>
    <row r="12" spans="1:9">
      <c r="A12" s="5" t="s">
        <v>35</v>
      </c>
      <c r="B12" s="5" t="s">
        <v>184</v>
      </c>
      <c r="C12" s="5">
        <v>3</v>
      </c>
      <c r="D12" s="5" t="s">
        <v>195</v>
      </c>
      <c r="E12" s="5"/>
      <c r="F12" s="5"/>
      <c r="G12" s="5"/>
      <c r="H12" s="5"/>
      <c r="I12" s="5"/>
    </row>
    <row r="13" spans="1:9">
      <c r="A13" s="5" t="s">
        <v>35</v>
      </c>
      <c r="B13" s="5" t="s">
        <v>184</v>
      </c>
      <c r="C13" s="5">
        <v>4</v>
      </c>
      <c r="D13" s="5" t="s">
        <v>196</v>
      </c>
      <c r="E13" s="5"/>
      <c r="F13" s="5"/>
      <c r="G13" s="5"/>
      <c r="H13" s="5"/>
      <c r="I13" s="5"/>
    </row>
    <row r="14" spans="1:9">
      <c r="A14" s="5" t="s">
        <v>35</v>
      </c>
      <c r="B14" s="5" t="s">
        <v>184</v>
      </c>
      <c r="C14" s="5">
        <v>5</v>
      </c>
      <c r="D14" s="5" t="s">
        <v>197</v>
      </c>
      <c r="E14" s="5"/>
      <c r="F14" s="5"/>
      <c r="G14" s="5"/>
      <c r="H14" s="5"/>
      <c r="I14" s="5"/>
    </row>
    <row r="15" spans="1:9">
      <c r="A15" s="5" t="s">
        <v>35</v>
      </c>
      <c r="B15" s="5" t="s">
        <v>184</v>
      </c>
      <c r="C15" s="5">
        <v>6</v>
      </c>
      <c r="D15" s="5" t="s">
        <v>198</v>
      </c>
      <c r="E15" s="5"/>
      <c r="F15" s="5"/>
      <c r="G15" s="5"/>
      <c r="H15" s="5"/>
      <c r="I15" s="5"/>
    </row>
    <row r="16" spans="1:9">
      <c r="A16" s="5" t="s">
        <v>35</v>
      </c>
      <c r="B16" s="5" t="s">
        <v>184</v>
      </c>
      <c r="C16" s="5">
        <v>7</v>
      </c>
      <c r="D16" s="5" t="s">
        <v>199</v>
      </c>
      <c r="E16" s="5"/>
      <c r="F16" s="5"/>
      <c r="G16" s="5"/>
      <c r="H16" s="5"/>
      <c r="I16" s="5"/>
    </row>
    <row r="17" spans="1:9">
      <c r="A17" s="5" t="s">
        <v>35</v>
      </c>
      <c r="B17" s="5" t="s">
        <v>184</v>
      </c>
      <c r="C17" s="5">
        <v>8</v>
      </c>
      <c r="D17" s="5" t="s">
        <v>200</v>
      </c>
      <c r="E17" s="5"/>
      <c r="F17" s="5"/>
      <c r="G17" s="5"/>
      <c r="H17" s="5"/>
      <c r="I17" s="5"/>
    </row>
    <row r="18" spans="1:9">
      <c r="A18" s="5" t="s">
        <v>35</v>
      </c>
      <c r="B18" s="5" t="s">
        <v>184</v>
      </c>
      <c r="C18" s="5">
        <v>9</v>
      </c>
      <c r="D18" s="5" t="s">
        <v>201</v>
      </c>
      <c r="E18" s="5"/>
      <c r="F18" s="5"/>
      <c r="G18" s="5"/>
      <c r="H18" s="5"/>
      <c r="I18" s="5"/>
    </row>
    <row r="19" spans="1:9">
      <c r="A19" s="5" t="s">
        <v>35</v>
      </c>
      <c r="B19" s="5" t="s">
        <v>184</v>
      </c>
      <c r="C19" s="5">
        <v>10</v>
      </c>
      <c r="D19" s="5" t="s">
        <v>202</v>
      </c>
      <c r="E19" s="5"/>
      <c r="F19" s="5"/>
      <c r="G19" s="5"/>
      <c r="H19" s="5"/>
      <c r="I19" s="5"/>
    </row>
    <row r="20" spans="1:9">
      <c r="A20" s="5" t="s">
        <v>35</v>
      </c>
      <c r="B20" s="5" t="s">
        <v>184</v>
      </c>
      <c r="C20" s="5">
        <v>11</v>
      </c>
      <c r="D20" s="5" t="s">
        <v>203</v>
      </c>
      <c r="E20" s="5"/>
      <c r="F20" s="5"/>
      <c r="G20" s="5"/>
      <c r="H20" s="5"/>
      <c r="I20" s="5"/>
    </row>
    <row r="21" spans="1:9">
      <c r="A21" s="5" t="s">
        <v>35</v>
      </c>
      <c r="B21" s="5" t="s">
        <v>184</v>
      </c>
      <c r="C21" s="5">
        <v>12</v>
      </c>
      <c r="D21" s="5" t="s">
        <v>204</v>
      </c>
      <c r="E21" s="5"/>
      <c r="F21" s="5"/>
      <c r="G21" s="5"/>
      <c r="H21" s="5"/>
      <c r="I21" s="5"/>
    </row>
    <row r="22" spans="1:9">
      <c r="A22" s="5" t="s">
        <v>35</v>
      </c>
      <c r="B22" s="5" t="s">
        <v>184</v>
      </c>
      <c r="C22" s="5">
        <v>13</v>
      </c>
      <c r="D22" s="5" t="s">
        <v>205</v>
      </c>
      <c r="E22" s="5"/>
      <c r="F22" s="5"/>
      <c r="G22" s="5"/>
      <c r="H22" s="5"/>
      <c r="I22" s="5"/>
    </row>
    <row r="23" spans="1:9">
      <c r="A23" s="5" t="s">
        <v>35</v>
      </c>
      <c r="B23" s="5" t="s">
        <v>184</v>
      </c>
      <c r="C23" s="5">
        <v>14</v>
      </c>
      <c r="D23" s="5" t="s">
        <v>206</v>
      </c>
      <c r="E23" s="5"/>
      <c r="F23" s="5"/>
      <c r="G23" s="5"/>
      <c r="H23" s="5"/>
      <c r="I23" s="5"/>
    </row>
    <row r="24" spans="1:9">
      <c r="A24" s="5" t="s">
        <v>35</v>
      </c>
      <c r="B24" s="5" t="s">
        <v>184</v>
      </c>
      <c r="C24" s="5">
        <v>1</v>
      </c>
      <c r="D24" s="5" t="s">
        <v>207</v>
      </c>
      <c r="E24" s="5"/>
      <c r="F24" s="5"/>
      <c r="G24" s="5"/>
      <c r="H24" s="5"/>
      <c r="I24" s="5"/>
    </row>
    <row r="25" spans="1:9">
      <c r="A25" s="5" t="s">
        <v>35</v>
      </c>
      <c r="B25" s="5" t="s">
        <v>184</v>
      </c>
      <c r="C25" s="5">
        <v>2</v>
      </c>
      <c r="D25" s="5" t="s">
        <v>208</v>
      </c>
      <c r="E25" s="5"/>
      <c r="F25" s="5"/>
      <c r="G25" s="5"/>
      <c r="H25" s="5"/>
      <c r="I25" s="5"/>
    </row>
    <row r="26" spans="1:9">
      <c r="A26" s="5" t="s">
        <v>35</v>
      </c>
      <c r="B26" s="5" t="s">
        <v>184</v>
      </c>
      <c r="C26" s="5">
        <v>3</v>
      </c>
      <c r="D26" s="5" t="s">
        <v>209</v>
      </c>
      <c r="E26" s="5"/>
      <c r="F26" s="5"/>
      <c r="G26" s="5"/>
      <c r="H26" s="5"/>
      <c r="I26" s="5"/>
    </row>
    <row r="27" spans="1:9">
      <c r="A27" s="5" t="s">
        <v>35</v>
      </c>
      <c r="B27" s="5" t="s">
        <v>184</v>
      </c>
      <c r="C27" s="5">
        <v>4</v>
      </c>
      <c r="D27" s="5" t="s">
        <v>210</v>
      </c>
      <c r="E27" s="5"/>
      <c r="F27" s="5"/>
      <c r="G27" s="5"/>
      <c r="H27" s="5"/>
      <c r="I27" s="5"/>
    </row>
    <row r="28" spans="1:9">
      <c r="A28" s="5" t="s">
        <v>35</v>
      </c>
      <c r="B28" s="5" t="s">
        <v>184</v>
      </c>
      <c r="C28" s="5">
        <v>5</v>
      </c>
      <c r="D28" s="5" t="s">
        <v>211</v>
      </c>
      <c r="E28" s="5"/>
      <c r="F28" s="5"/>
      <c r="G28" s="5"/>
      <c r="H28" s="5"/>
      <c r="I28" s="5"/>
    </row>
    <row r="29" spans="1:9">
      <c r="A29" s="5" t="s">
        <v>35</v>
      </c>
      <c r="B29" s="5" t="s">
        <v>184</v>
      </c>
      <c r="C29" s="5">
        <v>6</v>
      </c>
      <c r="D29" s="5" t="s">
        <v>212</v>
      </c>
      <c r="E29" s="5"/>
      <c r="F29" s="5"/>
      <c r="G29" s="5"/>
      <c r="H29" s="5"/>
      <c r="I29" s="5"/>
    </row>
    <row r="30" spans="1:9">
      <c r="A30" s="5" t="s">
        <v>35</v>
      </c>
      <c r="B30" s="5" t="s">
        <v>184</v>
      </c>
      <c r="C30" s="5">
        <v>7</v>
      </c>
      <c r="D30" s="5" t="s">
        <v>213</v>
      </c>
      <c r="E30" s="5"/>
      <c r="F30" s="5"/>
      <c r="G30" s="5"/>
      <c r="H30" s="5"/>
      <c r="I30" s="5"/>
    </row>
    <row r="31" spans="1:9">
      <c r="A31" s="5" t="s">
        <v>35</v>
      </c>
      <c r="B31" s="5" t="s">
        <v>184</v>
      </c>
      <c r="C31" s="5">
        <v>8</v>
      </c>
      <c r="D31" s="5" t="s">
        <v>214</v>
      </c>
      <c r="E31" s="5"/>
      <c r="F31" s="5"/>
      <c r="G31" s="5"/>
      <c r="H31" s="5"/>
      <c r="I31" s="5"/>
    </row>
    <row r="32" spans="1:9">
      <c r="A32" s="5" t="s">
        <v>35</v>
      </c>
      <c r="B32" s="5" t="s">
        <v>184</v>
      </c>
      <c r="C32" s="5">
        <v>9</v>
      </c>
      <c r="D32" s="5" t="s">
        <v>215</v>
      </c>
      <c r="E32" s="5"/>
      <c r="F32" s="5"/>
      <c r="G32" s="5"/>
      <c r="H32" s="5"/>
      <c r="I32" s="5"/>
    </row>
    <row r="33" spans="1:9">
      <c r="A33" s="5" t="s">
        <v>35</v>
      </c>
      <c r="B33" s="5" t="s">
        <v>184</v>
      </c>
      <c r="C33" s="5">
        <v>10</v>
      </c>
      <c r="D33" s="5" t="s">
        <v>216</v>
      </c>
      <c r="E33" s="5"/>
      <c r="F33" s="5"/>
      <c r="G33" s="5"/>
      <c r="H33" s="5"/>
      <c r="I33" s="5"/>
    </row>
    <row r="34" spans="1:9">
      <c r="A34" s="5" t="s">
        <v>35</v>
      </c>
      <c r="B34" s="5" t="s">
        <v>184</v>
      </c>
      <c r="C34" s="5">
        <v>11</v>
      </c>
      <c r="D34" s="5" t="s">
        <v>217</v>
      </c>
      <c r="E34" s="5"/>
      <c r="F34" s="5"/>
      <c r="G34" s="5"/>
      <c r="H34" s="5"/>
      <c r="I34" s="5"/>
    </row>
    <row r="35" spans="1:9">
      <c r="A35" s="5" t="s">
        <v>35</v>
      </c>
      <c r="B35" s="5" t="s">
        <v>184</v>
      </c>
      <c r="C35" s="5">
        <v>12</v>
      </c>
      <c r="D35" s="5" t="s">
        <v>218</v>
      </c>
      <c r="E35" s="5"/>
      <c r="F35" s="5"/>
      <c r="G35" s="5"/>
      <c r="H35" s="5"/>
      <c r="I35" s="5"/>
    </row>
    <row r="36" spans="1:9">
      <c r="A36" s="5" t="s">
        <v>35</v>
      </c>
      <c r="B36" s="5" t="s">
        <v>184</v>
      </c>
      <c r="C36" s="5">
        <v>13</v>
      </c>
      <c r="D36" s="5" t="s">
        <v>219</v>
      </c>
      <c r="E36" s="5"/>
      <c r="F36" s="5"/>
      <c r="G36" s="5"/>
      <c r="H36" s="5"/>
      <c r="I36" s="5"/>
    </row>
    <row r="37" spans="1:9">
      <c r="A37" s="5" t="s">
        <v>35</v>
      </c>
      <c r="B37" s="5" t="s">
        <v>184</v>
      </c>
      <c r="C37" s="5">
        <v>1</v>
      </c>
      <c r="D37" s="5" t="s">
        <v>220</v>
      </c>
      <c r="E37" s="5"/>
      <c r="F37" s="5"/>
      <c r="G37" s="5"/>
      <c r="H37" s="5"/>
      <c r="I37" s="5"/>
    </row>
    <row r="38" spans="1:9">
      <c r="A38" s="5" t="s">
        <v>35</v>
      </c>
      <c r="B38" s="5" t="s">
        <v>184</v>
      </c>
      <c r="C38" s="5">
        <v>2</v>
      </c>
      <c r="D38" s="5" t="s">
        <v>221</v>
      </c>
      <c r="E38" s="5"/>
      <c r="F38" s="5"/>
      <c r="G38" s="5"/>
      <c r="H38" s="5"/>
      <c r="I38" s="5"/>
    </row>
    <row r="39" spans="1:9">
      <c r="A39" s="5" t="s">
        <v>35</v>
      </c>
      <c r="B39" s="5" t="s">
        <v>184</v>
      </c>
      <c r="C39" s="5">
        <v>3</v>
      </c>
      <c r="D39" s="5" t="s">
        <v>222</v>
      </c>
      <c r="E39" s="5"/>
      <c r="F39" s="5"/>
      <c r="G39" s="5"/>
      <c r="H39" s="5"/>
      <c r="I39" s="5"/>
    </row>
    <row r="40" spans="1:9">
      <c r="A40" s="5" t="s">
        <v>35</v>
      </c>
      <c r="B40" s="5" t="s">
        <v>184</v>
      </c>
      <c r="C40" s="5">
        <v>4</v>
      </c>
      <c r="D40" s="5" t="s">
        <v>223</v>
      </c>
      <c r="E40" s="5"/>
      <c r="F40" s="5"/>
      <c r="G40" s="5"/>
      <c r="H40" s="5"/>
      <c r="I40" s="5"/>
    </row>
    <row r="41" spans="1:9">
      <c r="A41" s="5" t="s">
        <v>35</v>
      </c>
      <c r="B41" s="5" t="s">
        <v>184</v>
      </c>
      <c r="C41" s="5">
        <v>5</v>
      </c>
      <c r="D41" s="5" t="s">
        <v>224</v>
      </c>
      <c r="E41" s="5"/>
      <c r="F41" s="5"/>
      <c r="G41" s="5"/>
      <c r="H41" s="5"/>
      <c r="I41" s="5"/>
    </row>
    <row r="42" spans="1:9">
      <c r="A42" s="5" t="s">
        <v>35</v>
      </c>
      <c r="B42" s="5" t="s">
        <v>184</v>
      </c>
      <c r="C42" s="5">
        <v>6</v>
      </c>
      <c r="D42" s="5" t="s">
        <v>225</v>
      </c>
      <c r="E42" s="5"/>
      <c r="F42" s="5"/>
      <c r="G42" s="5"/>
      <c r="H42" s="5"/>
      <c r="I42" s="5"/>
    </row>
    <row r="43" spans="1:9">
      <c r="A43" s="5" t="s">
        <v>35</v>
      </c>
      <c r="B43" s="5" t="s">
        <v>184</v>
      </c>
      <c r="C43" s="5">
        <v>7</v>
      </c>
      <c r="D43" s="5" t="s">
        <v>226</v>
      </c>
      <c r="E43" s="5"/>
      <c r="F43" s="5"/>
      <c r="G43" s="5"/>
      <c r="H43" s="5"/>
      <c r="I43" s="5"/>
    </row>
    <row r="44" spans="1:9">
      <c r="A44" s="5" t="s">
        <v>35</v>
      </c>
      <c r="B44" s="5" t="s">
        <v>184</v>
      </c>
      <c r="C44" s="5">
        <v>8</v>
      </c>
      <c r="D44" s="5" t="s">
        <v>227</v>
      </c>
      <c r="E44" s="5"/>
      <c r="F44" s="5"/>
      <c r="G44" s="5"/>
      <c r="H44" s="5"/>
      <c r="I44" s="5"/>
    </row>
    <row r="45" spans="1:9">
      <c r="A45" s="5" t="s">
        <v>35</v>
      </c>
      <c r="B45" s="5" t="s">
        <v>184</v>
      </c>
      <c r="C45" s="5">
        <v>9</v>
      </c>
      <c r="D45" s="5" t="s">
        <v>228</v>
      </c>
      <c r="E45" s="5"/>
      <c r="F45" s="5"/>
      <c r="G45" s="5"/>
      <c r="H45" s="5"/>
      <c r="I45" s="5"/>
    </row>
    <row r="46" spans="1:9">
      <c r="A46" s="5" t="s">
        <v>35</v>
      </c>
      <c r="B46" s="5" t="s">
        <v>184</v>
      </c>
      <c r="C46" s="5">
        <v>10</v>
      </c>
      <c r="D46" s="5" t="s">
        <v>229</v>
      </c>
      <c r="E46" s="5"/>
      <c r="F46" s="5"/>
      <c r="G46" s="5"/>
      <c r="H46" s="5"/>
      <c r="I46" s="5"/>
    </row>
    <row r="47" spans="1:9">
      <c r="A47" s="5" t="s">
        <v>35</v>
      </c>
      <c r="B47" s="5" t="s">
        <v>184</v>
      </c>
      <c r="C47" s="5">
        <v>11</v>
      </c>
      <c r="D47" s="5" t="s">
        <v>230</v>
      </c>
      <c r="E47" s="5"/>
      <c r="F47" s="5"/>
      <c r="G47" s="5"/>
      <c r="H47" s="5"/>
      <c r="I47" s="5"/>
    </row>
    <row r="48" spans="1:9">
      <c r="A48" s="5" t="s">
        <v>35</v>
      </c>
      <c r="B48" s="5" t="s">
        <v>184</v>
      </c>
      <c r="C48" s="5">
        <v>12</v>
      </c>
      <c r="D48" s="5" t="s">
        <v>231</v>
      </c>
      <c r="E48" s="5"/>
      <c r="F48" s="5"/>
      <c r="G48" s="5"/>
      <c r="H48" s="5"/>
      <c r="I48" s="5"/>
    </row>
    <row r="49" spans="1:9">
      <c r="A49" s="5" t="s">
        <v>35</v>
      </c>
      <c r="B49" s="5" t="s">
        <v>184</v>
      </c>
      <c r="C49" s="5">
        <v>13</v>
      </c>
      <c r="D49" s="5" t="s">
        <v>232</v>
      </c>
      <c r="E49" s="5"/>
      <c r="F49" s="5"/>
      <c r="G49" s="5"/>
      <c r="H49" s="5"/>
      <c r="I49" s="5"/>
    </row>
    <row r="50" spans="1:9">
      <c r="A50" s="5" t="s">
        <v>35</v>
      </c>
      <c r="B50" s="5" t="s">
        <v>184</v>
      </c>
      <c r="C50" s="5">
        <v>14</v>
      </c>
      <c r="D50" s="5" t="s">
        <v>233</v>
      </c>
      <c r="E50" s="5"/>
      <c r="F50" s="5"/>
      <c r="G50" s="5"/>
      <c r="H50" s="5"/>
      <c r="I50" s="5"/>
    </row>
    <row r="51" spans="1:9">
      <c r="A51" s="5" t="s">
        <v>35</v>
      </c>
      <c r="B51" s="5" t="s">
        <v>184</v>
      </c>
      <c r="C51" s="5">
        <v>15</v>
      </c>
      <c r="D51" s="5" t="s">
        <v>234</v>
      </c>
      <c r="E51" s="5"/>
      <c r="F51" s="5"/>
      <c r="G51" s="5"/>
      <c r="H51" s="5"/>
      <c r="I51" s="5"/>
    </row>
    <row r="52" spans="1:9">
      <c r="A52" s="5" t="s">
        <v>35</v>
      </c>
      <c r="B52" s="5" t="s">
        <v>184</v>
      </c>
      <c r="C52" s="5">
        <v>1</v>
      </c>
      <c r="D52" s="5" t="s">
        <v>235</v>
      </c>
      <c r="E52" s="5"/>
      <c r="F52" s="5"/>
      <c r="G52" s="5"/>
      <c r="H52" s="5"/>
      <c r="I52" s="5"/>
    </row>
    <row r="53" spans="1:9">
      <c r="A53" s="5" t="s">
        <v>35</v>
      </c>
      <c r="B53" s="5" t="s">
        <v>184</v>
      </c>
      <c r="C53" s="5">
        <v>2</v>
      </c>
      <c r="D53" s="5" t="s">
        <v>236</v>
      </c>
      <c r="E53" s="5"/>
      <c r="F53" s="5"/>
      <c r="G53" s="5"/>
      <c r="H53" s="5"/>
      <c r="I53" s="5"/>
    </row>
    <row r="54" spans="1:9">
      <c r="A54" s="5" t="s">
        <v>35</v>
      </c>
      <c r="B54" s="5" t="s">
        <v>184</v>
      </c>
      <c r="C54" s="5">
        <v>3</v>
      </c>
      <c r="D54" s="5" t="s">
        <v>237</v>
      </c>
      <c r="E54" s="5"/>
      <c r="F54" s="5"/>
      <c r="G54" s="5"/>
      <c r="H54" s="5"/>
      <c r="I54" s="5"/>
    </row>
    <row r="55" spans="1:9">
      <c r="A55" s="5" t="s">
        <v>35</v>
      </c>
      <c r="B55" s="5" t="s">
        <v>184</v>
      </c>
      <c r="C55" s="5">
        <v>4</v>
      </c>
      <c r="D55" s="5" t="s">
        <v>238</v>
      </c>
      <c r="E55" s="5"/>
      <c r="F55" s="5"/>
      <c r="G55" s="5"/>
      <c r="H55" s="5"/>
      <c r="I55" s="5"/>
    </row>
    <row r="56" spans="1:9">
      <c r="A56" s="5" t="s">
        <v>35</v>
      </c>
      <c r="B56" s="5" t="s">
        <v>184</v>
      </c>
      <c r="C56" s="5">
        <v>1</v>
      </c>
      <c r="D56" s="5" t="s">
        <v>239</v>
      </c>
      <c r="E56" s="5"/>
      <c r="F56" s="5"/>
      <c r="G56" s="5"/>
      <c r="H56" s="5"/>
      <c r="I56" s="5"/>
    </row>
    <row r="57" spans="1:9">
      <c r="A57" s="5" t="s">
        <v>35</v>
      </c>
      <c r="B57" s="5" t="s">
        <v>184</v>
      </c>
      <c r="C57" s="5">
        <v>2</v>
      </c>
      <c r="D57" s="5" t="s">
        <v>240</v>
      </c>
      <c r="E57" s="5"/>
      <c r="F57" s="5"/>
      <c r="G57" s="5"/>
      <c r="H57" s="5"/>
      <c r="I57" s="5"/>
    </row>
    <row r="58" spans="1:9">
      <c r="A58" s="5" t="s">
        <v>35</v>
      </c>
      <c r="B58" s="5" t="s">
        <v>184</v>
      </c>
      <c r="C58" s="5">
        <v>3</v>
      </c>
      <c r="D58" s="5" t="s">
        <v>241</v>
      </c>
      <c r="E58" s="5"/>
      <c r="F58" s="5"/>
      <c r="G58" s="5"/>
      <c r="H58" s="5"/>
      <c r="I58" s="5"/>
    </row>
    <row r="59" spans="1:9">
      <c r="A59" s="5" t="s">
        <v>35</v>
      </c>
      <c r="B59" s="5" t="s">
        <v>184</v>
      </c>
      <c r="C59" s="5">
        <v>4</v>
      </c>
      <c r="D59" s="5" t="s">
        <v>242</v>
      </c>
      <c r="E59" s="5"/>
      <c r="F59" s="5"/>
      <c r="G59" s="5"/>
      <c r="H59" s="5"/>
      <c r="I59" s="5"/>
    </row>
    <row r="60" spans="1:9">
      <c r="A60" s="5" t="s">
        <v>35</v>
      </c>
      <c r="B60" s="5" t="s">
        <v>184</v>
      </c>
      <c r="C60" s="5">
        <v>5</v>
      </c>
      <c r="D60" s="5" t="s">
        <v>243</v>
      </c>
      <c r="E60" s="5"/>
      <c r="F60" s="5"/>
      <c r="G60" s="5"/>
      <c r="H60" s="5"/>
      <c r="I60" s="5"/>
    </row>
    <row r="61" spans="1:9">
      <c r="A61" s="5" t="s">
        <v>35</v>
      </c>
      <c r="B61" s="5" t="s">
        <v>184</v>
      </c>
      <c r="C61" s="5">
        <v>6</v>
      </c>
      <c r="D61" s="5" t="s">
        <v>244</v>
      </c>
      <c r="E61" s="5"/>
      <c r="F61" s="5"/>
      <c r="G61" s="5"/>
      <c r="H61" s="5"/>
      <c r="I61" s="5"/>
    </row>
    <row r="62" spans="1:9">
      <c r="A62" s="5" t="s">
        <v>35</v>
      </c>
      <c r="B62" s="5" t="s">
        <v>184</v>
      </c>
      <c r="C62" s="5">
        <v>7</v>
      </c>
      <c r="D62" s="5" t="s">
        <v>245</v>
      </c>
      <c r="E62" s="5"/>
      <c r="F62" s="5"/>
      <c r="G62" s="5"/>
      <c r="H62" s="5"/>
      <c r="I62" s="5"/>
    </row>
    <row r="63" spans="1:9">
      <c r="A63" s="5" t="s">
        <v>35</v>
      </c>
      <c r="B63" s="5" t="s">
        <v>184</v>
      </c>
      <c r="C63" s="5">
        <v>1</v>
      </c>
      <c r="D63" s="5" t="s">
        <v>246</v>
      </c>
      <c r="E63" s="5"/>
      <c r="F63" s="5"/>
      <c r="G63" s="5"/>
      <c r="H63" s="5"/>
      <c r="I63" s="5"/>
    </row>
    <row r="64" spans="1:9">
      <c r="A64" s="5" t="s">
        <v>35</v>
      </c>
      <c r="B64" s="5" t="s">
        <v>184</v>
      </c>
      <c r="C64" s="5">
        <v>2</v>
      </c>
      <c r="D64" s="5" t="s">
        <v>247</v>
      </c>
      <c r="E64" s="5"/>
      <c r="F64" s="5"/>
      <c r="G64" s="5"/>
      <c r="H64" s="5"/>
      <c r="I64" s="5"/>
    </row>
    <row r="65" spans="1:9">
      <c r="A65" s="5" t="s">
        <v>35</v>
      </c>
      <c r="B65" s="5" t="s">
        <v>184</v>
      </c>
      <c r="C65" s="5">
        <v>3</v>
      </c>
      <c r="D65" s="5" t="s">
        <v>248</v>
      </c>
      <c r="E65" s="5"/>
      <c r="F65" s="5"/>
      <c r="G65" s="5"/>
      <c r="H65" s="5"/>
      <c r="I65" s="5"/>
    </row>
    <row r="66" spans="1:9">
      <c r="A66" s="5" t="s">
        <v>35</v>
      </c>
      <c r="B66" s="5" t="s">
        <v>184</v>
      </c>
      <c r="C66" s="5">
        <v>4</v>
      </c>
      <c r="D66" s="5" t="s">
        <v>249</v>
      </c>
      <c r="E66" s="5"/>
      <c r="F66" s="5"/>
      <c r="G66" s="5"/>
      <c r="H66" s="5"/>
      <c r="I66" s="5"/>
    </row>
    <row r="67" spans="1:9">
      <c r="A67" s="5" t="s">
        <v>35</v>
      </c>
      <c r="B67" s="5" t="s">
        <v>184</v>
      </c>
      <c r="C67" s="5">
        <v>5</v>
      </c>
      <c r="D67" s="5" t="s">
        <v>250</v>
      </c>
      <c r="E67" s="5"/>
      <c r="F67" s="5"/>
      <c r="G67" s="5"/>
      <c r="H67" s="5"/>
      <c r="I67" s="5"/>
    </row>
    <row r="68" spans="1:9">
      <c r="A68" s="5" t="s">
        <v>35</v>
      </c>
      <c r="B68" s="5" t="s">
        <v>184</v>
      </c>
      <c r="C68" s="5">
        <v>6</v>
      </c>
      <c r="D68" s="5" t="s">
        <v>251</v>
      </c>
      <c r="E68" s="5"/>
      <c r="F68" s="5"/>
      <c r="G68" s="5"/>
      <c r="H68" s="5"/>
      <c r="I68" s="5"/>
    </row>
    <row r="69" spans="1:9">
      <c r="A69" s="5" t="s">
        <v>35</v>
      </c>
      <c r="B69" s="5" t="s">
        <v>184</v>
      </c>
      <c r="C69" s="5">
        <v>7</v>
      </c>
      <c r="D69" s="5" t="s">
        <v>252</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15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20</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25</v>
      </c>
      <c r="C11" s="5" t="s">
        <v>274</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20</v>
      </c>
      <c r="C15" s="5" t="s">
        <v>261</v>
      </c>
      <c r="D15" s="5">
        <v>1</v>
      </c>
      <c r="E15" s="5" t="s">
        <v>262</v>
      </c>
      <c r="F15" s="5" t="s">
        <v>263</v>
      </c>
      <c r="G15" s="5" t="s">
        <v>283</v>
      </c>
    </row>
    <row r="16" spans="1:7">
      <c r="A16" s="5"/>
      <c r="B16" s="5"/>
      <c r="C16" s="5"/>
      <c r="D16" s="5">
        <v>2</v>
      </c>
      <c r="E16" s="5" t="s">
        <v>265</v>
      </c>
      <c r="F16" s="5" t="s">
        <v>266</v>
      </c>
      <c r="G16" s="5" t="s">
        <v>284</v>
      </c>
    </row>
    <row r="17" spans="1:7">
      <c r="A17" s="5"/>
      <c r="B17" s="5"/>
      <c r="C17" s="5"/>
      <c r="D17" s="5">
        <v>3</v>
      </c>
      <c r="E17" s="5" t="s">
        <v>268</v>
      </c>
      <c r="F17" s="5" t="s">
        <v>269</v>
      </c>
      <c r="G17" s="5" t="s">
        <v>285</v>
      </c>
    </row>
    <row r="18" spans="1:7">
      <c r="A18" s="5"/>
      <c r="B18" s="5"/>
      <c r="C18" s="5"/>
      <c r="D18" s="5">
        <v>4</v>
      </c>
      <c r="E18" s="5" t="s">
        <v>271</v>
      </c>
      <c r="F18" s="5" t="s">
        <v>272</v>
      </c>
      <c r="G18" s="5" t="s">
        <v>286</v>
      </c>
    </row>
    <row r="19" spans="1:7">
      <c r="A19" s="5" t="s">
        <v>64</v>
      </c>
      <c r="B19" s="5">
        <v>20</v>
      </c>
      <c r="C19" s="5" t="s">
        <v>274</v>
      </c>
      <c r="D19" s="5">
        <v>1</v>
      </c>
      <c r="E19" s="5" t="s">
        <v>262</v>
      </c>
      <c r="F19" s="5" t="s">
        <v>263</v>
      </c>
      <c r="G19" s="5" t="s">
        <v>287</v>
      </c>
    </row>
    <row r="20" spans="1:7">
      <c r="A20" s="5"/>
      <c r="B20" s="5"/>
      <c r="C20" s="5"/>
      <c r="D20" s="5">
        <v>2</v>
      </c>
      <c r="E20" s="5" t="s">
        <v>265</v>
      </c>
      <c r="F20" s="5" t="s">
        <v>266</v>
      </c>
      <c r="G20" s="5" t="s">
        <v>288</v>
      </c>
    </row>
    <row r="21" spans="1:7">
      <c r="A21" s="5"/>
      <c r="B21" s="5"/>
      <c r="C21" s="5"/>
      <c r="D21" s="5">
        <v>3</v>
      </c>
      <c r="E21" s="5" t="s">
        <v>268</v>
      </c>
      <c r="F21" s="5" t="s">
        <v>269</v>
      </c>
      <c r="G21" s="5" t="s">
        <v>289</v>
      </c>
    </row>
    <row r="22" spans="1:7">
      <c r="A22" s="5"/>
      <c r="B22" s="5"/>
      <c r="C22" s="5"/>
      <c r="D22" s="5">
        <v>4</v>
      </c>
      <c r="E22" s="5" t="s">
        <v>271</v>
      </c>
      <c r="F22" s="5" t="s">
        <v>272</v>
      </c>
      <c r="G22"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254</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300</v>
      </c>
      <c r="D6" s="5" t="s">
        <v>308</v>
      </c>
    </row>
    <row r="7" spans="1:4">
      <c r="A7" s="5" t="s">
        <v>43</v>
      </c>
      <c r="B7" s="5" t="s">
        <v>302</v>
      </c>
      <c r="C7" s="5" t="s">
        <v>303</v>
      </c>
      <c r="D7" s="5" t="s">
        <v>309</v>
      </c>
    </row>
    <row r="8" spans="1:4">
      <c r="A8" s="5" t="s">
        <v>43</v>
      </c>
      <c r="B8" s="5" t="s">
        <v>305</v>
      </c>
      <c r="C8" s="5" t="s">
        <v>306</v>
      </c>
      <c r="D8" s="5" t="s">
        <v>310</v>
      </c>
    </row>
    <row r="9" spans="1:4">
      <c r="A9" s="5" t="s">
        <v>50</v>
      </c>
      <c r="B9" s="5" t="s">
        <v>299</v>
      </c>
      <c r="C9" s="5" t="s">
        <v>300</v>
      </c>
      <c r="D9" s="5" t="s">
        <v>311</v>
      </c>
    </row>
    <row r="10" spans="1:4">
      <c r="A10" s="5" t="s">
        <v>50</v>
      </c>
      <c r="B10" s="5" t="s">
        <v>302</v>
      </c>
      <c r="C10" s="5" t="s">
        <v>303</v>
      </c>
      <c r="D10" s="5" t="s">
        <v>312</v>
      </c>
    </row>
    <row r="11" spans="1:4">
      <c r="A11" s="5" t="s">
        <v>50</v>
      </c>
      <c r="B11" s="5" t="s">
        <v>305</v>
      </c>
      <c r="C11" s="5" t="s">
        <v>306</v>
      </c>
      <c r="D11" s="5" t="s">
        <v>313</v>
      </c>
    </row>
    <row r="12" spans="1:4">
      <c r="A12" s="5" t="s">
        <v>57</v>
      </c>
      <c r="B12" s="5" t="s">
        <v>299</v>
      </c>
      <c r="C12" s="5" t="s">
        <v>300</v>
      </c>
      <c r="D12" s="5" t="s">
        <v>314</v>
      </c>
    </row>
    <row r="13" spans="1:4">
      <c r="A13" s="5" t="s">
        <v>57</v>
      </c>
      <c r="B13" s="5" t="s">
        <v>302</v>
      </c>
      <c r="C13" s="5" t="s">
        <v>303</v>
      </c>
      <c r="D13" s="5" t="s">
        <v>315</v>
      </c>
    </row>
    <row r="14" spans="1:4">
      <c r="A14" s="5" t="s">
        <v>57</v>
      </c>
      <c r="B14" s="5" t="s">
        <v>305</v>
      </c>
      <c r="C14" s="5" t="s">
        <v>306</v>
      </c>
      <c r="D14" s="5" t="s">
        <v>316</v>
      </c>
    </row>
    <row r="15" spans="1:4">
      <c r="A15" s="5" t="s">
        <v>64</v>
      </c>
      <c r="B15" s="5" t="s">
        <v>299</v>
      </c>
      <c r="C15" s="5" t="s">
        <v>300</v>
      </c>
      <c r="D15" s="5" t="s">
        <v>317</v>
      </c>
    </row>
    <row r="16" spans="1:4">
      <c r="A16" s="5" t="s">
        <v>64</v>
      </c>
      <c r="B16" s="5" t="s">
        <v>302</v>
      </c>
      <c r="C16" s="5" t="s">
        <v>303</v>
      </c>
      <c r="D16" s="5" t="s">
        <v>318</v>
      </c>
    </row>
    <row r="17" spans="1:4">
      <c r="A17" s="5" t="s">
        <v>64</v>
      </c>
      <c r="B17" s="5" t="s">
        <v>305</v>
      </c>
      <c r="C17" s="5" t="s">
        <v>306</v>
      </c>
      <c r="D17" s="5" t="s">
        <v>319</v>
      </c>
    </row>
    <row r="18" spans="1:4">
      <c r="A18" s="5" t="s">
        <v>70</v>
      </c>
      <c r="B18" s="5" t="s">
        <v>299</v>
      </c>
      <c r="C18" s="5" t="s">
        <v>300</v>
      </c>
      <c r="D18" s="5" t="s">
        <v>320</v>
      </c>
    </row>
    <row r="19" spans="1:4">
      <c r="A19" s="5" t="s">
        <v>70</v>
      </c>
      <c r="B19" s="5" t="s">
        <v>302</v>
      </c>
      <c r="C19" s="5" t="s">
        <v>303</v>
      </c>
      <c r="D19" s="5" t="s">
        <v>321</v>
      </c>
    </row>
    <row r="20" spans="1:4">
      <c r="A20" s="5" t="s">
        <v>70</v>
      </c>
      <c r="B20" s="5" t="s">
        <v>305</v>
      </c>
      <c r="C20" s="5" t="s">
        <v>306</v>
      </c>
      <c r="D20"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2026-05-19T17:41:37+02:00</dcterms:created>
  <dcterms:modified xsi:type="dcterms:W3CDTF">2026-05-19T17:41:37+02:00</dcterms:modified>
  <dc:title>Currículo LOMLOE Biología y Geología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