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<sst xmlns="http://schemas.openxmlformats.org/spreadsheetml/2006/main" uniqueCount="404">
  <si>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</si>
  <si>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</si>
  <si>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Biología y Geología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</si>
  <si>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</si>
  <si>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</si>
  <si>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</si>
  <si>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</si>
  <si>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</si>
  <si>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</si>
  <si>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</si>
  <si>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</si>
  <si>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</si>
  <si>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</si>
  <si>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</si>
  <si>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</si>
  <si>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</si>
  <si>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</si>
  <si>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</si>
  <si>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</si>
  <si>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</si>
  <si>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</si>
  <si>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</si>
  <si>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</si>
  <si>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</si>
  <si>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</si>
  <si>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</si>
  <si>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</si>
  <si>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</si>
  <si>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</si>
  <si>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</si>
  <si>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</si>
  <si>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</si>
  <si>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</si>
  <si>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</si>
  <si>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</si>
  <si>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</si>
  <si>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</si>
  <si>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Las competencias específicas 1 y 2 hacen referencia al desarrollo de habilidades argumentativas y de las destrezas necesarias para interpretar información de carácter científico, extraer las ideas más relevantes y comunicarlas de manera clara y con rigor, defendiendo a través de una argumentación sólida la propia postura, pero manteniendo a su vez una actitud flexible y respetuosa ante la opinión de las demás personas. También se centran en las destrezas para obtener información relevante con el fin de resolver dudas, adquirir nuevos conocimientos o comprobar la veracidad de afirmaciones o noticias haciendo uso de fuentes fiables que permitan discernir entre la información veraz y la que no lo es, como bulos e informaciones pseudocientíficas, desarrollando en el alumnado el espíritu crítico. Finalmente, el desarrollo de estas competencias permitirá que el alumnado reflexione sobre la contribución de la ciencia a la sociedad y la labor de las personas dedicadas a ella, destacando a las científicas, especialmente en el campo de la biología, la geología y las ciencias 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</si>
  <si>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</si>
  <si>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</si>
  <si>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</si>
  <si>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</si>
  <si>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</si>
  <si>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</si>
  <si>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</si>
  <si>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</si>
  <si>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</si>
  <si>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</si>
  <si>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</si>
  <si>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</si>
  <si>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</si>
  <si>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Las competencias específicas 3 y 4 profundizan, por un lado, en el diseño y la realización de proyectos de investigación y en la aplicación de los pasos de los diferentes métodos utilizados en la ciencia y, por otro, en las estrategias para la resolución de problemas y en la búsqueda de explicaciones coherentes a diferentes fenómenos, no solo en contextos científicos, sino también en otros contextos de la vida cotidiana, desarrollando en el alumnado destrezas y actitudes para el trabajo cooperativo, el análisis crítico, la curiosidad y el espíritu crítico y emprendedor y mejorando la resiliencia necesaria para desenvolverse frente a situaciones de incertidumbre y afrontar diferentes retos.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</si>
  <si>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</si>
  <si>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</si>
  <si>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</si>
  <si>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</si>
  <si>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</si>
  <si>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</si>
  <si>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</si>
  <si>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</si>
  <si>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</si>
  <si>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</si>
  <si>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</si>
  <si>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</si>
  <si>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</si>
  <si>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(c5) A través de la competencia específica 5 se pretende que el alumnado sea capaz de valorar los fundamentos que justifican la necesidad urgente de implantar un modelo de desarrollo sostenible, valorando los recursos naturales, energéticos y materiales, así como la investigación que se desarrolla en Canarias como puntos a favor de este modelo, y tomar conciencia de la importancia de adoptar estilos de vida sostenibles y saludables, acordes con los Objetivos de Desarrollo Sostenible, y concretados en la Agenda Canaria de Desarrollo Sostenible 2030, que contribuyan a mantener y mejorar la salud medioambiental y humana, tanto a nivel individual como colectivo.</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</si>
  <si>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</si>
  <si>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</si>
  <si>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</si>
  <si>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</si>
  <si>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</si>
  <si>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(c6) Finalmente, mediante la competencia específica 6 el alumnado desarrollará destrezas para el razonamiento que le permitirán ahondar en los principios para la datación de materiales geológicos, comprender la escala de tiempo geológico y la relevancia de los principales eventos geológicos y biológicos de nuestro planeta, adquiriendo una actitud de aprecio por la ciencia y el medio natural que le permitirá adoptar, de forma autónoma, un estilo de vida sostenible y promover la conservación del patrimonio paleontológico canario. A partir de dos criterios de evaluación se desarrollará esta competencia específica.</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</si>
  <si>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</si>
  <si>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</si>
  <si>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</si>
  <si>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</si>
  <si>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</si>
  <si>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</si>
  <si>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</si>
  <si>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</si>
  <si>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</si>
  <si>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</si>
  <si>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</si>
  <si>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y valorando la fiabilidad de las fuentes, para extraer las ideas más relevantes y obtener conclusiones lógicas.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</si>
  <si>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</si>
  <si>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</si>
  <si>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</si>
  <si>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</si>
  <si>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</si>
  <si>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</si>
  <si>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tanto de forma analógica como a través de herramientas digitales, con el fin de dar respuesta de manera fundamentada a las cuestiones que puedan surgir durante el proceso y crear conocimiento de forma colectiva.</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</si>
  <si>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</si>
  <si>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</si>
  <si>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</si>
  <si>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</si>
  <si>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</si>
  <si>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otras personas, con el fin de desarrollar la resiliencia frente a retos, respetando la diversidad.</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</si>
  <si>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</si>
  <si>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</si>
  <si>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</si>
  <si>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</si>
  <si>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</si>
  <si>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</si>
  <si>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respetando los derechos de autoría y seleccionando, organizando, analizando y evaluando críticamente la información, para poder interpretar y explicar tanto los procesos que ocurren en los seres vivos como los fenómenos geológicos y medioambientales que tienen lugar en el entorno cercano.</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</si>
  <si>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</si>
  <si>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</si>
  <si>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</si>
  <si>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</si>
  <si>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haciendo un uso crítico, responsable, seguro, saludable y sostenible de las tecnologías digitales, con el fin de aportar datos fidedignos y adoptar una actitud crítica y escéptica hacia informaciones sin una base científica.</t>
  </si>
  <si>
    <t>Caso aplicado, práctica o análisis de imagen</t>
  </si>
  <si>
    <t>Argumentar sobre la contribución de la ciencia a la sociedad y la labor de las personas dedicadas a ella, visibilizando a las mujeres en las ciencias y mostrando sus logros a lo largo de la historia, con el fin de construir una opinión propia basada en razonamientos y evidencias científicas y entender que la investigación es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</si>
  <si>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</si>
  <si>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</si>
  <si>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</si>
  <si>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</si>
  <si>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el pensamiento y los métodos científicos para intentar describir y explicar haciendo un uso ético y no discriminatorio del lenguaje,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</si>
  <si>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</si>
  <si>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</si>
  <si>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</si>
  <si>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</si>
  <si>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</si>
  <si>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y realizar proyectos de investigación sobre fenómenos biológicos, geológicos y ambientales, aplicando los conocimientos y habilidades del trabajo científico, así como las estrategias apropiadas para el análisis y la toma de datos cuantitativos y cualitativos, seleccionando y utilizando los instrumentos, herramientas o técnicas adecuadas con corrección y precisión para poder dar respuesta a preguntas concretas y contrastar una hipótesis previa, minimizando los sesgos y errores, en la medida de lo posible, y reformulando el procedimiento, si fuera necesario.</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</si>
  <si>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</si>
  <si>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</si>
  <si>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</si>
  <si>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</si>
  <si>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</si>
  <si>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Interpretar, analizar y comunicar los resultados obtenidos en el proyecto de investigación utilizando el vocabulario científico y, cuando sea necesario, herramientas matemáticas y tecnológicas reconociendo su alcance y limitaciones y obteniendo conclusiones razonadas y fundamentadas o valorando la imposibilidad de hacerlo con el fin de reflexionar sobre el método científico aplicado y argumentar o defender su validez y resultados.</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</si>
  <si>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</si>
  <si>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</si>
  <si>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</si>
  <si>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</si>
  <si>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</si>
  <si>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</si>
  <si>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</si>
  <si>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</si>
  <si>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</si>
  <si>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</si>
  <si>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Resolver problemas o dar explicación a procesos biológicos, geológicos o ambientales relacionados con el medio natural canario a partir de los conocimientos propios y de datos e información recabados de diversas fuentes, aplicando el razonamiento lógico, el pensamiento computacional o herramientas digitales para desarrollar el análisis crítico, colaborar, desenvolverse frente a situaciones de incertidumbre, participar plenamente en la sociedad y afrontar los retos del siglo XXI como el calentamiento global o las desigualdades socioeconómicas.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</si>
  <si>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</si>
  <si>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</si>
  <si>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</si>
  <si>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</si>
  <si>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</si>
  <si>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conclusiones obtenidas si dicha solución no fuese viable o ante nuevos datos aportados o recabados con posterioridad, con la finalidad de fomentar la reflexión, el razonamiento lógico y el pensamiento científico y desarrollar procesos autorregulados de aprendizaje.</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</si>
  <si>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</si>
  <si>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</si>
  <si>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</si>
  <si>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</si>
  <si>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destacando los de las islas Canarias, desde una perspectiva individual, local y global, concibiéndolos como grandes retos de la humanidad y basándose en datos científicos, con el fin de comprender y tomar conciencia de que la degradación medioambiental es sinónimo de desigualdad, refugiados climáticos, catástrofes naturales y otros tipos de crisis humanitarias.</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</si>
  <si>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</si>
  <si>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</si>
  <si>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</si>
  <si>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</si>
  <si>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Diseñar, proponer y poner en práctica proyectos innovadores con una actitud fundamentada en los principios y procedimientos democráticos, el compromiso ético con la igualdad, la cohesión social, el desarrollo sostenible y el logro de la ciudadanía mundial que promuevan estilos de vida e iniciativas sostenibles y saludables a nivel individual, colectivo y local, argumentando sobre sus efectos positivos y la urgencia de adoptarlos y basándose en los saberes de la materia, con el fin de contribuir al logro de los Objetivos de Desarrollo Sostenible, preservar el medioambiente y mantener y mejorar la salud física y mental y la calidad de vida.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</si>
  <si>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</si>
  <si>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</si>
  <si>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</si>
  <si>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</si>
  <si>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a partir de información procedente de diferentes fuentes y en distintos formatos, los grandes eventos de la historia terrestre, diferenciando los cambios naturales de los inducidos por la actividad humana, con determinados elementos del registro geológico y con los sucesos que ocurren en la actualidad, utilizando los principios geológicos básicos y el razonamiento lógico, con el fin de comprender la magnitud temporal en que se desarrollaron y reconstruir la historia representada en cortes geológicos.</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</si>
  <si>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</si>
  <si>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</si>
  <si>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</si>
  <si>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</si>
  <si>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de materiales geológicos, analizando elementos del registro geológico y fósil y aplicando métodos de datación, para interpretar la historia geológica de diferentes zonas del planeta y del entorno próximo, reconociendo la existencia de estructuras geomorfológicas y especies extintas como marcadores de unidades estratigráficas y valorando el patrimonio natural canario.</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</si>
  <si>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</si>
  <si>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</si>
  <si>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</si>
  <si>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</si>
  <si>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</si>
  <si>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</si>
  <si>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</si>
  <si>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</si>
  <si>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</si>
  <si>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</si>
  <si>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</si>
  <si>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</si>
  <si>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</si>
  <si>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Formulación de hipótesis, preguntas, problemas y conjeturas como herramientas para la elaboración de planteamientos con perspectiva científica.</t>
  </si>
  <si>
    <t>Empleo de estrategias para la búsqueda de información, colaboración, comunicación e interacción con instituciones científicas: herramientas digitales, formatos de presentación de procesos, resultados e ideas (diapositivas, gráficos, vídeos, pósteres, informes y otros).</t>
  </si>
  <si>
    <t>Búsqueda, reconocimiento y uso de fuentes fiables de información como destreza para evitar los riesgos de manipulación y desinformación.</t>
  </si>
  <si>
    <t>Diseño, planificación y realización de experiencias científicas de laboratorio o de campo aplicando procedimientos de contraste de hipótesis y controles experimentales.</t>
  </si>
  <si>
    <t>Aplicación de métodos de análisis de resultados científicos: organización, representación y uso de herramientas estadísticas como fase final de un proyecto de investigación.</t>
  </si>
  <si>
    <t>Utilización de vocabulario científico, formatos (informes, vídeos, modelos, gráficos y otros) y herramientas digitales como estrategias para la comunicación científica.</t>
  </si>
  <si>
    <t>Valoración crítica de la contribución del trabajo científico a las ciencias biológicas, geológicas y ambientales y a la sociedad. Reconocimiento de la labor de las personas dedicadas a la ciencia, destacando a las mujeres científicas.</t>
  </si>
  <si>
    <t>Indagación sobre los principales centros de investigación de Canarias y figuras referentes de la ciencia canaria a lo largo de la historia y en la actualidad, destacando las relacionadas con el campo de las ciencias biológicas, geológicas y ambientales.</t>
  </si>
  <si>
    <t>Análisis de la evolución histórica del saber científico: la ciencia como labor colectiva, interdisciplinar y en continua construcción.</t>
  </si>
  <si>
    <t>Reconocimiento del medioambiente como motor económico y social: importancia de la evaluación de impacto ambiental y de la gestión sostenible de recursos y residuos para comprender la irreversibilidad de la mayoría de los cambios en el medio. Relación entre la salud medioambiental, humana y de otros seres vivos —one health (una sola salud)—.</t>
  </si>
  <si>
    <t>Reflexión y argumentación sobre la sostenibilidad de las actividades cotidianas mediante la identificación de indicadores de sostenibilidad, como la huella ecológica y la adopción de estilos de vida compatibles y coherentes con un modelo de desarrollo sostenible.</t>
  </si>
  <si>
    <t>Localización y análisis crítico de iniciativas locales y globales para promover un modelo de desarrollo sostenible.</t>
  </si>
  <si>
    <t>Interpretación y descripción de la dinámica de los ecosistemas: flujos de energía y ciclos de la materia (carbono, nitrógeno, fósforo y azufre). Análisis de las relaciones de interdependencia y relaciones tróficas. Resolución de problemas.</t>
  </si>
  <si>
    <t>Relación entre el ciclo del carbono y el cambio climático: análisis de sus causas y consecuencias sobre la salud, la economía, la ecología y la sociedad. Reflexión y debate sobre las estrategias de mitigación, adaptación y resiliencia para afrontar el cambio climático.</t>
  </si>
  <si>
    <t>Análisis de la importancia de la biodiversidad, de las causas de su pérdida y de sus consecuencias ambientales y sociales. Elaboración de propuestas de acciones concretas para evitar la pérdida de biodiversidad en Canarias a partir del conocimiento de la restauración de especies y recuperación de espacios degradados.</t>
  </si>
  <si>
    <t>Investigación acerca del problema de los residuos, a nivel mundial y local, con propuestas de estrategias para la prevención y gestión adecuada de los mismos, y de los efectos de la utilización de compuestos xenobióticos sobre la naturaleza y sobre la salud humana y de otros seres vivos.</t>
  </si>
  <si>
    <t>Análisis del concepto tiempo en geología: magnitud, escala y métodos de datación. Resolución de problemas de datación absoluta y relativa.</t>
  </si>
  <si>
    <t>Estudio de los principales acontecimientos geológicos acontecidos en la evolución de la Tierra a partir de la información extraída de diferentes fuentes.</t>
  </si>
  <si>
    <t>Aplicación de los principios geológicos (superposición de los estratos, sucesión faunística y de eventos, actualismo, etc.) para la reconstrucción de la historia geológica de una zona.</t>
  </si>
  <si>
    <t>Estudio de la historia de la vida en la Tierra: principales cambios en los grandes grupos de seres vivos y justificación desde la perspectiva evolutiva para comprender la transformación antropológica actual. Reconocimiento de la importancia de la conservación del patrimonio paleontológico canario.</t>
  </si>
  <si>
    <t>Interpretación de los sistemas de clasificación de los principales grupos taxonómicos de los seres vivos. Descripción de sus características e identificación mediante la observación y el uso de claves. Reconocimiento de la importancia de las islas Canarias como laboratorios de biodiversidad.</t>
  </si>
  <si>
    <t>Entender las proyecciones futuras de acceso al aire limpio y agua potable en todo el planeta.</t>
  </si>
  <si>
    <t>Análisis de la estructura, composición y dinámica de la geosfera. Caracterización de los métodos de estudio directos e indirectos e interpretación de los datos obtenidos a través de ellos.</t>
  </si>
  <si>
    <t>Relación entre la tectónica de placas y los procesos orogénicos, volcánicos y sísmicos que se manifiestan en la formación de relieves y rocas. Diferenciación entre los tipos de bordes. Análisis y discusión de las principales hipótesis sobre el origen de las islas Canarias.</t>
  </si>
  <si>
    <t>Estudio de los procesos geológicos externos: agentes causales y consecuencias sobre el relieve. Identificación y descripción de las formas principales de modelado del relieve y de los factores que contribuyen a definirlas (elementos climatológicos, hidrográficos, geológicos, antrópicos, etc.).</t>
  </si>
  <si>
    <t>Análisis de los factores y procesos de edafogénesis en la formación de los principales tipos de suelos. Conceptualización de edafodiversidad y valoración de la importancia de su conservación.</t>
  </si>
  <si>
    <t>Estudio de algunos de los acontecimientos naturales constitutivos de riesgo (procesos geológicos, actividades humanas, etc.), mundiales o locales, especialmente los de las islas Canarias. Determinación de las estrategias de predicción, prevención y corrección más adecuadas que deben tomarse para evitarlos.</t>
  </si>
  <si>
    <t>Clasificación e identificación de las rocas según su origen y composición, destacando las rocas más abundantes de Canarias. Descripción del ciclo litológico.</t>
  </si>
  <si>
    <t>Clasificación químico-estructural e identificación de minerales y rocas. Valoración de la importancia de minerales y rocas de Canarias.</t>
  </si>
  <si>
    <t>Indagación acerca de los usos cotidianos de los minerales y las rocas y argumentación de la importancia de realizar una gestión y promoción responsable y respetuosa con los derechos humanos y con el medioambiente de las explotaciones mineras.</t>
  </si>
  <si>
    <t>Reconocimiento de la necesidad de apreciar, valorar, respetar y proteger el patrimonio geológico en general, y de Canarias en particular, como una oportunidad para la conservación del medio natural.</t>
  </si>
  <si>
    <t>Caracterización de la nutrición heterótrofa. Comparación entre los órganos y procesos de nutrición implicados en diferentes grupos taxonómicos.</t>
  </si>
  <si>
    <t>Descripción de la función de relación: sistemas de coordinación (nervioso y endocrino), receptores sensoriales y órganos efectores.</t>
  </si>
  <si>
    <t>Distinción entre los tipos y estructuras implicadas en la reproducción de los diferentes grupos taxonómicos. Argumentación de la importancia biológica de la reproducción.</t>
  </si>
  <si>
    <t>Caracterización de la nutrición autótrofa. Descripción de los procesos que ocurren en cada una de las fases de la fotosíntesis. Argumentación sobre su importancia para la vida en la Tierra.</t>
  </si>
  <si>
    <t>Diferenciación entre la savia bruta y la savia elaborada: composición, formación y mecanismos de transporte.</t>
  </si>
  <si>
    <t>Definición de la función de relación en vegetales: tropismos y nastias. Reconocimiento de la influencia de las fitohormonas (auxinas, citoquininas, etileno, etc.) como reguladoras del crecimiento y desarrollo de las plantas e identificación de las aplicaciones más importantes en la agricultura.</t>
  </si>
  <si>
    <t>Interpretación de los ciclos reproductivos de los vegetales. Distinción entre los mecanismos de reproducción sexual y asexual y valoración de su relevancia evolutiva.</t>
  </si>
  <si>
    <t>Identificación de las fases de la reproducción sexual en plantas superiores y explicación de los procesos implicados (polinización, fecundación, dispersión de la semilla y el fruto), estableciendo su relación con el ecosistema.</t>
  </si>
  <si>
    <t>Relación entre las adaptaciones de los vegetales al medio y el ecosistema en el que se desarrollan.</t>
  </si>
  <si>
    <t>Definición del concepto y tipos de microorganismos.</t>
  </si>
  <si>
    <t>Comparación entre eubacterias y arqueobacterias.</t>
  </si>
  <si>
    <t>Análisis del metabolismo bacteriano y de la intervención de los microorganismos en los ecosistemas (simbiosis y ciclos biogeoquímicos), la industria (fermentaciones, producción de medicamentos, etc.), la salud humana (epidemias, zoonosis, etc.) y la biotecnología (obtención de fármacos, vacunas, etc.) para valorar su importancia en el mantenimiento del equilibrio en la biosfera y su papel en la salud humana.</t>
  </si>
  <si>
    <t>Análisis de las principales técnicas de aislamiento, cultivo, esterilización e identificación de microorganismos.</t>
  </si>
  <si>
    <t>Identificación y explicación de los mecanismos de transferencia genética horizontal en bacterias, reconociendo la contribución activa de estos procesos a la diseminación de la resistencia a antibióticos. Reflexión sobre el problema, de escala global, que genera la resistencia a antibióticos en las bacterias (medioambiente, salud humana, etc.).</t>
  </si>
  <si>
    <t>Descripción de las características básicas y los mecanismos de infección de las formas acelulares (virus, viroides y priones). Valoración de la importancia biológica de los virus (bioinsecticidas, mantenimiento del equilibrio ecológico, fabricación de vacunas, tratamiento de enfermedades, etc.).</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</si>
  <si>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</si>
  <si>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</si>
  <si>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</si>
  <si>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</si>
  <si>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</si>
  <si>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</si>
  <si>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</si>
  <si>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</si>
  <si>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</si>
  <si>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</si>
  <si>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</si>
  <si>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</si>
  <si>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</si>
  <si>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</si>
  <si>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</si>
  <si>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</si>
  <si>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</si>
  <si>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</si>
  <si>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</si>
  <si>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</si>
  <si>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</si>
  <si>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</si>
  <si>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</si>
  <si>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</si>
  <si>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</si>
  <si>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</si>
  <si>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</si>
  <si>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</si>
  <si>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</si>
  <si>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</si>
  <si>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</si>
  <si>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</si>
  <si>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</si>
  <si>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</si>
  <si>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</si>
  <si>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</si>
  <si>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</si>
  <si>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</si>
  <si>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</si>
  <si>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</si>
  <si>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</si>
  <si>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</si>
  <si>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</si>
  <si>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</si>
  <si>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</si>
  <si>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</si>
  <si>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</si>
  <si>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</si>
  <si>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</si>
  <si>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</si>
  <si>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</si>
  <si>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</si>
  <si>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</si>
  <si>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</si>
  <si>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</si>
  <si>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</si>
  <si>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</si>
  <si>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</si>
  <si>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</si>
  <si>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</si>
  <si>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</si>
  <si>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</si>
  <si>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</si>
  <si>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</si>
  <si>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</si>
  <si>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</si>
  <si>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</si>
  <si>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</si>
  <si>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</si>
  <si>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</si>
  <si>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</si>
  <si>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</si>
  <si>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</si>
  <si>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</si>
  <si>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</si>
  <si>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</si>
  <si>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</si>
  <si>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</si>
  <si>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</si>
  <si>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</si>
  <si>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</si>
  <si>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</si>
  <si>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</si>
  <si>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</si>
  <si>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</si>
  <si>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</si>
  <si>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</si>
  <si>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</si>
  <si>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</si>
  <si>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</si>
  <si>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</si>
  <si>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</si>
  <si>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</si>
  <si>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</si>
  <si>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</si>
  <si>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</si>
  <si>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</si>
  <si>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</si>
  <si>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</si>
  <si>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</si>
  <si>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</si>
  <si>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</si>
  <si>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</si>
  <si>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</si>
  <si>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</si>
  <si>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</si>
  <si>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</si>
  <si>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</si>
  <si>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</si>
  <si>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</si>
  <si>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</si>
  <si>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</si>
  <si>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</si>
  <si>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</si>
  <si>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</si>
  <si>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</si>
  <si>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</si>
  <si>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</si>
  <si>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</si>
  <si>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</si>
  <si>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</si>
  <si>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</si>
  <si>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</si>
  <si>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</si>
  <si>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</si>
  <si>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</si>
  <si>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</si>
  <si>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</si>
  <si>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</si>
  <si>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y valorando la fiabilidad de las fuentes, par</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</si>
  <si>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</si>
  <si>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</si>
  <si>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respetando los derechos de autoría y seleccionando, organizando,</t>
  </si>
  <si>
    <t>Contrastar y justificar la veracidad de la información relacionada con los saberes de la materia utilizando fuentes fiables y haciendo un uso crítico, responsable, seguro, saludabl</t>
  </si>
  <si>
    <t>Argumentar sobre la contribución de la ciencia a la sociedad y la labor de las personas dedicadas a ella, visibilizando a las mujeres en las ciencias y mostrando sus logros a lo la</t>
  </si>
  <si>
    <t>Plantear preguntas, realizar predicciones y formular hipótesis que puedan ser respondidas o contrastadas utilizando el pensamiento y los métodos científicos para intentar describir</t>
  </si>
  <si>
    <t>Diseñar y realizar proyectos de investigación sobre fenómenos biológicos, geológicos y ambientales, aplicando los conocimientos y habilidades del trabajo científico, así como las e</t>
  </si>
  <si>
    <t xml:space="preserve">Interpretar, analizar y comunicar los resultados obtenidos en el proyecto de investigación utilizando el vocabulario científico y, cuando sea necesario, herramientas matemáticas y </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</si>
  <si>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</si>
  <si>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relacionados con el medio natural canario a partir de los conocimientos propios y de datos e in</t>
  </si>
  <si>
    <t>Analizar críticamente la solución a un problema sobre fenómenos biológicos, geológicos o ambientales y modificar los procedimientos utilizados o conclusiones obtenidas si dicha sol</t>
  </si>
  <si>
    <t>Analizar las causas y consecuencias ecológicas, sociales y económicas de los principales problemas medioambientales, destacando los de las islas Canarias, desde una perspectiva ind</t>
  </si>
  <si>
    <t>Diseñar, proponer y poner en práctica proyectos innovadores con una actitud fundamentada en los principios y procedimientos democráticos, el compromiso ético con la igualdad, la co</t>
  </si>
  <si>
    <t>Relacionar, a partir de información procedente de diferentes fuentes y en distintos formatos, los grandes eventos de la historia terrestre, diferenciando los cambios naturales de l</t>
  </si>
  <si>
    <t>Resolver problemas de datación de materiales geológicos, analizando elementos del registro geológico y fósil y aplicando métodos de datación, para interpretar la historia geológica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</si>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</sst>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294</v>
      </c>
      <c r="B1" s="3"/>
      <c r="C1" s="3"/>
      <c r="D1" s="3"/>
    </row>
    <row r="2" spans="1:4">
      <c r="A2" s="6" t="s">
        <v>225</v>
      </c>
      <c r="B2" s="6" t="s">
        <v>295</v>
      </c>
      <c r="C2" s="6" t="s">
        <v>296</v>
      </c>
      <c r="D2" s="6" t="s">
        <v>297</v>
      </c>
    </row>
    <row r="3" spans="1:4">
      <c r="A3" s="5" t="s">
        <v>36</v>
      </c>
      <c r="B3" s="5" t="s">
        <v>298</v>
      </c>
      <c r="C3" s="5" t="s">
        <v>299</v>
      </c>
      <c r="D3" s="5" t="s">
        <v>300</v>
      </c>
    </row>
    <row r="4" spans="1:4">
      <c r="A4" s="5" t="s">
        <v>43</v>
      </c>
      <c r="B4" s="5" t="s">
        <v>301</v>
      </c>
      <c r="C4" s="5" t="s">
        <v>302</v>
      </c>
      <c r="D4" s="5" t="s">
        <v>303</v>
      </c>
    </row>
    <row r="5" spans="1:4">
      <c r="A5" s="5" t="s">
        <v>50</v>
      </c>
      <c r="B5" s="5" t="s">
        <v>304</v>
      </c>
      <c r="C5" s="5" t="s">
        <v>305</v>
      </c>
      <c r="D5" s="5" t="s">
        <v>306</v>
      </c>
    </row>
    <row r="6" spans="1:4">
      <c r="A6" s="5" t="s">
        <v>57</v>
      </c>
      <c r="B6" s="5" t="s">
        <v>307</v>
      </c>
      <c r="C6" s="5" t="s">
        <v>308</v>
      </c>
      <c r="D6" s="5" t="s">
        <v>309</v>
      </c>
    </row>
    <row r="7" spans="1:4">
      <c r="A7" s="5" t="s">
        <v>64</v>
      </c>
      <c r="B7" s="5" t="s">
        <v>310</v>
      </c>
      <c r="C7" s="5" t="s">
        <v>311</v>
      </c>
      <c r="D7" s="5" t="s">
        <v>312</v>
      </c>
    </row>
    <row r="8" spans="1:4">
      <c r="A8" s="5" t="s">
        <v>70</v>
      </c>
      <c r="B8" s="5" t="s">
        <v>313</v>
      </c>
      <c r="C8" s="5" t="s">
        <v>314</v>
      </c>
      <c r="D8"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171</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324</v>
      </c>
      <c r="D8" s="5" t="s">
        <v>343</v>
      </c>
      <c r="E8" s="5" t="s">
        <v>344</v>
      </c>
    </row>
    <row r="9" spans="1:5">
      <c r="A9" s="5">
        <v>7</v>
      </c>
      <c r="B9" s="5" t="s">
        <v>345</v>
      </c>
      <c r="C9" s="5" t="s">
        <v>324</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76</v>
      </c>
      <c r="C2" s="6" t="s">
        <v>349</v>
      </c>
      <c r="D2" s="6" t="s">
        <v>350</v>
      </c>
      <c r="E2" s="6" t="s">
        <v>351</v>
      </c>
      <c r="F2" s="6" t="s">
        <v>352</v>
      </c>
    </row>
    <row r="3" spans="1:6">
      <c r="A3" s="5">
        <v>1.1</v>
      </c>
      <c r="B3" s="5" t="s">
        <v>36</v>
      </c>
      <c r="C3" s="5" t="s">
        <v>353</v>
      </c>
      <c r="D3" s="7">
        <v>5.0</v>
      </c>
      <c r="E3" s="7">
        <v>5.0</v>
      </c>
      <c r="F3" s="5"/>
    </row>
    <row r="4" spans="1:6">
      <c r="A4" s="5">
        <v>1.2</v>
      </c>
      <c r="B4" s="5" t="s">
        <v>36</v>
      </c>
      <c r="C4" s="5" t="s">
        <v>354</v>
      </c>
      <c r="D4" s="7">
        <v>5.0</v>
      </c>
      <c r="E4" s="7">
        <v>5.0</v>
      </c>
      <c r="F4" s="5"/>
    </row>
    <row r="5" spans="1:6">
      <c r="A5" s="5">
        <v>1.3</v>
      </c>
      <c r="B5" s="5" t="s">
        <v>36</v>
      </c>
      <c r="C5" s="5" t="s">
        <v>355</v>
      </c>
      <c r="D5" s="7">
        <v>5.0</v>
      </c>
      <c r="E5" s="7">
        <v>5.0</v>
      </c>
      <c r="F5" s="5"/>
    </row>
    <row r="6" spans="1:6">
      <c r="A6" s="5">
        <v>2.1</v>
      </c>
      <c r="B6" s="5" t="s">
        <v>43</v>
      </c>
      <c r="C6" s="5" t="s">
        <v>356</v>
      </c>
      <c r="D6" s="7">
        <v>6.67</v>
      </c>
      <c r="E6" s="7">
        <v>6.67</v>
      </c>
      <c r="F6" s="5"/>
    </row>
    <row r="7" spans="1:6">
      <c r="A7" s="5">
        <v>2.2</v>
      </c>
      <c r="B7" s="5" t="s">
        <v>43</v>
      </c>
      <c r="C7" s="5" t="s">
        <v>357</v>
      </c>
      <c r="D7" s="7">
        <v>6.67</v>
      </c>
      <c r="E7" s="7">
        <v>6.67</v>
      </c>
      <c r="F7" s="5"/>
    </row>
    <row r="8" spans="1:6">
      <c r="A8" s="5">
        <v>2.3</v>
      </c>
      <c r="B8" s="5" t="s">
        <v>43</v>
      </c>
      <c r="C8" s="5" t="s">
        <v>358</v>
      </c>
      <c r="D8" s="7">
        <v>6.67</v>
      </c>
      <c r="E8" s="7">
        <v>6.67</v>
      </c>
      <c r="F8" s="5"/>
    </row>
    <row r="9" spans="1:6">
      <c r="A9" s="5">
        <v>3.1</v>
      </c>
      <c r="B9" s="5" t="s">
        <v>50</v>
      </c>
      <c r="C9" s="5" t="s">
        <v>359</v>
      </c>
      <c r="D9" s="7">
        <v>6.25</v>
      </c>
      <c r="E9" s="7">
        <v>6.25</v>
      </c>
      <c r="F9" s="5"/>
    </row>
    <row r="10" spans="1:6">
      <c r="A10" s="5">
        <v>3.2</v>
      </c>
      <c r="B10" s="5" t="s">
        <v>50</v>
      </c>
      <c r="C10" s="5" t="s">
        <v>360</v>
      </c>
      <c r="D10" s="7">
        <v>6.25</v>
      </c>
      <c r="E10" s="7">
        <v>6.25</v>
      </c>
      <c r="F10" s="5"/>
    </row>
    <row r="11" spans="1:6">
      <c r="A11" s="5">
        <v>3.3</v>
      </c>
      <c r="B11" s="5" t="s">
        <v>50</v>
      </c>
      <c r="C11" s="5" t="s">
        <v>361</v>
      </c>
      <c r="D11" s="7">
        <v>6.25</v>
      </c>
      <c r="E11" s="7">
        <v>6.25</v>
      </c>
      <c r="F11" s="5"/>
    </row>
    <row r="12" spans="1:6">
      <c r="A12" s="5">
        <v>3.4</v>
      </c>
      <c r="B12" s="5" t="s">
        <v>50</v>
      </c>
      <c r="C12" s="5" t="s">
        <v>362</v>
      </c>
      <c r="D12" s="7">
        <v>6.25</v>
      </c>
      <c r="E12" s="7">
        <v>6.25</v>
      </c>
      <c r="F12" s="5"/>
    </row>
    <row r="13" spans="1:6">
      <c r="A13" s="5">
        <v>4.1</v>
      </c>
      <c r="B13" s="5" t="s">
        <v>57</v>
      </c>
      <c r="C13" s="5" t="s">
        <v>363</v>
      </c>
      <c r="D13" s="7">
        <v>10.0</v>
      </c>
      <c r="E13" s="7">
        <v>10.0</v>
      </c>
      <c r="F13" s="5"/>
    </row>
    <row r="14" spans="1:6">
      <c r="A14" s="5">
        <v>4.2</v>
      </c>
      <c r="B14" s="5" t="s">
        <v>57</v>
      </c>
      <c r="C14" s="5" t="s">
        <v>364</v>
      </c>
      <c r="D14" s="7">
        <v>10.0</v>
      </c>
      <c r="E14" s="7">
        <v>10.0</v>
      </c>
      <c r="F14" s="5"/>
    </row>
    <row r="15" spans="1:6">
      <c r="A15" s="5">
        <v>5.1</v>
      </c>
      <c r="B15" s="5" t="s">
        <v>64</v>
      </c>
      <c r="C15" s="5" t="s">
        <v>365</v>
      </c>
      <c r="D15" s="7">
        <v>10.0</v>
      </c>
      <c r="E15" s="7">
        <v>10.0</v>
      </c>
      <c r="F15" s="5"/>
    </row>
    <row r="16" spans="1:6">
      <c r="A16" s="5">
        <v>5.2</v>
      </c>
      <c r="B16" s="5" t="s">
        <v>64</v>
      </c>
      <c r="C16" s="5" t="s">
        <v>366</v>
      </c>
      <c r="D16" s="7">
        <v>10.0</v>
      </c>
      <c r="E16" s="7">
        <v>10.0</v>
      </c>
      <c r="F16" s="5"/>
    </row>
    <row r="17" spans="1:6">
      <c r="A17" s="5">
        <v>6.1</v>
      </c>
      <c r="B17" s="5" t="s">
        <v>70</v>
      </c>
      <c r="C17" s="5" t="s">
        <v>367</v>
      </c>
      <c r="D17" s="7"/>
      <c r="E17" s="7">
        <v>6.25</v>
      </c>
      <c r="F17" s="5"/>
    </row>
    <row r="18" spans="1:6">
      <c r="A18" s="5">
        <v>6.2</v>
      </c>
      <c r="B18" s="5" t="s">
        <v>70</v>
      </c>
      <c r="C18" s="5" t="s">
        <v>368</v>
      </c>
      <c r="D18" s="7"/>
      <c r="E18" s="7">
        <v>6.25</v>
      </c>
      <c r="F18" s="5"/>
    </row>
    <row r="19" spans="1:6">
      <c r="A19" s="5" t="s">
        <v>369</v>
      </c>
      <c r="B19" s="5"/>
      <c r="C19" s="5"/>
      <c r="D19" s="7"/>
      <c r="E19" s="7">
        <f>SUM(E3:E18)</f>
        <v>112.51000000000001</v>
      </c>
      <c r="F19"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371</v>
      </c>
      <c r="B1" s="6" t="s">
        <v>372</v>
      </c>
      <c r="C1" s="6">
        <v>1.1</v>
      </c>
      <c r="D1" s="6">
        <v>1.2</v>
      </c>
      <c r="E1" s="6">
        <v>1.3</v>
      </c>
      <c r="F1" s="6">
        <v>2.1</v>
      </c>
      <c r="G1" s="6">
        <v>2.2</v>
      </c>
      <c r="H1" s="6">
        <v>2.3</v>
      </c>
      <c r="I1" s="6">
        <v>3.1</v>
      </c>
      <c r="J1" s="6">
        <v>3.2</v>
      </c>
      <c r="K1" s="6">
        <v>3.3</v>
      </c>
      <c r="L1" s="6">
        <v>3.4</v>
      </c>
      <c r="M1" s="6">
        <v>4.1</v>
      </c>
      <c r="N1" s="6">
        <v>4.2</v>
      </c>
      <c r="O1" s="6">
        <v>5.1</v>
      </c>
      <c r="P1" s="6">
        <v>5.2</v>
      </c>
      <c r="Q1" s="6">
        <v>6.1</v>
      </c>
      <c r="R1" s="6">
        <v>6.2</v>
      </c>
      <c r="S1" s="6" t="s">
        <v>373</v>
      </c>
      <c r="T1" s="6" t="s">
        <v>352</v>
      </c>
    </row>
    <row r="2" spans="1:20">
      <c r="A2" s="5" t="s">
        <v>374</v>
      </c>
      <c r="B2" s="5"/>
      <c r="C2" s="5"/>
      <c r="D2" s="5"/>
      <c r="E2" s="5"/>
      <c r="F2" s="5"/>
      <c r="G2" s="5"/>
      <c r="H2" s="5"/>
      <c r="I2" s="5"/>
      <c r="J2" s="5"/>
      <c r="K2" s="5"/>
      <c r="L2" s="5"/>
      <c r="M2" s="5"/>
      <c r="N2" s="5"/>
      <c r="O2" s="5"/>
      <c r="P2" s="5"/>
      <c r="Q2" s="5"/>
      <c r="R2" s="5"/>
      <c r="S2" s="5" t="str">
        <f>IFERROR(AVERAGE(C2:R2),"")</f>
        <v/>
      </c>
      <c r="T2" s="5"/>
    </row>
    <row r="3" spans="1:20">
      <c r="A3" s="5" t="s">
        <v>375</v>
      </c>
      <c r="B3" s="5"/>
      <c r="C3" s="5"/>
      <c r="D3" s="5"/>
      <c r="E3" s="5"/>
      <c r="F3" s="5"/>
      <c r="G3" s="5"/>
      <c r="H3" s="5"/>
      <c r="I3" s="5"/>
      <c r="J3" s="5"/>
      <c r="K3" s="5"/>
      <c r="L3" s="5"/>
      <c r="M3" s="5"/>
      <c r="N3" s="5"/>
      <c r="O3" s="5"/>
      <c r="P3" s="5"/>
      <c r="Q3" s="5"/>
      <c r="R3" s="5"/>
      <c r="S3" s="5" t="str">
        <f>IFERROR(AVERAGE(C3:R3),"")</f>
        <v/>
      </c>
      <c r="T3" s="5"/>
    </row>
    <row r="4" spans="1:20">
      <c r="A4" s="5" t="s">
        <v>376</v>
      </c>
      <c r="B4" s="5"/>
      <c r="C4" s="5"/>
      <c r="D4" s="5"/>
      <c r="E4" s="5"/>
      <c r="F4" s="5"/>
      <c r="G4" s="5"/>
      <c r="H4" s="5"/>
      <c r="I4" s="5"/>
      <c r="J4" s="5"/>
      <c r="K4" s="5"/>
      <c r="L4" s="5"/>
      <c r="M4" s="5"/>
      <c r="N4" s="5"/>
      <c r="O4" s="5"/>
      <c r="P4" s="5"/>
      <c r="Q4" s="5"/>
      <c r="R4" s="5"/>
      <c r="S4" s="5" t="str">
        <f>IFERROR(AVERAGE(C4:R4),"")</f>
        <v/>
      </c>
      <c r="T4" s="5"/>
    </row>
    <row r="5" spans="1:20">
      <c r="A5" s="5" t="s">
        <v>377</v>
      </c>
      <c r="B5" s="5"/>
      <c r="C5" s="5"/>
      <c r="D5" s="5"/>
      <c r="E5" s="5"/>
      <c r="F5" s="5"/>
      <c r="G5" s="5"/>
      <c r="H5" s="5"/>
      <c r="I5" s="5"/>
      <c r="J5" s="5"/>
      <c r="K5" s="5"/>
      <c r="L5" s="5"/>
      <c r="M5" s="5"/>
      <c r="N5" s="5"/>
      <c r="O5" s="5"/>
      <c r="P5" s="5"/>
      <c r="Q5" s="5"/>
      <c r="R5" s="5"/>
      <c r="S5" s="5" t="str">
        <f>IFERROR(AVERAGE(C5:R5),"")</f>
        <v/>
      </c>
      <c r="T5" s="5"/>
    </row>
    <row r="6" spans="1:20">
      <c r="A6" s="5" t="s">
        <v>378</v>
      </c>
      <c r="B6" s="5"/>
      <c r="C6" s="5"/>
      <c r="D6" s="5"/>
      <c r="E6" s="5"/>
      <c r="F6" s="5"/>
      <c r="G6" s="5"/>
      <c r="H6" s="5"/>
      <c r="I6" s="5"/>
      <c r="J6" s="5"/>
      <c r="K6" s="5"/>
      <c r="L6" s="5"/>
      <c r="M6" s="5"/>
      <c r="N6" s="5"/>
      <c r="O6" s="5"/>
      <c r="P6" s="5"/>
      <c r="Q6" s="5"/>
      <c r="R6" s="5"/>
      <c r="S6" s="5" t="str">
        <f>IFERROR(AVERAGE(C6:R6),"")</f>
        <v/>
      </c>
      <c r="T6" s="5"/>
    </row>
    <row r="7" spans="1:20">
      <c r="A7" s="5" t="s">
        <v>379</v>
      </c>
      <c r="B7" s="5"/>
      <c r="C7" s="5"/>
      <c r="D7" s="5"/>
      <c r="E7" s="5"/>
      <c r="F7" s="5"/>
      <c r="G7" s="5"/>
      <c r="H7" s="5"/>
      <c r="I7" s="5"/>
      <c r="J7" s="5"/>
      <c r="K7" s="5"/>
      <c r="L7" s="5"/>
      <c r="M7" s="5"/>
      <c r="N7" s="5"/>
      <c r="O7" s="5"/>
      <c r="P7" s="5"/>
      <c r="Q7" s="5"/>
      <c r="R7" s="5"/>
      <c r="S7" s="5" t="str">
        <f>IFERROR(AVERAGE(C7:R7),"")</f>
        <v/>
      </c>
      <c r="T7" s="5"/>
    </row>
    <row r="8" spans="1:20">
      <c r="A8" s="5" t="s">
        <v>380</v>
      </c>
      <c r="B8" s="5"/>
      <c r="C8" s="5"/>
      <c r="D8" s="5"/>
      <c r="E8" s="5"/>
      <c r="F8" s="5"/>
      <c r="G8" s="5"/>
      <c r="H8" s="5"/>
      <c r="I8" s="5"/>
      <c r="J8" s="5"/>
      <c r="K8" s="5"/>
      <c r="L8" s="5"/>
      <c r="M8" s="5"/>
      <c r="N8" s="5"/>
      <c r="O8" s="5"/>
      <c r="P8" s="5"/>
      <c r="Q8" s="5"/>
      <c r="R8" s="5"/>
      <c r="S8" s="5" t="str">
        <f>IFERROR(AVERAGE(C8:R8),"")</f>
        <v/>
      </c>
      <c r="T8" s="5"/>
    </row>
    <row r="9" spans="1:20">
      <c r="A9" s="5" t="s">
        <v>381</v>
      </c>
      <c r="B9" s="5"/>
      <c r="C9" s="5"/>
      <c r="D9" s="5"/>
      <c r="E9" s="5"/>
      <c r="F9" s="5"/>
      <c r="G9" s="5"/>
      <c r="H9" s="5"/>
      <c r="I9" s="5"/>
      <c r="J9" s="5"/>
      <c r="K9" s="5"/>
      <c r="L9" s="5"/>
      <c r="M9" s="5"/>
      <c r="N9" s="5"/>
      <c r="O9" s="5"/>
      <c r="P9" s="5"/>
      <c r="Q9" s="5"/>
      <c r="R9" s="5"/>
      <c r="S9" s="5" t="str">
        <f>IFERROR(AVERAGE(C9:R9),"")</f>
        <v/>
      </c>
      <c r="T9" s="5"/>
    </row>
    <row r="10" spans="1:20">
      <c r="A10" s="5" t="s">
        <v>382</v>
      </c>
      <c r="B10" s="5"/>
      <c r="C10" s="5"/>
      <c r="D10" s="5"/>
      <c r="E10" s="5"/>
      <c r="F10" s="5"/>
      <c r="G10" s="5"/>
      <c r="H10" s="5"/>
      <c r="I10" s="5"/>
      <c r="J10" s="5"/>
      <c r="K10" s="5"/>
      <c r="L10" s="5"/>
      <c r="M10" s="5"/>
      <c r="N10" s="5"/>
      <c r="O10" s="5"/>
      <c r="P10" s="5"/>
      <c r="Q10" s="5"/>
      <c r="R10" s="5"/>
      <c r="S10" s="5" t="str">
        <f>IFERROR(AVERAGE(C10:R10),"")</f>
        <v/>
      </c>
      <c r="T10" s="5"/>
    </row>
    <row r="11" spans="1:20">
      <c r="A11" s="5" t="s">
        <v>383</v>
      </c>
      <c r="B11" s="5"/>
      <c r="C11" s="5"/>
      <c r="D11" s="5"/>
      <c r="E11" s="5"/>
      <c r="F11" s="5"/>
      <c r="G11" s="5"/>
      <c r="H11" s="5"/>
      <c r="I11" s="5"/>
      <c r="J11" s="5"/>
      <c r="K11" s="5"/>
      <c r="L11" s="5"/>
      <c r="M11" s="5"/>
      <c r="N11" s="5"/>
      <c r="O11" s="5"/>
      <c r="P11" s="5"/>
      <c r="Q11" s="5"/>
      <c r="R11" s="5"/>
      <c r="S11" s="5" t="str">
        <f>IFERROR(AVERAGE(C11:R11),"")</f>
        <v/>
      </c>
      <c r="T11" s="5"/>
    </row>
    <row r="12" spans="1:20">
      <c r="A12" s="5" t="s">
        <v>384</v>
      </c>
      <c r="B12" s="5"/>
      <c r="C12" s="5"/>
      <c r="D12" s="5"/>
      <c r="E12" s="5"/>
      <c r="F12" s="5"/>
      <c r="G12" s="5"/>
      <c r="H12" s="5"/>
      <c r="I12" s="5"/>
      <c r="J12" s="5"/>
      <c r="K12" s="5"/>
      <c r="L12" s="5"/>
      <c r="M12" s="5"/>
      <c r="N12" s="5"/>
      <c r="O12" s="5"/>
      <c r="P12" s="5"/>
      <c r="Q12" s="5"/>
      <c r="R12" s="5"/>
      <c r="S12" s="5" t="str">
        <f>IFERROR(AVERAGE(C12:R12),"")</f>
        <v/>
      </c>
      <c r="T12" s="5"/>
    </row>
    <row r="13" spans="1:20">
      <c r="A13" s="5" t="s">
        <v>385</v>
      </c>
      <c r="B13" s="5"/>
      <c r="C13" s="5"/>
      <c r="D13" s="5"/>
      <c r="E13" s="5"/>
      <c r="F13" s="5"/>
      <c r="G13" s="5"/>
      <c r="H13" s="5"/>
      <c r="I13" s="5"/>
      <c r="J13" s="5"/>
      <c r="K13" s="5"/>
      <c r="L13" s="5"/>
      <c r="M13" s="5"/>
      <c r="N13" s="5"/>
      <c r="O13" s="5"/>
      <c r="P13" s="5"/>
      <c r="Q13" s="5"/>
      <c r="R13" s="5"/>
      <c r="S13" s="5" t="str">
        <f>IFERROR(AVERAGE(C13:R13),"")</f>
        <v/>
      </c>
      <c r="T13" s="5"/>
    </row>
    <row r="14" spans="1:20">
      <c r="A14" s="5" t="s">
        <v>386</v>
      </c>
      <c r="B14" s="5"/>
      <c r="C14" s="5"/>
      <c r="D14" s="5"/>
      <c r="E14" s="5"/>
      <c r="F14" s="5"/>
      <c r="G14" s="5"/>
      <c r="H14" s="5"/>
      <c r="I14" s="5"/>
      <c r="J14" s="5"/>
      <c r="K14" s="5"/>
      <c r="L14" s="5"/>
      <c r="M14" s="5"/>
      <c r="N14" s="5"/>
      <c r="O14" s="5"/>
      <c r="P14" s="5"/>
      <c r="Q14" s="5"/>
      <c r="R14" s="5"/>
      <c r="S14" s="5" t="str">
        <f>IFERROR(AVERAGE(C14:R14),"")</f>
        <v/>
      </c>
      <c r="T14" s="5"/>
    </row>
    <row r="15" spans="1:20">
      <c r="A15" s="5" t="s">
        <v>387</v>
      </c>
      <c r="B15" s="5"/>
      <c r="C15" s="5"/>
      <c r="D15" s="5"/>
      <c r="E15" s="5"/>
      <c r="F15" s="5"/>
      <c r="G15" s="5"/>
      <c r="H15" s="5"/>
      <c r="I15" s="5"/>
      <c r="J15" s="5"/>
      <c r="K15" s="5"/>
      <c r="L15" s="5"/>
      <c r="M15" s="5"/>
      <c r="N15" s="5"/>
      <c r="O15" s="5"/>
      <c r="P15" s="5"/>
      <c r="Q15" s="5"/>
      <c r="R15" s="5"/>
      <c r="S15" s="5" t="str">
        <f>IFERROR(AVERAGE(C15:R15),"")</f>
        <v/>
      </c>
      <c r="T15" s="5"/>
    </row>
    <row r="16" spans="1:20">
      <c r="A16" s="5" t="s">
        <v>388</v>
      </c>
      <c r="B16" s="5"/>
      <c r="C16" s="5"/>
      <c r="D16" s="5"/>
      <c r="E16" s="5"/>
      <c r="F16" s="5"/>
      <c r="G16" s="5"/>
      <c r="H16" s="5"/>
      <c r="I16" s="5"/>
      <c r="J16" s="5"/>
      <c r="K16" s="5"/>
      <c r="L16" s="5"/>
      <c r="M16" s="5"/>
      <c r="N16" s="5"/>
      <c r="O16" s="5"/>
      <c r="P16" s="5"/>
      <c r="Q16" s="5"/>
      <c r="R16" s="5"/>
      <c r="S16" s="5" t="str">
        <f>IFERROR(AVERAGE(C16:R16),"")</f>
        <v/>
      </c>
      <c r="T16" s="5"/>
    </row>
    <row r="17" spans="1:20">
      <c r="A17" s="5" t="s">
        <v>389</v>
      </c>
      <c r="B17" s="5"/>
      <c r="C17" s="5"/>
      <c r="D17" s="5"/>
      <c r="E17" s="5"/>
      <c r="F17" s="5"/>
      <c r="G17" s="5"/>
      <c r="H17" s="5"/>
      <c r="I17" s="5"/>
      <c r="J17" s="5"/>
      <c r="K17" s="5"/>
      <c r="L17" s="5"/>
      <c r="M17" s="5"/>
      <c r="N17" s="5"/>
      <c r="O17" s="5"/>
      <c r="P17" s="5"/>
      <c r="Q17" s="5"/>
      <c r="R17" s="5"/>
      <c r="S17" s="5" t="str">
        <f>IFERROR(AVERAGE(C17:R17),"")</f>
        <v/>
      </c>
      <c r="T17" s="5"/>
    </row>
    <row r="18" spans="1:20">
      <c r="A18" s="5" t="s">
        <v>390</v>
      </c>
      <c r="B18" s="5"/>
      <c r="C18" s="5"/>
      <c r="D18" s="5"/>
      <c r="E18" s="5"/>
      <c r="F18" s="5"/>
      <c r="G18" s="5"/>
      <c r="H18" s="5"/>
      <c r="I18" s="5"/>
      <c r="J18" s="5"/>
      <c r="K18" s="5"/>
      <c r="L18" s="5"/>
      <c r="M18" s="5"/>
      <c r="N18" s="5"/>
      <c r="O18" s="5"/>
      <c r="P18" s="5"/>
      <c r="Q18" s="5"/>
      <c r="R18" s="5"/>
      <c r="S18" s="5" t="str">
        <f>IFERROR(AVERAGE(C18:R18),"")</f>
        <v/>
      </c>
      <c r="T18" s="5"/>
    </row>
    <row r="19" spans="1:20">
      <c r="A19" s="5" t="s">
        <v>391</v>
      </c>
      <c r="B19" s="5"/>
      <c r="C19" s="5"/>
      <c r="D19" s="5"/>
      <c r="E19" s="5"/>
      <c r="F19" s="5"/>
      <c r="G19" s="5"/>
      <c r="H19" s="5"/>
      <c r="I19" s="5"/>
      <c r="J19" s="5"/>
      <c r="K19" s="5"/>
      <c r="L19" s="5"/>
      <c r="M19" s="5"/>
      <c r="N19" s="5"/>
      <c r="O19" s="5"/>
      <c r="P19" s="5"/>
      <c r="Q19" s="5"/>
      <c r="R19" s="5"/>
      <c r="S19" s="5" t="str">
        <f>IFERROR(AVERAGE(C19:R19),"")</f>
        <v/>
      </c>
      <c r="T19" s="5"/>
    </row>
    <row r="20" spans="1:20">
      <c r="A20" s="5" t="s">
        <v>392</v>
      </c>
      <c r="B20" s="5"/>
      <c r="C20" s="5"/>
      <c r="D20" s="5"/>
      <c r="E20" s="5"/>
      <c r="F20" s="5"/>
      <c r="G20" s="5"/>
      <c r="H20" s="5"/>
      <c r="I20" s="5"/>
      <c r="J20" s="5"/>
      <c r="K20" s="5"/>
      <c r="L20" s="5"/>
      <c r="M20" s="5"/>
      <c r="N20" s="5"/>
      <c r="O20" s="5"/>
      <c r="P20" s="5"/>
      <c r="Q20" s="5"/>
      <c r="R20" s="5"/>
      <c r="S20" s="5" t="str">
        <f>IFERROR(AVERAGE(C20:R20),"")</f>
        <v/>
      </c>
      <c r="T20" s="5"/>
    </row>
    <row r="21" spans="1:20">
      <c r="A21" s="5" t="s">
        <v>393</v>
      </c>
      <c r="B21" s="5"/>
      <c r="C21" s="5"/>
      <c r="D21" s="5"/>
      <c r="E21" s="5"/>
      <c r="F21" s="5"/>
      <c r="G21" s="5"/>
      <c r="H21" s="5"/>
      <c r="I21" s="5"/>
      <c r="J21" s="5"/>
      <c r="K21" s="5"/>
      <c r="L21" s="5"/>
      <c r="M21" s="5"/>
      <c r="N21" s="5"/>
      <c r="O21" s="5"/>
      <c r="P21" s="5"/>
      <c r="Q21" s="5"/>
      <c r="R21" s="5"/>
      <c r="S21" s="5" t="str">
        <f>IFERROR(AVERAGE(C21:R21),"")</f>
        <v/>
      </c>
      <c r="T21" s="5"/>
    </row>
    <row r="22" spans="1:20">
      <c r="A22" s="5" t="s">
        <v>394</v>
      </c>
      <c r="B22" s="5"/>
      <c r="C22" s="5"/>
      <c r="D22" s="5"/>
      <c r="E22" s="5"/>
      <c r="F22" s="5"/>
      <c r="G22" s="5"/>
      <c r="H22" s="5"/>
      <c r="I22" s="5"/>
      <c r="J22" s="5"/>
      <c r="K22" s="5"/>
      <c r="L22" s="5"/>
      <c r="M22" s="5"/>
      <c r="N22" s="5"/>
      <c r="O22" s="5"/>
      <c r="P22" s="5"/>
      <c r="Q22" s="5"/>
      <c r="R22" s="5"/>
      <c r="S22" s="5" t="str">
        <f>IFERROR(AVERAGE(C22:R22),"")</f>
        <v/>
      </c>
      <c r="T22" s="5"/>
    </row>
    <row r="23" spans="1:20">
      <c r="A23" s="5" t="s">
        <v>395</v>
      </c>
      <c r="B23" s="5"/>
      <c r="C23" s="5"/>
      <c r="D23" s="5"/>
      <c r="E23" s="5"/>
      <c r="F23" s="5"/>
      <c r="G23" s="5"/>
      <c r="H23" s="5"/>
      <c r="I23" s="5"/>
      <c r="J23" s="5"/>
      <c r="K23" s="5"/>
      <c r="L23" s="5"/>
      <c r="M23" s="5"/>
      <c r="N23" s="5"/>
      <c r="O23" s="5"/>
      <c r="P23" s="5"/>
      <c r="Q23" s="5"/>
      <c r="R23" s="5"/>
      <c r="S23" s="5" t="str">
        <f>IFERROR(AVERAGE(C23:R23),"")</f>
        <v/>
      </c>
      <c r="T23" s="5"/>
    </row>
    <row r="24" spans="1:20">
      <c r="A24" s="5" t="s">
        <v>396</v>
      </c>
      <c r="B24" s="5"/>
      <c r="C24" s="5"/>
      <c r="D24" s="5"/>
      <c r="E24" s="5"/>
      <c r="F24" s="5"/>
      <c r="G24" s="5"/>
      <c r="H24" s="5"/>
      <c r="I24" s="5"/>
      <c r="J24" s="5"/>
      <c r="K24" s="5"/>
      <c r="L24" s="5"/>
      <c r="M24" s="5"/>
      <c r="N24" s="5"/>
      <c r="O24" s="5"/>
      <c r="P24" s="5"/>
      <c r="Q24" s="5"/>
      <c r="R24" s="5"/>
      <c r="S24" s="5" t="str">
        <f>IFERROR(AVERAGE(C24:R24),"")</f>
        <v/>
      </c>
      <c r="T24" s="5"/>
    </row>
    <row r="25" spans="1:20">
      <c r="A25" s="5" t="s">
        <v>397</v>
      </c>
      <c r="B25" s="5"/>
      <c r="C25" s="5"/>
      <c r="D25" s="5"/>
      <c r="E25" s="5"/>
      <c r="F25" s="5"/>
      <c r="G25" s="5"/>
      <c r="H25" s="5"/>
      <c r="I25" s="5"/>
      <c r="J25" s="5"/>
      <c r="K25" s="5"/>
      <c r="L25" s="5"/>
      <c r="M25" s="5"/>
      <c r="N25" s="5"/>
      <c r="O25" s="5"/>
      <c r="P25" s="5"/>
      <c r="Q25" s="5"/>
      <c r="R25" s="5"/>
      <c r="S25" s="5" t="str">
        <f>IFERROR(AVERAGE(C25:R25),"")</f>
        <v/>
      </c>
      <c r="T25" s="5"/>
    </row>
    <row r="26" spans="1:20">
      <c r="A26" s="5" t="s">
        <v>398</v>
      </c>
      <c r="B26" s="5"/>
      <c r="C26" s="5"/>
      <c r="D26" s="5"/>
      <c r="E26" s="5"/>
      <c r="F26" s="5"/>
      <c r="G26" s="5"/>
      <c r="H26" s="5"/>
      <c r="I26" s="5"/>
      <c r="J26" s="5"/>
      <c r="K26" s="5"/>
      <c r="L26" s="5"/>
      <c r="M26" s="5"/>
      <c r="N26" s="5"/>
      <c r="O26" s="5"/>
      <c r="P26" s="5"/>
      <c r="Q26" s="5"/>
      <c r="R26" s="5"/>
      <c r="S26" s="5" t="str">
        <f>IFERROR(AVERAGE(C26:R26),"")</f>
        <v/>
      </c>
      <c r="T26" s="5"/>
    </row>
    <row r="27" spans="1:20">
      <c r="A27" s="5" t="s">
        <v>399</v>
      </c>
      <c r="B27" s="5"/>
      <c r="C27" s="5"/>
      <c r="D27" s="5"/>
      <c r="E27" s="5"/>
      <c r="F27" s="5"/>
      <c r="G27" s="5"/>
      <c r="H27" s="5"/>
      <c r="I27" s="5"/>
      <c r="J27" s="5"/>
      <c r="K27" s="5"/>
      <c r="L27" s="5"/>
      <c r="M27" s="5"/>
      <c r="N27" s="5"/>
      <c r="O27" s="5"/>
      <c r="P27" s="5"/>
      <c r="Q27" s="5"/>
      <c r="R27" s="5"/>
      <c r="S27" s="5" t="str">
        <f>IFERROR(AVERAGE(C27:R27),"")</f>
        <v/>
      </c>
      <c r="T27" s="5"/>
    </row>
    <row r="28" spans="1:20">
      <c r="A28" s="5" t="s">
        <v>400</v>
      </c>
      <c r="B28" s="5"/>
      <c r="C28" s="5"/>
      <c r="D28" s="5"/>
      <c r="E28" s="5"/>
      <c r="F28" s="5"/>
      <c r="G28" s="5"/>
      <c r="H28" s="5"/>
      <c r="I28" s="5"/>
      <c r="J28" s="5"/>
      <c r="K28" s="5"/>
      <c r="L28" s="5"/>
      <c r="M28" s="5"/>
      <c r="N28" s="5"/>
      <c r="O28" s="5"/>
      <c r="P28" s="5"/>
      <c r="Q28" s="5"/>
      <c r="R28" s="5"/>
      <c r="S28" s="5" t="str">
        <f>IFERROR(AVERAGE(C28:R28),"")</f>
        <v/>
      </c>
      <c r="T28" s="5"/>
    </row>
    <row r="29" spans="1:20">
      <c r="A29" s="5" t="s">
        <v>401</v>
      </c>
      <c r="B29" s="5"/>
      <c r="C29" s="5"/>
      <c r="D29" s="5"/>
      <c r="E29" s="5"/>
      <c r="F29" s="5"/>
      <c r="G29" s="5"/>
      <c r="H29" s="5"/>
      <c r="I29" s="5"/>
      <c r="J29" s="5"/>
      <c r="K29" s="5"/>
      <c r="L29" s="5"/>
      <c r="M29" s="5"/>
      <c r="N29" s="5"/>
      <c r="O29" s="5"/>
      <c r="P29" s="5"/>
      <c r="Q29" s="5"/>
      <c r="R29" s="5"/>
      <c r="S29" s="5" t="str">
        <f>IFERROR(AVERAGE(C29:R29),"")</f>
        <v/>
      </c>
      <c r="T29" s="5"/>
    </row>
    <row r="30" spans="1:20">
      <c r="A30" s="5" t="s">
        <v>402</v>
      </c>
      <c r="B30" s="5"/>
      <c r="C30" s="5"/>
      <c r="D30" s="5"/>
      <c r="E30" s="5"/>
      <c r="F30" s="5"/>
      <c r="G30" s="5"/>
      <c r="H30" s="5"/>
      <c r="I30" s="5"/>
      <c r="J30" s="5"/>
      <c r="K30" s="5"/>
      <c r="L30" s="5"/>
      <c r="M30" s="5"/>
      <c r="N30" s="5"/>
      <c r="O30" s="5"/>
      <c r="P30" s="5"/>
      <c r="Q30" s="5"/>
      <c r="R30" s="5"/>
      <c r="S30" s="5" t="str">
        <f>IFERROR(AVERAGE(C30:R30),"")</f>
        <v/>
      </c>
      <c r="T30" s="5"/>
    </row>
    <row r="31" spans="1:20">
      <c r="A31" s="5" t="s">
        <v>403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6.25</v>
      </c>
    </row>
    <row r="3" spans="1:11">
      <c r="A3" s="5" t="s">
        <v>35</v>
      </c>
      <c r="B3" s="5">
        <v>1.2</v>
      </c>
      <c r="C3" s="5" t="s">
        <v>36</v>
      </c>
      <c r="D3" s="5" t="s">
        <v>90</v>
      </c>
      <c r="E3" s="5" t="s">
        <v>91</v>
      </c>
      <c r="F3" s="5" t="s">
        <v>92</v>
      </c>
      <c r="G3" s="5" t="s">
        <v>93</v>
      </c>
      <c r="H3" s="5" t="s">
        <v>87</v>
      </c>
      <c r="I3" s="5" t="s">
        <v>94</v>
      </c>
      <c r="J3" s="5" t="s">
        <v>95</v>
      </c>
      <c r="K3" s="7">
        <v>6.25</v>
      </c>
    </row>
    <row r="4" spans="1:11">
      <c r="A4" s="5" t="s">
        <v>35</v>
      </c>
      <c r="B4" s="5">
        <v>1.3</v>
      </c>
      <c r="C4" s="5" t="s">
        <v>36</v>
      </c>
      <c r="D4" s="5" t="s">
        <v>96</v>
      </c>
      <c r="E4" s="5" t="s">
        <v>97</v>
      </c>
      <c r="F4" s="5" t="s">
        <v>98</v>
      </c>
      <c r="G4" s="5" t="s">
        <v>99</v>
      </c>
      <c r="H4" s="5" t="s">
        <v>100</v>
      </c>
      <c r="I4" s="5" t="s">
        <v>101</v>
      </c>
      <c r="J4" s="5" t="s">
        <v>102</v>
      </c>
      <c r="K4" s="7">
        <v>6.25</v>
      </c>
    </row>
    <row r="5" spans="1:11">
      <c r="A5" s="5" t="s">
        <v>35</v>
      </c>
      <c r="B5" s="5">
        <v>2.1</v>
      </c>
      <c r="C5" s="5" t="s">
        <v>43</v>
      </c>
      <c r="D5" s="5" t="s">
        <v>103</v>
      </c>
      <c r="E5" s="5" t="s">
        <v>104</v>
      </c>
      <c r="F5" s="5" t="s">
        <v>85</v>
      </c>
      <c r="G5" s="5" t="s">
        <v>105</v>
      </c>
      <c r="H5" s="5" t="s">
        <v>87</v>
      </c>
      <c r="I5" s="5" t="s">
        <v>106</v>
      </c>
      <c r="J5" s="5" t="s">
        <v>107</v>
      </c>
      <c r="K5" s="7">
        <v>6.25</v>
      </c>
    </row>
    <row r="6" spans="1:11">
      <c r="A6" s="5" t="s">
        <v>35</v>
      </c>
      <c r="B6" s="5">
        <v>2.2</v>
      </c>
      <c r="C6" s="5" t="s">
        <v>43</v>
      </c>
      <c r="D6" s="5" t="s">
        <v>108</v>
      </c>
      <c r="E6" s="5"/>
      <c r="F6" s="5"/>
      <c r="G6" s="5"/>
      <c r="H6" s="5" t="s">
        <v>109</v>
      </c>
      <c r="I6" s="5"/>
      <c r="J6" s="5"/>
      <c r="K6" s="7">
        <v>6.25</v>
      </c>
    </row>
    <row r="7" spans="1:11">
      <c r="A7" s="5" t="s">
        <v>35</v>
      </c>
      <c r="B7" s="5">
        <v>2.3</v>
      </c>
      <c r="C7" s="5" t="s">
        <v>43</v>
      </c>
      <c r="D7" s="5" t="s">
        <v>110</v>
      </c>
      <c r="E7" s="5" t="s">
        <v>111</v>
      </c>
      <c r="F7" s="5" t="s">
        <v>98</v>
      </c>
      <c r="G7" s="5" t="s">
        <v>112</v>
      </c>
      <c r="H7" s="5" t="s">
        <v>87</v>
      </c>
      <c r="I7" s="5" t="s">
        <v>113</v>
      </c>
      <c r="J7" s="5" t="s">
        <v>114</v>
      </c>
      <c r="K7" s="7">
        <v>6.25</v>
      </c>
    </row>
    <row r="8" spans="1:11">
      <c r="A8" s="5" t="s">
        <v>35</v>
      </c>
      <c r="B8" s="5">
        <v>3.1</v>
      </c>
      <c r="C8" s="5" t="s">
        <v>50</v>
      </c>
      <c r="D8" s="5" t="s">
        <v>115</v>
      </c>
      <c r="E8" s="5" t="s">
        <v>116</v>
      </c>
      <c r="F8" s="5" t="s">
        <v>117</v>
      </c>
      <c r="G8" s="5" t="s">
        <v>118</v>
      </c>
      <c r="H8" s="5" t="s">
        <v>87</v>
      </c>
      <c r="I8" s="5" t="s">
        <v>119</v>
      </c>
      <c r="J8" s="5" t="s">
        <v>120</v>
      </c>
      <c r="K8" s="7">
        <v>6.25</v>
      </c>
    </row>
    <row r="9" spans="1:11">
      <c r="A9" s="5" t="s">
        <v>35</v>
      </c>
      <c r="B9" s="5">
        <v>3.2</v>
      </c>
      <c r="C9" s="5" t="s">
        <v>50</v>
      </c>
      <c r="D9" s="5" t="s">
        <v>121</v>
      </c>
      <c r="E9" s="5" t="s">
        <v>122</v>
      </c>
      <c r="F9" s="5" t="s">
        <v>123</v>
      </c>
      <c r="G9" s="5" t="s">
        <v>124</v>
      </c>
      <c r="H9" s="5" t="s">
        <v>87</v>
      </c>
      <c r="I9" s="5" t="s">
        <v>125</v>
      </c>
      <c r="J9" s="5" t="s">
        <v>126</v>
      </c>
      <c r="K9" s="7">
        <v>6.25</v>
      </c>
    </row>
    <row r="10" spans="1:11">
      <c r="A10" s="5" t="s">
        <v>35</v>
      </c>
      <c r="B10" s="5">
        <v>3.3</v>
      </c>
      <c r="C10" s="5" t="s">
        <v>50</v>
      </c>
      <c r="D10" s="5" t="s">
        <v>127</v>
      </c>
      <c r="E10" s="5" t="s">
        <v>128</v>
      </c>
      <c r="F10" s="5" t="s">
        <v>129</v>
      </c>
      <c r="G10" s="5" t="s">
        <v>130</v>
      </c>
      <c r="H10" s="5" t="s">
        <v>87</v>
      </c>
      <c r="I10" s="5" t="s">
        <v>131</v>
      </c>
      <c r="J10" s="5" t="s">
        <v>132</v>
      </c>
      <c r="K10" s="7">
        <v>6.25</v>
      </c>
    </row>
    <row r="11" spans="1:11">
      <c r="A11" s="5" t="s">
        <v>35</v>
      </c>
      <c r="B11" s="5">
        <v>3.4</v>
      </c>
      <c r="C11" s="5" t="s">
        <v>50</v>
      </c>
      <c r="D11" s="5" t="s">
        <v>133</v>
      </c>
      <c r="E11" s="5" t="s">
        <v>134</v>
      </c>
      <c r="F11" s="5" t="s">
        <v>85</v>
      </c>
      <c r="G11" s="5" t="s">
        <v>135</v>
      </c>
      <c r="H11" s="5" t="s">
        <v>87</v>
      </c>
      <c r="I11" s="5" t="s">
        <v>136</v>
      </c>
      <c r="J11" s="5" t="s">
        <v>137</v>
      </c>
      <c r="K11" s="7">
        <v>6.25</v>
      </c>
    </row>
    <row r="12" spans="1:11">
      <c r="A12" s="5" t="s">
        <v>35</v>
      </c>
      <c r="B12" s="5">
        <v>4.1</v>
      </c>
      <c r="C12" s="5" t="s">
        <v>57</v>
      </c>
      <c r="D12" s="5" t="s">
        <v>138</v>
      </c>
      <c r="E12" s="5" t="s">
        <v>139</v>
      </c>
      <c r="F12" s="5" t="s">
        <v>140</v>
      </c>
      <c r="G12" s="5" t="s">
        <v>141</v>
      </c>
      <c r="H12" s="5" t="s">
        <v>87</v>
      </c>
      <c r="I12" s="5" t="s">
        <v>142</v>
      </c>
      <c r="J12" s="5" t="s">
        <v>143</v>
      </c>
      <c r="K12" s="7">
        <v>6.25</v>
      </c>
    </row>
    <row r="13" spans="1:11">
      <c r="A13" s="5" t="s">
        <v>35</v>
      </c>
      <c r="B13" s="5">
        <v>4.2</v>
      </c>
      <c r="C13" s="5" t="s">
        <v>57</v>
      </c>
      <c r="D13" s="5" t="s">
        <v>144</v>
      </c>
      <c r="E13" s="5" t="s">
        <v>145</v>
      </c>
      <c r="F13" s="5" t="s">
        <v>85</v>
      </c>
      <c r="G13" s="5" t="s">
        <v>146</v>
      </c>
      <c r="H13" s="5" t="s">
        <v>87</v>
      </c>
      <c r="I13" s="5" t="s">
        <v>147</v>
      </c>
      <c r="J13" s="5" t="s">
        <v>148</v>
      </c>
      <c r="K13" s="7">
        <v>6.25</v>
      </c>
    </row>
    <row r="14" spans="1:11">
      <c r="A14" s="5" t="s">
        <v>35</v>
      </c>
      <c r="B14" s="5">
        <v>5.1</v>
      </c>
      <c r="C14" s="5" t="s">
        <v>64</v>
      </c>
      <c r="D14" s="5" t="s">
        <v>149</v>
      </c>
      <c r="E14" s="5" t="s">
        <v>150</v>
      </c>
      <c r="F14" s="5" t="s">
        <v>85</v>
      </c>
      <c r="G14" s="5" t="s">
        <v>151</v>
      </c>
      <c r="H14" s="5" t="s">
        <v>87</v>
      </c>
      <c r="I14" s="5" t="s">
        <v>152</v>
      </c>
      <c r="J14" s="5" t="s">
        <v>153</v>
      </c>
      <c r="K14" s="7">
        <v>6.25</v>
      </c>
    </row>
    <row r="15" spans="1:11">
      <c r="A15" s="5" t="s">
        <v>35</v>
      </c>
      <c r="B15" s="5">
        <v>5.2</v>
      </c>
      <c r="C15" s="5" t="s">
        <v>64</v>
      </c>
      <c r="D15" s="5" t="s">
        <v>154</v>
      </c>
      <c r="E15" s="5" t="s">
        <v>155</v>
      </c>
      <c r="F15" s="5" t="s">
        <v>123</v>
      </c>
      <c r="G15" s="5" t="s">
        <v>156</v>
      </c>
      <c r="H15" s="5" t="s">
        <v>87</v>
      </c>
      <c r="I15" s="5" t="s">
        <v>157</v>
      </c>
      <c r="J15" s="5" t="s">
        <v>158</v>
      </c>
      <c r="K15" s="7">
        <v>6.25</v>
      </c>
    </row>
    <row r="16" spans="1:11">
      <c r="A16" s="5" t="s">
        <v>35</v>
      </c>
      <c r="B16" s="5">
        <v>6.1</v>
      </c>
      <c r="C16" s="5" t="s">
        <v>70</v>
      </c>
      <c r="D16" s="5" t="s">
        <v>159</v>
      </c>
      <c r="E16" s="5" t="s">
        <v>160</v>
      </c>
      <c r="F16" s="5" t="s">
        <v>85</v>
      </c>
      <c r="G16" s="5" t="s">
        <v>161</v>
      </c>
      <c r="H16" s="5" t="s">
        <v>87</v>
      </c>
      <c r="I16" s="5" t="s">
        <v>162</v>
      </c>
      <c r="J16" s="5" t="s">
        <v>163</v>
      </c>
      <c r="K16" s="7">
        <v>6.25</v>
      </c>
    </row>
    <row r="17" spans="1:11">
      <c r="A17" s="5" t="s">
        <v>35</v>
      </c>
      <c r="B17" s="5">
        <v>6.2</v>
      </c>
      <c r="C17" s="5" t="s">
        <v>70</v>
      </c>
      <c r="D17" s="5" t="s">
        <v>164</v>
      </c>
      <c r="E17" s="5" t="s">
        <v>165</v>
      </c>
      <c r="F17" s="5" t="s">
        <v>140</v>
      </c>
      <c r="G17" s="5" t="s">
        <v>166</v>
      </c>
      <c r="H17" s="5" t="s">
        <v>167</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9</v>
      </c>
      <c r="D10" s="5" t="s">
        <v>186</v>
      </c>
      <c r="E10" s="5"/>
      <c r="F10" s="5"/>
      <c r="G10" s="5"/>
      <c r="H10" s="5"/>
      <c r="I10" s="5"/>
    </row>
    <row r="11" spans="1:9">
      <c r="A11" s="5" t="s">
        <v>35</v>
      </c>
      <c r="B11" s="5" t="s">
        <v>177</v>
      </c>
      <c r="C11" s="5">
        <v>1</v>
      </c>
      <c r="D11" s="5" t="s">
        <v>187</v>
      </c>
      <c r="E11" s="5"/>
      <c r="F11" s="5"/>
      <c r="G11" s="5"/>
      <c r="H11" s="5"/>
      <c r="I11" s="5"/>
    </row>
    <row r="12" spans="1:9">
      <c r="A12" s="5" t="s">
        <v>35</v>
      </c>
      <c r="B12" s="5" t="s">
        <v>177</v>
      </c>
      <c r="C12" s="5">
        <v>2</v>
      </c>
      <c r="D12" s="5" t="s">
        <v>188</v>
      </c>
      <c r="E12" s="5"/>
      <c r="F12" s="5"/>
      <c r="G12" s="5"/>
      <c r="H12" s="5"/>
      <c r="I12" s="5"/>
    </row>
    <row r="13" spans="1:9">
      <c r="A13" s="5" t="s">
        <v>35</v>
      </c>
      <c r="B13" s="5" t="s">
        <v>177</v>
      </c>
      <c r="C13" s="5">
        <v>3</v>
      </c>
      <c r="D13" s="5" t="s">
        <v>189</v>
      </c>
      <c r="E13" s="5"/>
      <c r="F13" s="5"/>
      <c r="G13" s="5"/>
      <c r="H13" s="5"/>
      <c r="I13" s="5"/>
    </row>
    <row r="14" spans="1:9">
      <c r="A14" s="5" t="s">
        <v>35</v>
      </c>
      <c r="B14" s="5" t="s">
        <v>177</v>
      </c>
      <c r="C14" s="5">
        <v>4</v>
      </c>
      <c r="D14" s="5" t="s">
        <v>190</v>
      </c>
      <c r="E14" s="5"/>
      <c r="F14" s="5"/>
      <c r="G14" s="5"/>
      <c r="H14" s="5"/>
      <c r="I14" s="5"/>
    </row>
    <row r="15" spans="1:9">
      <c r="A15" s="5" t="s">
        <v>35</v>
      </c>
      <c r="B15" s="5" t="s">
        <v>177</v>
      </c>
      <c r="C15" s="5">
        <v>5</v>
      </c>
      <c r="D15" s="5" t="s">
        <v>191</v>
      </c>
      <c r="E15" s="5"/>
      <c r="F15" s="5"/>
      <c r="G15" s="5"/>
      <c r="H15" s="5"/>
      <c r="I15" s="5"/>
    </row>
    <row r="16" spans="1:9">
      <c r="A16" s="5" t="s">
        <v>35</v>
      </c>
      <c r="B16" s="5" t="s">
        <v>177</v>
      </c>
      <c r="C16" s="5">
        <v>6</v>
      </c>
      <c r="D16" s="5" t="s">
        <v>192</v>
      </c>
      <c r="E16" s="5"/>
      <c r="F16" s="5"/>
      <c r="G16" s="5"/>
      <c r="H16" s="5"/>
      <c r="I16" s="5"/>
    </row>
    <row r="17" spans="1:9">
      <c r="A17" s="5" t="s">
        <v>35</v>
      </c>
      <c r="B17" s="5" t="s">
        <v>177</v>
      </c>
      <c r="C17" s="5">
        <v>7</v>
      </c>
      <c r="D17" s="5" t="s">
        <v>193</v>
      </c>
      <c r="E17" s="5"/>
      <c r="F17" s="5"/>
      <c r="G17" s="5"/>
      <c r="H17" s="5"/>
      <c r="I17" s="5"/>
    </row>
    <row r="18" spans="1:9">
      <c r="A18" s="5" t="s">
        <v>35</v>
      </c>
      <c r="B18" s="5" t="s">
        <v>177</v>
      </c>
      <c r="C18" s="5">
        <v>1</v>
      </c>
      <c r="D18" s="5" t="s">
        <v>194</v>
      </c>
      <c r="E18" s="5"/>
      <c r="F18" s="5"/>
      <c r="G18" s="5"/>
      <c r="H18" s="5"/>
      <c r="I18" s="5"/>
    </row>
    <row r="19" spans="1:9">
      <c r="A19" s="5" t="s">
        <v>35</v>
      </c>
      <c r="B19" s="5" t="s">
        <v>177</v>
      </c>
      <c r="C19" s="5">
        <v>2</v>
      </c>
      <c r="D19" s="5" t="s">
        <v>195</v>
      </c>
      <c r="E19" s="5"/>
      <c r="F19" s="5"/>
      <c r="G19" s="5"/>
      <c r="H19" s="5"/>
      <c r="I19" s="5"/>
    </row>
    <row r="20" spans="1:9">
      <c r="A20" s="5" t="s">
        <v>35</v>
      </c>
      <c r="B20" s="5" t="s">
        <v>177</v>
      </c>
      <c r="C20" s="5">
        <v>3</v>
      </c>
      <c r="D20" s="5" t="s">
        <v>196</v>
      </c>
      <c r="E20" s="5"/>
      <c r="F20" s="5"/>
      <c r="G20" s="5"/>
      <c r="H20" s="5"/>
      <c r="I20" s="5"/>
    </row>
    <row r="21" spans="1:9">
      <c r="A21" s="5" t="s">
        <v>35</v>
      </c>
      <c r="B21" s="5" t="s">
        <v>177</v>
      </c>
      <c r="C21" s="5">
        <v>4</v>
      </c>
      <c r="D21" s="5" t="s">
        <v>197</v>
      </c>
      <c r="E21" s="5"/>
      <c r="F21" s="5"/>
      <c r="G21" s="5"/>
      <c r="H21" s="5"/>
      <c r="I21" s="5"/>
    </row>
    <row r="22" spans="1:9">
      <c r="A22" s="5" t="s">
        <v>35</v>
      </c>
      <c r="B22" s="5" t="s">
        <v>177</v>
      </c>
      <c r="C22" s="5">
        <v>5</v>
      </c>
      <c r="D22" s="5" t="s">
        <v>198</v>
      </c>
      <c r="E22" s="5"/>
      <c r="F22" s="5"/>
      <c r="G22" s="5"/>
      <c r="H22" s="5"/>
      <c r="I22" s="5"/>
    </row>
    <row r="23" spans="1:9">
      <c r="A23" s="5" t="s">
        <v>35</v>
      </c>
      <c r="B23" s="5" t="s">
        <v>177</v>
      </c>
      <c r="C23" s="5">
        <v>1</v>
      </c>
      <c r="D23" s="5" t="s">
        <v>199</v>
      </c>
      <c r="E23" s="5"/>
      <c r="F23" s="5"/>
      <c r="G23" s="5"/>
      <c r="H23" s="5"/>
      <c r="I23" s="5"/>
    </row>
    <row r="24" spans="1:9">
      <c r="A24" s="5" t="s">
        <v>35</v>
      </c>
      <c r="B24" s="5" t="s">
        <v>177</v>
      </c>
      <c r="C24" s="5">
        <v>2</v>
      </c>
      <c r="D24" s="5" t="s">
        <v>200</v>
      </c>
      <c r="E24" s="5"/>
      <c r="F24" s="5"/>
      <c r="G24" s="5"/>
      <c r="H24" s="5"/>
      <c r="I24" s="5"/>
    </row>
    <row r="25" spans="1:9">
      <c r="A25" s="5" t="s">
        <v>35</v>
      </c>
      <c r="B25" s="5" t="s">
        <v>177</v>
      </c>
      <c r="C25" s="5">
        <v>3</v>
      </c>
      <c r="D25" s="5" t="s">
        <v>201</v>
      </c>
      <c r="E25" s="5"/>
      <c r="F25" s="5"/>
      <c r="G25" s="5"/>
      <c r="H25" s="5"/>
      <c r="I25" s="5"/>
    </row>
    <row r="26" spans="1:9">
      <c r="A26" s="5" t="s">
        <v>35</v>
      </c>
      <c r="B26" s="5" t="s">
        <v>177</v>
      </c>
      <c r="C26" s="5">
        <v>4</v>
      </c>
      <c r="D26" s="5" t="s">
        <v>202</v>
      </c>
      <c r="E26" s="5"/>
      <c r="F26" s="5"/>
      <c r="G26" s="5"/>
      <c r="H26" s="5"/>
      <c r="I26" s="5"/>
    </row>
    <row r="27" spans="1:9">
      <c r="A27" s="5" t="s">
        <v>35</v>
      </c>
      <c r="B27" s="5" t="s">
        <v>177</v>
      </c>
      <c r="C27" s="5">
        <v>5</v>
      </c>
      <c r="D27" s="5" t="s">
        <v>203</v>
      </c>
      <c r="E27" s="5"/>
      <c r="F27" s="5"/>
      <c r="G27" s="5"/>
      <c r="H27" s="5"/>
      <c r="I27" s="5"/>
    </row>
    <row r="28" spans="1:9">
      <c r="A28" s="5" t="s">
        <v>35</v>
      </c>
      <c r="B28" s="5" t="s">
        <v>177</v>
      </c>
      <c r="C28" s="5">
        <v>6</v>
      </c>
      <c r="D28" s="5" t="s">
        <v>204</v>
      </c>
      <c r="E28" s="5"/>
      <c r="F28" s="5"/>
      <c r="G28" s="5"/>
      <c r="H28" s="5"/>
      <c r="I28" s="5"/>
    </row>
    <row r="29" spans="1:9">
      <c r="A29" s="5" t="s">
        <v>35</v>
      </c>
      <c r="B29" s="5" t="s">
        <v>177</v>
      </c>
      <c r="C29" s="5">
        <v>7</v>
      </c>
      <c r="D29" s="5" t="s">
        <v>205</v>
      </c>
      <c r="E29" s="5"/>
      <c r="F29" s="5"/>
      <c r="G29" s="5"/>
      <c r="H29" s="5"/>
      <c r="I29" s="5"/>
    </row>
    <row r="30" spans="1:9">
      <c r="A30" s="5" t="s">
        <v>35</v>
      </c>
      <c r="B30" s="5" t="s">
        <v>177</v>
      </c>
      <c r="C30" s="5">
        <v>8</v>
      </c>
      <c r="D30" s="5" t="s">
        <v>206</v>
      </c>
      <c r="E30" s="5"/>
      <c r="F30" s="5"/>
      <c r="G30" s="5"/>
      <c r="H30" s="5"/>
      <c r="I30" s="5"/>
    </row>
    <row r="31" spans="1:9">
      <c r="A31" s="5" t="s">
        <v>35</v>
      </c>
      <c r="B31" s="5" t="s">
        <v>177</v>
      </c>
      <c r="C31" s="5">
        <v>9</v>
      </c>
      <c r="D31" s="5" t="s">
        <v>207</v>
      </c>
      <c r="E31" s="5"/>
      <c r="F31" s="5"/>
      <c r="G31" s="5"/>
      <c r="H31" s="5"/>
      <c r="I31" s="5"/>
    </row>
    <row r="32" spans="1:9">
      <c r="A32" s="5" t="s">
        <v>35</v>
      </c>
      <c r="B32" s="5" t="s">
        <v>177</v>
      </c>
      <c r="C32" s="5">
        <v>10</v>
      </c>
      <c r="D32" s="5" t="s">
        <v>208</v>
      </c>
      <c r="E32" s="5"/>
      <c r="F32" s="5"/>
      <c r="G32" s="5"/>
      <c r="H32" s="5"/>
      <c r="I32" s="5"/>
    </row>
    <row r="33" spans="1:9">
      <c r="A33" s="5" t="s">
        <v>35</v>
      </c>
      <c r="B33" s="5" t="s">
        <v>177</v>
      </c>
      <c r="C33" s="5">
        <v>1</v>
      </c>
      <c r="D33" s="5" t="s">
        <v>209</v>
      </c>
      <c r="E33" s="5"/>
      <c r="F33" s="5"/>
      <c r="G33" s="5"/>
      <c r="H33" s="5"/>
      <c r="I33" s="5"/>
    </row>
    <row r="34" spans="1:9">
      <c r="A34" s="5" t="s">
        <v>35</v>
      </c>
      <c r="B34" s="5" t="s">
        <v>177</v>
      </c>
      <c r="C34" s="5">
        <v>2</v>
      </c>
      <c r="D34" s="5" t="s">
        <v>210</v>
      </c>
      <c r="E34" s="5"/>
      <c r="F34" s="5"/>
      <c r="G34" s="5"/>
      <c r="H34" s="5"/>
      <c r="I34" s="5"/>
    </row>
    <row r="35" spans="1:9">
      <c r="A35" s="5" t="s">
        <v>35</v>
      </c>
      <c r="B35" s="5" t="s">
        <v>177</v>
      </c>
      <c r="C35" s="5">
        <v>3</v>
      </c>
      <c r="D35" s="5" t="s">
        <v>211</v>
      </c>
      <c r="E35" s="5"/>
      <c r="F35" s="5"/>
      <c r="G35" s="5"/>
      <c r="H35" s="5"/>
      <c r="I35" s="5"/>
    </row>
    <row r="36" spans="1:9">
      <c r="A36" s="5" t="s">
        <v>35</v>
      </c>
      <c r="B36" s="5" t="s">
        <v>177</v>
      </c>
      <c r="C36" s="5">
        <v>1</v>
      </c>
      <c r="D36" s="5" t="s">
        <v>212</v>
      </c>
      <c r="E36" s="5"/>
      <c r="F36" s="5"/>
      <c r="G36" s="5"/>
      <c r="H36" s="5"/>
      <c r="I36" s="5"/>
    </row>
    <row r="37" spans="1:9">
      <c r="A37" s="5" t="s">
        <v>35</v>
      </c>
      <c r="B37" s="5" t="s">
        <v>177</v>
      </c>
      <c r="C37" s="5">
        <v>2</v>
      </c>
      <c r="D37" s="5" t="s">
        <v>213</v>
      </c>
      <c r="E37" s="5"/>
      <c r="F37" s="5"/>
      <c r="G37" s="5"/>
      <c r="H37" s="5"/>
      <c r="I37" s="5"/>
    </row>
    <row r="38" spans="1:9">
      <c r="A38" s="5" t="s">
        <v>35</v>
      </c>
      <c r="B38" s="5" t="s">
        <v>177</v>
      </c>
      <c r="C38" s="5">
        <v>3</v>
      </c>
      <c r="D38" s="5" t="s">
        <v>214</v>
      </c>
      <c r="E38" s="5"/>
      <c r="F38" s="5"/>
      <c r="G38" s="5"/>
      <c r="H38" s="5"/>
      <c r="I38" s="5"/>
    </row>
    <row r="39" spans="1:9">
      <c r="A39" s="5" t="s">
        <v>35</v>
      </c>
      <c r="B39" s="5" t="s">
        <v>177</v>
      </c>
      <c r="C39" s="5">
        <v>4</v>
      </c>
      <c r="D39" s="5" t="s">
        <v>215</v>
      </c>
      <c r="E39" s="5"/>
      <c r="F39" s="5"/>
      <c r="G39" s="5"/>
      <c r="H39" s="5"/>
      <c r="I39" s="5"/>
    </row>
    <row r="40" spans="1:9">
      <c r="A40" s="5" t="s">
        <v>35</v>
      </c>
      <c r="B40" s="5" t="s">
        <v>177</v>
      </c>
      <c r="C40" s="5">
        <v>5</v>
      </c>
      <c r="D40" s="5" t="s">
        <v>216</v>
      </c>
      <c r="E40" s="5"/>
      <c r="F40" s="5"/>
      <c r="G40" s="5"/>
      <c r="H40" s="5"/>
      <c r="I40" s="5"/>
    </row>
    <row r="41" spans="1:9">
      <c r="A41" s="5" t="s">
        <v>35</v>
      </c>
      <c r="B41" s="5" t="s">
        <v>177</v>
      </c>
      <c r="C41" s="5">
        <v>6</v>
      </c>
      <c r="D41" s="5" t="s">
        <v>217</v>
      </c>
      <c r="E41" s="5"/>
      <c r="F41" s="5"/>
      <c r="G41" s="5"/>
      <c r="H41" s="5"/>
      <c r="I41" s="5"/>
    </row>
    <row r="42" spans="1:9">
      <c r="A42" s="5" t="s">
        <v>35</v>
      </c>
      <c r="B42" s="5" t="s">
        <v>177</v>
      </c>
      <c r="C42" s="5">
        <v>1</v>
      </c>
      <c r="D42" s="5" t="s">
        <v>218</v>
      </c>
      <c r="E42" s="5"/>
      <c r="F42" s="5"/>
      <c r="G42" s="5"/>
      <c r="H42" s="5"/>
      <c r="I42" s="5"/>
    </row>
    <row r="43" spans="1:9">
      <c r="A43" s="5" t="s">
        <v>35</v>
      </c>
      <c r="B43" s="5" t="s">
        <v>177</v>
      </c>
      <c r="C43" s="5">
        <v>2</v>
      </c>
      <c r="D43" s="5" t="s">
        <v>219</v>
      </c>
      <c r="E43" s="5"/>
      <c r="F43" s="5"/>
      <c r="G43" s="5"/>
      <c r="H43" s="5"/>
      <c r="I43" s="5"/>
    </row>
    <row r="44" spans="1:9">
      <c r="A44" s="5" t="s">
        <v>35</v>
      </c>
      <c r="B44" s="5" t="s">
        <v>177</v>
      </c>
      <c r="C44" s="5">
        <v>3</v>
      </c>
      <c r="D44" s="5" t="s">
        <v>220</v>
      </c>
      <c r="E44" s="5"/>
      <c r="F44" s="5"/>
      <c r="G44" s="5"/>
      <c r="H44" s="5"/>
      <c r="I44" s="5"/>
    </row>
    <row r="45" spans="1:9">
      <c r="A45" s="5" t="s">
        <v>35</v>
      </c>
      <c r="B45" s="5" t="s">
        <v>177</v>
      </c>
      <c r="C45" s="5">
        <v>4</v>
      </c>
      <c r="D45" s="5" t="s">
        <v>221</v>
      </c>
      <c r="E45" s="5"/>
      <c r="F45" s="5"/>
      <c r="G45" s="5"/>
      <c r="H45" s="5"/>
      <c r="I45" s="5"/>
    </row>
    <row r="46" spans="1:9">
      <c r="A46" s="5" t="s">
        <v>35</v>
      </c>
      <c r="B46" s="5" t="s">
        <v>177</v>
      </c>
      <c r="C46" s="5">
        <v>5</v>
      </c>
      <c r="D46" s="5" t="s">
        <v>222</v>
      </c>
      <c r="E46" s="5"/>
      <c r="F46" s="5"/>
      <c r="G46" s="5"/>
      <c r="H46" s="5"/>
      <c r="I46" s="5"/>
    </row>
    <row r="47" spans="1:9">
      <c r="A47" s="5" t="s">
        <v>35</v>
      </c>
      <c r="B47" s="5" t="s">
        <v>177</v>
      </c>
      <c r="C47" s="5">
        <v>6</v>
      </c>
      <c r="D47" s="5" t="s">
        <v>223</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15</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20</v>
      </c>
      <c r="C7" s="5" t="s">
        <v>245</v>
      </c>
      <c r="D7" s="5">
        <v>1</v>
      </c>
      <c r="E7" s="5" t="s">
        <v>233</v>
      </c>
      <c r="F7" s="5" t="s">
        <v>234</v>
      </c>
      <c r="G7" s="5" t="s">
        <v>246</v>
      </c>
    </row>
    <row r="8" spans="1:7">
      <c r="A8" s="5"/>
      <c r="B8" s="5"/>
      <c r="C8" s="5"/>
      <c r="D8" s="5">
        <v>2</v>
      </c>
      <c r="E8" s="5" t="s">
        <v>236</v>
      </c>
      <c r="F8" s="5" t="s">
        <v>237</v>
      </c>
      <c r="G8" s="5" t="s">
        <v>247</v>
      </c>
    </row>
    <row r="9" spans="1:7">
      <c r="A9" s="5"/>
      <c r="B9" s="5"/>
      <c r="C9" s="5"/>
      <c r="D9" s="5">
        <v>3</v>
      </c>
      <c r="E9" s="5" t="s">
        <v>239</v>
      </c>
      <c r="F9" s="5" t="s">
        <v>240</v>
      </c>
      <c r="G9" s="5" t="s">
        <v>248</v>
      </c>
    </row>
    <row r="10" spans="1:7">
      <c r="A10" s="5"/>
      <c r="B10" s="5"/>
      <c r="C10" s="5"/>
      <c r="D10" s="5">
        <v>4</v>
      </c>
      <c r="E10" s="5" t="s">
        <v>242</v>
      </c>
      <c r="F10" s="5" t="s">
        <v>243</v>
      </c>
      <c r="G10" s="5" t="s">
        <v>249</v>
      </c>
    </row>
    <row r="11" spans="1:7">
      <c r="A11" s="5" t="s">
        <v>50</v>
      </c>
      <c r="B11" s="5">
        <v>25</v>
      </c>
      <c r="C11" s="5" t="s">
        <v>245</v>
      </c>
      <c r="D11" s="5">
        <v>1</v>
      </c>
      <c r="E11" s="5" t="s">
        <v>233</v>
      </c>
      <c r="F11" s="5" t="s">
        <v>234</v>
      </c>
      <c r="G11" s="5" t="s">
        <v>250</v>
      </c>
    </row>
    <row r="12" spans="1:7">
      <c r="A12" s="5"/>
      <c r="B12" s="5"/>
      <c r="C12" s="5"/>
      <c r="D12" s="5">
        <v>2</v>
      </c>
      <c r="E12" s="5" t="s">
        <v>236</v>
      </c>
      <c r="F12" s="5" t="s">
        <v>237</v>
      </c>
      <c r="G12" s="5" t="s">
        <v>251</v>
      </c>
    </row>
    <row r="13" spans="1:7">
      <c r="A13" s="5"/>
      <c r="B13" s="5"/>
      <c r="C13" s="5"/>
      <c r="D13" s="5">
        <v>3</v>
      </c>
      <c r="E13" s="5" t="s">
        <v>239</v>
      </c>
      <c r="F13" s="5" t="s">
        <v>240</v>
      </c>
      <c r="G13" s="5" t="s">
        <v>252</v>
      </c>
    </row>
    <row r="14" spans="1:7">
      <c r="A14" s="5"/>
      <c r="B14" s="5"/>
      <c r="C14" s="5"/>
      <c r="D14" s="5">
        <v>4</v>
      </c>
      <c r="E14" s="5" t="s">
        <v>242</v>
      </c>
      <c r="F14" s="5" t="s">
        <v>243</v>
      </c>
      <c r="G14" s="5" t="s">
        <v>253</v>
      </c>
    </row>
    <row r="15" spans="1:7">
      <c r="A15" s="5" t="s">
        <v>57</v>
      </c>
      <c r="B15" s="5">
        <v>20</v>
      </c>
      <c r="C15" s="5" t="s">
        <v>232</v>
      </c>
      <c r="D15" s="5">
        <v>1</v>
      </c>
      <c r="E15" s="5" t="s">
        <v>233</v>
      </c>
      <c r="F15" s="5" t="s">
        <v>234</v>
      </c>
      <c r="G15" s="5" t="s">
        <v>254</v>
      </c>
    </row>
    <row r="16" spans="1:7">
      <c r="A16" s="5"/>
      <c r="B16" s="5"/>
      <c r="C16" s="5"/>
      <c r="D16" s="5">
        <v>2</v>
      </c>
      <c r="E16" s="5" t="s">
        <v>236</v>
      </c>
      <c r="F16" s="5" t="s">
        <v>237</v>
      </c>
      <c r="G16" s="5" t="s">
        <v>255</v>
      </c>
    </row>
    <row r="17" spans="1:7">
      <c r="A17" s="5"/>
      <c r="B17" s="5"/>
      <c r="C17" s="5"/>
      <c r="D17" s="5">
        <v>3</v>
      </c>
      <c r="E17" s="5" t="s">
        <v>239</v>
      </c>
      <c r="F17" s="5" t="s">
        <v>240</v>
      </c>
      <c r="G17" s="5" t="s">
        <v>256</v>
      </c>
    </row>
    <row r="18" spans="1:7">
      <c r="A18" s="5"/>
      <c r="B18" s="5"/>
      <c r="C18" s="5"/>
      <c r="D18" s="5">
        <v>4</v>
      </c>
      <c r="E18" s="5" t="s">
        <v>242</v>
      </c>
      <c r="F18" s="5" t="s">
        <v>243</v>
      </c>
      <c r="G18" s="5" t="s">
        <v>257</v>
      </c>
    </row>
    <row r="19" spans="1:7">
      <c r="A19" s="5" t="s">
        <v>64</v>
      </c>
      <c r="B19" s="5">
        <v>20</v>
      </c>
      <c r="C19" s="5" t="s">
        <v>245</v>
      </c>
      <c r="D19" s="5">
        <v>1</v>
      </c>
      <c r="E19" s="5" t="s">
        <v>233</v>
      </c>
      <c r="F19" s="5" t="s">
        <v>234</v>
      </c>
      <c r="G19" s="5" t="s">
        <v>258</v>
      </c>
    </row>
    <row r="20" spans="1:7">
      <c r="A20" s="5"/>
      <c r="B20" s="5"/>
      <c r="C20" s="5"/>
      <c r="D20" s="5">
        <v>2</v>
      </c>
      <c r="E20" s="5" t="s">
        <v>236</v>
      </c>
      <c r="F20" s="5" t="s">
        <v>237</v>
      </c>
      <c r="G20" s="5" t="s">
        <v>259</v>
      </c>
    </row>
    <row r="21" spans="1:7">
      <c r="A21" s="5"/>
      <c r="B21" s="5"/>
      <c r="C21" s="5"/>
      <c r="D21" s="5">
        <v>3</v>
      </c>
      <c r="E21" s="5" t="s">
        <v>239</v>
      </c>
      <c r="F21" s="5" t="s">
        <v>240</v>
      </c>
      <c r="G21" s="5" t="s">
        <v>260</v>
      </c>
    </row>
    <row r="22" spans="1:7">
      <c r="A22" s="5"/>
      <c r="B22" s="5"/>
      <c r="C22" s="5"/>
      <c r="D22" s="5">
        <v>4</v>
      </c>
      <c r="E22" s="5" t="s">
        <v>242</v>
      </c>
      <c r="F22" s="5" t="s">
        <v>243</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225</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271</v>
      </c>
      <c r="D6" s="5" t="s">
        <v>279</v>
      </c>
    </row>
    <row r="7" spans="1:4">
      <c r="A7" s="5" t="s">
        <v>43</v>
      </c>
      <c r="B7" s="5" t="s">
        <v>273</v>
      </c>
      <c r="C7" s="5" t="s">
        <v>274</v>
      </c>
      <c r="D7" s="5" t="s">
        <v>280</v>
      </c>
    </row>
    <row r="8" spans="1:4">
      <c r="A8" s="5" t="s">
        <v>43</v>
      </c>
      <c r="B8" s="5" t="s">
        <v>276</v>
      </c>
      <c r="C8" s="5" t="s">
        <v>277</v>
      </c>
      <c r="D8" s="5" t="s">
        <v>281</v>
      </c>
    </row>
    <row r="9" spans="1:4">
      <c r="A9" s="5" t="s">
        <v>50</v>
      </c>
      <c r="B9" s="5" t="s">
        <v>270</v>
      </c>
      <c r="C9" s="5" t="s">
        <v>271</v>
      </c>
      <c r="D9" s="5" t="s">
        <v>282</v>
      </c>
    </row>
    <row r="10" spans="1:4">
      <c r="A10" s="5" t="s">
        <v>50</v>
      </c>
      <c r="B10" s="5" t="s">
        <v>273</v>
      </c>
      <c r="C10" s="5" t="s">
        <v>274</v>
      </c>
      <c r="D10" s="5" t="s">
        <v>283</v>
      </c>
    </row>
    <row r="11" spans="1:4">
      <c r="A11" s="5" t="s">
        <v>50</v>
      </c>
      <c r="B11" s="5" t="s">
        <v>276</v>
      </c>
      <c r="C11" s="5" t="s">
        <v>277</v>
      </c>
      <c r="D11" s="5" t="s">
        <v>284</v>
      </c>
    </row>
    <row r="12" spans="1:4">
      <c r="A12" s="5" t="s">
        <v>57</v>
      </c>
      <c r="B12" s="5" t="s">
        <v>270</v>
      </c>
      <c r="C12" s="5" t="s">
        <v>271</v>
      </c>
      <c r="D12" s="5" t="s">
        <v>285</v>
      </c>
    </row>
    <row r="13" spans="1:4">
      <c r="A13" s="5" t="s">
        <v>57</v>
      </c>
      <c r="B13" s="5" t="s">
        <v>273</v>
      </c>
      <c r="C13" s="5" t="s">
        <v>274</v>
      </c>
      <c r="D13" s="5" t="s">
        <v>286</v>
      </c>
    </row>
    <row r="14" spans="1:4">
      <c r="A14" s="5" t="s">
        <v>57</v>
      </c>
      <c r="B14" s="5" t="s">
        <v>276</v>
      </c>
      <c r="C14" s="5" t="s">
        <v>277</v>
      </c>
      <c r="D14" s="5" t="s">
        <v>287</v>
      </c>
    </row>
    <row r="15" spans="1:4">
      <c r="A15" s="5" t="s">
        <v>64</v>
      </c>
      <c r="B15" s="5" t="s">
        <v>270</v>
      </c>
      <c r="C15" s="5" t="s">
        <v>271</v>
      </c>
      <c r="D15" s="5" t="s">
        <v>288</v>
      </c>
    </row>
    <row r="16" spans="1:4">
      <c r="A16" s="5" t="s">
        <v>64</v>
      </c>
      <c r="B16" s="5" t="s">
        <v>273</v>
      </c>
      <c r="C16" s="5" t="s">
        <v>274</v>
      </c>
      <c r="D16" s="5" t="s">
        <v>289</v>
      </c>
    </row>
    <row r="17" spans="1:4">
      <c r="A17" s="5" t="s">
        <v>64</v>
      </c>
      <c r="B17" s="5" t="s">
        <v>276</v>
      </c>
      <c r="C17" s="5" t="s">
        <v>277</v>
      </c>
      <c r="D17" s="5" t="s">
        <v>290</v>
      </c>
    </row>
    <row r="18" spans="1:4">
      <c r="A18" s="5" t="s">
        <v>70</v>
      </c>
      <c r="B18" s="5" t="s">
        <v>270</v>
      </c>
      <c r="C18" s="5" t="s">
        <v>271</v>
      </c>
      <c r="D18" s="5" t="s">
        <v>291</v>
      </c>
    </row>
    <row r="19" spans="1:4">
      <c r="A19" s="5" t="s">
        <v>70</v>
      </c>
      <c r="B19" s="5" t="s">
        <v>273</v>
      </c>
      <c r="C19" s="5" t="s">
        <v>274</v>
      </c>
      <c r="D19" s="5" t="s">
        <v>292</v>
      </c>
    </row>
    <row r="20" spans="1:4">
      <c r="A20" s="5" t="s">
        <v>70</v>
      </c>
      <c r="B20" s="5" t="s">
        <v>276</v>
      </c>
      <c r="C20" s="5" t="s">
        <v>277</v>
      </c>
      <c r="D20"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2026-05-19T18:52:32+02:00</dcterms:created>
  <dcterms:modified xsi:type="dcterms:W3CDTF">2026-05-19T18:52:32+02:00</dcterms:modified>
  <dc:title>Currículo LOMLOE Biología y Geología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