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<sst xmlns="http://schemas.openxmlformats.org/spreadsheetml/2006/main" uniqueCount="415">
  <si>
    <t>Corrigiendo.es</t>
  </si>
  <si>
    <t>Materia</t>
  </si>
  <si>
    <t>Biología y Geología</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</si>
  <si>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</si>
  <si>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</si>
  <si>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</si>
  <si>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</si>
  <si>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</si>
  <si>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</si>
  <si>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</si>
  <si>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</si>
  <si>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</si>
  <si>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</si>
  <si>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</si>
  <si>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</si>
  <si>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</si>
  <si>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</si>
  <si>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</si>
  <si>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</si>
  <si>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</si>
  <si>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</si>
  <si>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</si>
  <si>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18:53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</si>
  <si>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</si>
  <si>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</si>
  <si>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</si>
  <si>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</si>
  <si>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</si>
  <si>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</si>
  <si>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</si>
  <si>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</si>
  <si>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</si>
  <si>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</si>
  <si>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</si>
  <si>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</si>
  <si>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 Geología y Ciencias Ambientales</t>
  </si>
  <si>
    <t>CE.1</t>
  </si>
  <si>
    <t>Interpretar y transmitir información y datos científicos, argumentando sobre estos con precisión y utilizando diferentes formatos para analizar procesos, métodos, experimentos o resultados de las ciencias biológicas, geológicas y medioambientales.</t>
  </si>
  <si>
    <t>Saber entender información científica de diversas fuentes y explicarla con rigor, usando gráficas, tablas o informes para defender conclusiones propias.</t>
  </si>
  <si>
    <t>El alumnado lee gráficas, analiza resultados de experimentos y redacta informes o presentaciones donde justifica sus conclusiones basándose en evidencias científicas reales.</t>
  </si>
  <si>
    <t>No es memorizar los pasos del método científico ni copiar datos de un libro. No es repetir definiciones sin entender qué significan los resultados obtenidos.</t>
  </si>
  <si>
    <t>El alumnado analiza una tabla de datos sobre la porosidad de diferentes suelos y redacta un breve informe justificando cuál es mejor para un cultivo.</t>
  </si>
  <si>
    <t>interpretar</t>
  </si>
  <si>
    <t>CE.2</t>
  </si>
  <si>
    <t>Localizar y utilizar fuentes fiables, identificando, seleccionando y organizando información, evaluándola críticamente y contrastando su veracidad, para resolver preguntas planteadas relacionadas con las ciencias biológicas, geológicas y medioambientales de forma autónoma. Obtener información relevante con el fin de resolver dudas, adquirir nuevos conocimientos o comprobar la veracidad de afirmaciones o noticias es una destreza esencial para los ciudadanos del siglo XXI. Asimismo, toda investigación científica comienza con la cuidadosa recopilación de publicaciones relevantes del área de estudio.</t>
  </si>
  <si>
    <t>Saber buscar, filtrar y verificar información científica en fuentes fiables para resolver dudas y detectar noticias falsas de forma autónoma.</t>
  </si>
  <si>
    <t>El alumnado investiga temas científicos seleccionando fuentes seguras, organiza los datos encontrados y comprueba si una noticia o afirmación tiene base científica real.</t>
  </si>
  <si>
    <t>No es buscar en Google y copiar el primer resultado. No es resumir el libro de texto. No es dar por válida cualquier información de redes sociales.</t>
  </si>
  <si>
    <t>El alumnado analiza una noticia viral sobre un supuesto remedio natural, contrastando los datos con artículos de revistas científicas para verificar su veracidad.</t>
  </si>
  <si>
    <t>analizar</t>
  </si>
  <si>
    <t>CE.3</t>
  </si>
  <si>
    <t>Diseñar, planear y desarrollar proyectos de investigación siguiendo los pasos de las metodologías científicas, teniendo en cuenta los recursos disponibles de forma realista y buscando vías de colaboración, para indagar en aspectos relacionados con las ciencias biológicas, geológicas y medioambientales.</t>
  </si>
  <si>
    <t>El alumnado aprende a investigar problemas reales de la naturaleza trabajando en equipo y gestionando sus propios medios de forma práctica.</t>
  </si>
  <si>
    <t>El alumnado plantea hipótesis, organiza experimentos, colabora con sus compañeros y ejecuta investigaciones científicas adaptadas a los recursos del centro o del entorno.</t>
  </si>
  <si>
    <t>No es seguir una receta de laboratorio paso a paso. No es memorizar las etapas del método científico. No es un trabajo individual teórico.</t>
  </si>
  <si>
    <t>El alumnado diseña y realiza un estudio sobre el impacto de los microplásticos en un río cercano, colaborando en la recogida y análisis de muestras.</t>
  </si>
  <si>
    <t>diseñar</t>
  </si>
  <si>
    <t>CE.4</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</si>
  <si>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</si>
  <si>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Enseñar a los estudiantes a resolver retos científicos reales, revisando si sus resultados tienen sentido y ajustando su método para explicar la naturaleza.</t>
  </si>
  <si>
    <t>El alumnado aplica métodos científicos para resolver situaciones complejas, evalúa si sus conclusiones son lógicas y corrige sus pasos si los resultados no explican el fenómeno observado.</t>
  </si>
  <si>
    <t>No es aplicar fórmulas mecánicamente ni dar por bueno cualquier número. No es memorizar procesos cerrados sin entender por qué se aplican o si el resultado es coherente.</t>
  </si>
  <si>
    <t>El alumnado resuelve un problema de genética mendeliana o datación radiométrica, verificando si sus resultados concuerdan con las leyes biológicas o geológicas conocidas.</t>
  </si>
  <si>
    <t>resolver</t>
  </si>
  <si>
    <t>CE.5</t>
  </si>
  <si>
    <t>Diseñar, promover y ejecutar iniciativas relacionadas con la conservación del medioambiente, la sostenibilidad y la salud, basándose en los fundamentos de las ciencias biológicas, geológicas y ambientales, para fomentar estilos de vida sostenibles y saludables.</t>
  </si>
  <si>
    <t>El alumnado propone y pone en marcha acciones reales para cuidar el entorno y mejorar la salud colectiva usando conocimientos científicos.</t>
  </si>
  <si>
    <t>El alumnado planifica campañas, organiza actividades de mejora ambiental o diseña planes de vida sana, aplicando lo aprendido sobre el funcionamiento de los ecosistemas y el cuerpo humano.</t>
  </si>
  <si>
    <t>No es solo memorizar qué es el desarrollo sostenible o los nutrientes. No es hacer un examen teórico sobre ecología. Es pasar a la acción real y transformadora.</t>
  </si>
  <si>
    <t>El alumnado diseña y ejecuta una campaña escolar para reducir el desperdicio de plásticos en la cafetería basándose en el impacto ambiental de los polímeros.</t>
  </si>
  <si>
    <t>CE.6</t>
  </si>
  <si>
    <t>Analizar los elementos del registro geológico utilizando fundamentos científicos, para relacionarlos con los grandes eventos ocurridos a lo largo de la historia de la Tierra y con la magnitud temporal en que se desarrollaron.</t>
  </si>
  <si>
    <t>Interpretar rocas y fósiles para reconstruir el pasado del planeta y comprender las dimensiones reales del tiempo geológico.</t>
  </si>
  <si>
    <t>El alumnado examina cortes geológicos, fósiles y mapas para explicar sucesos históricos terrestres, situándolos correctamente en una escala temporal de millones de años.</t>
  </si>
  <si>
    <t>No es memorizar la tabla cronoestratigráfica ni recitar nombres de fósiles guía. No es solo saber fechas, sino comprender procesos y duraciones.</t>
  </si>
  <si>
    <t>El alumnado resuelve un corte geológico complejo, ordenando cronológicamente los estratos y fallas para narrar la historia de esa región.</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</si>
  <si>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</si>
  <si>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</si>
  <si>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</si>
  <si>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</si>
  <si>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</si>
  <si>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</si>
  <si>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</si>
  <si>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interpretando información en diferentes formatos (modelos, gráficos, tablas, diagramas, fórmulas, esquemas).</t>
  </si>
  <si>
    <t>Interpretar y explicar de forma crítica datos científicos presentados en diversos formatos, relacionándolos con procesos biológicos, geológicos o ambientales estudiados en clase.</t>
  </si>
  <si>
    <t>Analizar</t>
  </si>
  <si>
    <t>El alumnado realiza comentarios de texto, informes o actividades escritas donde extrae conclusiones válidas a partir de la interpretación de gráficas, esquemas o modelos científicos.</t>
  </si>
  <si>
    <t>Rubrica produccion</t>
  </si>
  <si>
    <t>Análisis de una pirámide trófica, un perfil topográfico o una tabla de datos sobre el cambio climático para explicar el fenómeno subyacente.</t>
  </si>
  <si>
    <t>Limitarse a la descripción literal de los datos de una gráfica sin llegar a explicar el proceso biológico o geológico que los justifica.</t>
  </si>
  <si>
    <t>Comunicar informaciones u opiniones razonadas relacionadas con los saberes de la materia o con trabajos científicos, transmitiéndolas de forma clara y rigurosa, utilizando la terminología y el formato adecuados (modelos, gráficos, tablas, vídeos, informes, diagramas, fórmulas, es</t>
  </si>
  <si>
    <t>Comunicar conocimientos y resultados científicos con rigor, utilizando terminología técnica, diversos formatos de representación y herramientas digitales para transmitir información de forma clara.</t>
  </si>
  <si>
    <t>Comunicar</t>
  </si>
  <si>
    <t>El alumnado produce informes técnicos, presentaciones digitales o vídeos explicativos que integran gráficos, tablas y modelos para describir procesos biológicos, geológicos o ambientales.</t>
  </si>
  <si>
    <t>Exposición de los resultados de una práctica de laboratorio o defensa de un proyecto de investigación sobre problemáticas medioambientales actuales.</t>
  </si>
  <si>
    <t>Priorizar la calificación de la competencia digital o la estética del soporte sobre la precisión del lenguaje científico y la veracidad de los datos.</t>
  </si>
  <si>
    <t>Argumentar sobre aspectos relacionados con los saberes de la materia, defendiendo una postura de forma razonada y con una actitud abierta, flexible, receptiva y respetuosa ante la opinión de lo</t>
  </si>
  <si>
    <t>Defender posturas razonadas sobre temas científicos mediante argumentos sólidos, manteniendo una actitud dialogante, respetuosa y abierta a las evidencias u opiniones de otros compañeros.</t>
  </si>
  <si>
    <t>Argumentar</t>
  </si>
  <si>
    <t>El alumnado realiza una intervención en un debate o redacta un ensayo crítico donde justifica una postura científica y responde respetuosamente a contraargumentos.</t>
  </si>
  <si>
    <t>Exposición / interacción oral</t>
  </si>
  <si>
    <t>Debates organizados sobre temas de actualidad como la experimentación animal, el uso de transgénicos o la implantación de energías renovables en entornos protegidos.</t>
  </si>
  <si>
    <t>Calificar únicamente la veracidad de los datos científicos aportados, ignorando la evaluación de las actitudes de respeto y flexibilidad ante posturas divergentes.</t>
  </si>
  <si>
    <t>Plantear y resolver cuestiones relacionadas con los saberes de la materia, localizando y citando fuentes adecuadas y seleccionando, organizando y analizando críticamente la información.</t>
  </si>
  <si>
    <t>Investigar y resolver dudas científicas mediante la búsqueda autónoma en fuentes fiables, organizando la información obtenida y citando correctamente las referencias utilizadas.</t>
  </si>
  <si>
    <t>El alumnado entrega un informe o trabajo de investigación que incluye una bibliografía normalizada y un análisis crítico de la fiabilidad de las fuentes consultadas.</t>
  </si>
  <si>
    <t>Realización de un trabajo de investigación bibliográfica sobre un avance biotecnológico o un problema ambiental actual, contrastando noticias de prensa con artículos científicos.</t>
  </si>
  <si>
    <t>Calificar el trabajo basándose únicamente en la corrección de los conceptos teóricos, omitiendo la evaluación del rigor y la citación de las fuentes bibliográficas.</t>
  </si>
  <si>
    <t>Contrastar y justificar la veracidad de la información relacionada con los saberes de la materia, utilizando fuentes fiables y adoptando una actitud crítica y escéptica hacia informaciones sin una base científica como pseudociencias, teorías conspiratorias, creencias infundadas, bulos, etc.</t>
  </si>
  <si>
    <t>Caso aplicado, práctica o análisis de imagen</t>
  </si>
  <si>
    <t>Argumentar sobre la contribución de la ciencia a la sociedad y la labor de las personas dedicadas a ella, destacando el papel de la mujer, especialmente de las castellanomanchegas, y entendiendo la investigación como</t>
  </si>
  <si>
    <t>Explicar razonadamente el impacto social de la ciencia y el papel de los investigadores, visibilizando a las mujeres y el carácter colaborativo y condicionado de la investigación.</t>
  </si>
  <si>
    <t>El alumnado realiza un ensayo crítico o una presentación digital sobre un hito científico, analizando el papel de las investigadoras y los factores económicos que influyeron en su desarrollo.</t>
  </si>
  <si>
    <t>Debate o trabajo monográfico sobre un descubrimiento biológico o geológico actual, integrando la perspectiva de género y el análisis del financiamiento científico.</t>
  </si>
  <si>
    <t>Limitarse a una mera enumeración de biografías de científicas sin analizar la naturaleza colectiva de la ciencia o su dependencia de recursos económicos y decisiones políticas.</t>
  </si>
  <si>
    <t>Plantear preguntas, realizar predicciones y formular hipótesis que puedan ser respondidas o contrastadas, utilizando métodos científicos y que intenten explicar fenómenos biológicos, geológicos o ambientales.</t>
  </si>
  <si>
    <t>Formular preguntas investigables y plantear hipótesis contrastables mediante el método científico para explicar fenómenos naturales del ámbito de la biología, geología o medio ambiente.</t>
  </si>
  <si>
    <t>Investigar</t>
  </si>
  <si>
    <t>El alumnado entrega un informe de prácticas o proyecto de investigación donde se definen explícitamente la pregunta de indagación, las predicciones y las hipótesis de trabajo.</t>
  </si>
  <si>
    <t>Sesión inicial de laboratorio o salida de campo donde se identifica un problema ambiental o geológico y se proponen explicaciones tentativas contrastables.</t>
  </si>
  <si>
    <t>Confundir la hipótesis con una opinión subjetiva o un objetivo general, redactando enunciados que no son experimentalmente contrastables ni falsables.</t>
  </si>
  <si>
    <t>Diseñar la experimentación, la toma de datos y el análisis de fenómenos biológicos, geológicos y ambientales y seleccionar los instrumentos necesarios de modo que permitan responder a preguntas concretas y contrastar una hipótesis planteada, minimizando los sesgos en la medida de lo posible.</t>
  </si>
  <si>
    <t>Diseñar protocolos experimentales y de toma de datos para contrastar hipótesis científicas sobre fenómenos naturales, seleccionando herramientas adecuadas y controlando variables para evitar sesgos.</t>
  </si>
  <si>
    <t>Diseñar</t>
  </si>
  <si>
    <t>El alumnado entrega un protocolo de investigación o informe de laboratorio que incluye el diseño experimental, la selección de materiales y el método de control de variables.</t>
  </si>
  <si>
    <t>Planteamiento de un problema científico en el laboratorio o entorno natural donde el alumnado debe proponer un método para validarlo experimentalmente.</t>
  </si>
  <si>
    <t>Evaluar la ejecución de una práctica dirigida con guion cerrado en lugar de la capacidad del alumno para proponer su propio diseño experimental.</t>
  </si>
  <si>
    <t>Realizar experimentos y tomar datos cuantitativos y cualitativos sobre fenómenos biológicos, geológicos y ambientales, se leccionando y utilizando los instrumentos, herramientas o técnicas adecuadas con corrección y precisión.</t>
  </si>
  <si>
    <t>Ejecutar prácticas de laboratorio o campo recolectando datos precisos mediante el uso correcto de instrumental científico y técnicas de medición específicas.</t>
  </si>
  <si>
    <t>Realizar</t>
  </si>
  <si>
    <t>El alumnado entrega un cuaderno de laboratorio o informe técnico que incluye tablas de datos, mediciones precisas y la descripción del material utilizado.</t>
  </si>
  <si>
    <t>Sesiones de prácticas en el laboratorio o salidas de campo donde se miden variables bióticas o abióticas siguiendo un protocolo establecido.</t>
  </si>
  <si>
    <t>Evaluar el informe final basándose solo en la redacción, ignorando la supervisión de la destreza manual y el uso correcto de instrumentos como microscopios o pipetas.</t>
  </si>
  <si>
    <t>Interpretar y analizar resultados obtenidos en un proyecto de investigación, utilizando, cuando sea necesario, herramientas matemáticas y tecnológ icas, reconociendo su alcance y limitaciones y obteniendo conclusiones razonadas y fundamentadas o valorando la imposibilidad de hacerlo.</t>
  </si>
  <si>
    <t>Analizar críticamente los resultados de una investigación científica mediante herramientas matemáticas y tecnológicas para extraer conclusiones fundamentadas y reconocer las limitaciones del estudio.</t>
  </si>
  <si>
    <t>El alumnado entrega un informe de investigación que incluye tablas, gráficas procesadas digitalmente y una discusión razonada sobre la validez de las conclusiones obtenidas.</t>
  </si>
  <si>
    <t>Sesiones de tratamiento de datos y redacción de conclusiones tras la realización de experimentos de laboratorio o salidas de campo ambientales.</t>
  </si>
  <si>
    <t>Confundir la mera descripción de resultados con su análisis crítico, omitiendo la mención a las limitaciones del diseño experimental o el margen de error.</t>
  </si>
  <si>
    <t>Establecer colaboraciones dentro y fuera del centro educativo en las distintas fases del proyecto científico con el fin de trabajar con mayor eficiencia, utilizando las herramientas tecnológicas adecuadas, valorando la importancia de la cooperación en la investigación, respetando la diversidad y favoreciendo la inclusión.</t>
  </si>
  <si>
    <t>Cooperar con agentes internos y externos mediante herramientas digitales en proyectos científicos, promoviendo la inclusión y la eficiencia en el trabajo de investigación.</t>
  </si>
  <si>
    <t>Colaborar</t>
  </si>
  <si>
    <t>El alumnado realiza un registro de interacciones digitales y presenciales con colaboradores externos o compañeros, detallando las aportaciones recibidas y el cumplimiento de roles inclusivos.</t>
  </si>
  <si>
    <t>Observacion sistematica</t>
  </si>
  <si>
    <t>Desarrollo de un proyecto de investigación sobre la biodiversidad local contactando con expertos de universidades o asociaciones ambientales mediante plataformas digitales.</t>
  </si>
  <si>
    <t>Calificar la colaboración basándose únicamente en la entrega final del trabajo sin verificar el uso real de herramientas digitales de trabajo cooperativo.</t>
  </si>
  <si>
    <t>Resolver problemas o dar explicación a procesos biológicos, geológicos o ambientales, utilizando recursos variados como conocimientos propios, datos e información recabados, razonamiento lógico, pensamiento computacional o herramientas digitales.</t>
  </si>
  <si>
    <t>Resolver problemas y explicar procesos científicos aplicando conocimientos, datos y herramientas digitales para proponer soluciones razonadas a fenómenos biológicos, geológicos o ambientales.</t>
  </si>
  <si>
    <t>Resolver</t>
  </si>
  <si>
    <t>El alumnado realiza informes de resolución de problemas, modelos digitales o cuadernos de prácticas donde detalla el procedimiento lógico y las fuentes de datos empleadas.</t>
  </si>
  <si>
    <t>Resolución de supuestos prácticos sobre genética, interpretación de cortes geológicos o balances de materia y energía en ecosistemas utilizando simuladores y bases de datos.</t>
  </si>
  <si>
    <t>Evaluar exclusivamente la exactitud del resultado numérico final en problemas de genética o ecología, ignorando el proceso de razonamiento lógico y el uso de herramientas digitales.</t>
  </si>
  <si>
    <t>Analizar críticam ente la solución a un problema sobre fenómenos biológicos, geológicos o ambientales y modificar los procedimientos utilizados o las conclusiones obtenidas si dicha solución no fuese viable o ante nuevos datos aportados o recabados con posterioridad. Compe tencia específica 5.</t>
  </si>
  <si>
    <t>Evaluar la validez de soluciones a problemas científicos, ajustando métodos o conclusiones tras detectar errores o recibir información adicional que contradiga los resultados iniciales.</t>
  </si>
  <si>
    <t>El alumnado entrega un informe de prácticas o resolución de problemas donde justifica razonadamente la rectificación de sus conclusiones iniciales ante datos contradictorios o errores detectados.</t>
  </si>
  <si>
    <t>Prácticas de laboratorio o resolución de supuestos prácticos sobre dinámica terrestre o genética donde los resultados obtenidos obligan a revisar el planteamiento inicial.</t>
  </si>
  <si>
    <t>Calificar únicamente el acierto en el resultado numérico o teórico final, ignorando la capacidad del alumno para detectar y corregir sesgos o errores procedimentales.</t>
  </si>
  <si>
    <t>Analizar las causas y consecuencias ecológicas, sociales y económicas de los principales problemas medioambientales desde una perspectiva individual, local y global, concibiéndolos como grandes retos de la humanidad y basándose en datos científicos y en los saberes de la materia.</t>
  </si>
  <si>
    <t>Investigar y explicar los problemas ambientales actuales analizando sus causas y efectos a diferentes escalas mediante el uso de datos científicos contrastados.</t>
  </si>
  <si>
    <t>El alumnado entrega un informe técnico o presentación digital que desglosa las causas y consecuencias ecológicas, sociales y económicas de un problema ambiental concreto.</t>
  </si>
  <si>
    <t>Estudio de casos reales sobre crisis ambientales donde se integran datos estadísticos y modelos científicos para proponer soluciones a distintas escalas.</t>
  </si>
  <si>
    <t>Evaluar basándose únicamente en la concienciación ética o moral del alumno sin exigir el uso de datos científicos o fundamentos geológicos y biológicos.</t>
  </si>
  <si>
    <t>Proponer y poner en práctica hábitos e iniciativas sostenibles y saludables a nivel local y argumentar sobre sus efectos positivos y la urgencia de adoptarlos basándose en los saberes de la materia.</t>
  </si>
  <si>
    <t>Diseñar y ejecutar propuestas de hábitos sostenibles y saludables en el entorno cercano, justificando científicamente su necesidad y beneficios para el medioambiente y la salud.</t>
  </si>
  <si>
    <t>El alumnado entrega un plan de acción local o un diario de seguimiento de hábitos saludables y sostenibles, incluyendo una justificación científica de sus efectos.</t>
  </si>
  <si>
    <t>Desarrollo de una campaña de concienciación o un proyecto de mejora de la sostenibilidad en el centro educativo o el hogar.</t>
  </si>
  <si>
    <t>Limitar la evaluación a un examen teórico sobre conceptos de sostenibilidad sin exigir la propuesta formal o la puesta en práctica de acciones concretas.</t>
  </si>
  <si>
    <t>Relacionar los grandes eventos de la historia terrestre con determinados elementos del registro geológico y con los sucesos que ocurren en la actualidad, utilizando los principios geológicos básicos y el razonamiento lógico.</t>
  </si>
  <si>
    <t>Explicar los hitos de la historia de la Tierra vinculándolos con pruebas del registro geológico y procesos actuales mediante principios de geología y razonamiento científico.</t>
  </si>
  <si>
    <t>El alumnado realiza un informe o eje cronológico que vincula fósiles guía, estratos y orogenias con eventos climáticos o biológicos pasados y procesos geológicos presentes.</t>
  </si>
  <si>
    <t>Interpretación de una columna estratigráfica o un corte geológico donde se deben identificar y datar eventos históricos aplicando el principio de actualismo.</t>
  </si>
  <si>
    <t>Confundir el principio de actualismo con el uniformismo, asumiendo erróneamente que los procesos geológicos siempre ocurren con la misma intensidad y ritmo que en la actualidad.</t>
  </si>
  <si>
    <t>Resolver problemas de datación, analizando elementos del registro geológico y fósil y aplicando métodos de datación.</t>
  </si>
  <si>
    <t>Aplicar métodos de datación absoluta y relativa sobre cortes geológicos y restos fósiles para reconstruir la historia geológica de una región determinada.</t>
  </si>
  <si>
    <t>El alumnado entrega la resolución de ejercicios prácticos sobre cortes geológicos donde identifica la secuencia de eventos y calcula edades mediante métodos radiométricos o bioestratigráficos.</t>
  </si>
  <si>
    <t>Examen escrito</t>
  </si>
  <si>
    <t>Sesión de resolución de problemas de interpretación de perfiles estratigráficos y aplicación de leyes de la geocronología en el aula.</t>
  </si>
  <si>
    <t>Evaluar únicamente la memorización de las eras geológicas sin proponer la resolución práctica de un corte geológico con fallas, pliegues e intrusiones.</t>
  </si>
  <si>
    <t>Bloque</t>
  </si>
  <si>
    <t>#</t>
  </si>
  <si>
    <t>Saber oficial</t>
  </si>
  <si>
    <t>Dimensión</t>
  </si>
  <si>
    <t>Saber previo necesario</t>
  </si>
  <si>
    <t>Conexión competencial</t>
  </si>
  <si>
    <t>Ejemplo actividad de aula</t>
  </si>
  <si>
    <t>Saberes básicos del decreto</t>
  </si>
  <si>
    <t>Hipótesis, preguntas, problemas y conjeturas: planteamiento con perspectiva científica.</t>
  </si>
  <si>
    <t>Estrategias para la búsqueda de información, colaboración, comunicación e interacción con instituciones científicas: herramientas digitales, formatos de presentación de procesos, resultados e ideas (diapositivas, gráficos, vídeos, posters, informes y otros).</t>
  </si>
  <si>
    <t>Fuentes fiables de información: búsqueda, reconocimiento y utilización.</t>
  </si>
  <si>
    <t>Experiencias científicas de laboratorio o de campo: diseño, planificación y realización.</t>
  </si>
  <si>
    <t>Contraste de hipótesis. Controles experimentales.</t>
  </si>
  <si>
    <t>El medio ambiente como motor económico y social: importancia de la evaluación de impacto ambiental y de la gestión sostenib le de recursos y residuos. La relación entre la salud medioambiental, humana y de otros seres vivos: one health (una sola salud).</t>
  </si>
  <si>
    <t>La sostenibilidad de las actividades cotidianas: uso de indicadores de sostenibilidad, estilos de vida compatibles y coherentes con un modelo de desarrollo sostenible. Concepto de huella ecológica.</t>
  </si>
  <si>
    <t>Iniciativas particulares, locales, comunitarias y globales para promover un modelo de desarrollo sostenible.</t>
  </si>
  <si>
    <t>Estructura y dinámica de los ecosistemas: flujos de energía, ciclos de la materia (carbono, nitrógeno, fósforo y azufre), interdependencia, relaciones tróficas y sucesiones ecológicas. Resolución de problemas.</t>
  </si>
  <si>
    <t>El cambio climático: su relación con el ciclo del carbono, causas y consecuencias sobre la salud, la economía, la ecología y la sociedad. Estrategias y herramientas para afrontarlo: mitigación y adaptación.</t>
  </si>
  <si>
    <t>La pérdida de biodiversidad: causas y consecuencias ambientales y sociales.</t>
  </si>
  <si>
    <t>El problema de los residuos. Los compuestos xenobióticos: los plásticos y sus efectos sobre la naturaleza y sobre la salud humana y de otros seres vivos. La prevención y gestión adecuada de los residuos.</t>
  </si>
  <si>
    <t>El tiempo geológico: magnitud, escala y métodos de datación. Problemas de datación absoluta y</t>
  </si>
  <si>
    <t>La historia de la Tierra: principales acontecimientos geológicos.</t>
  </si>
  <si>
    <t>Métodos y principios para el estudio del registro geológico: reconstrucción de la historia geológica de una zona.</t>
  </si>
  <si>
    <t>Principios geológicos.</t>
  </si>
  <si>
    <t>La historia de la vida en la Tierra: principales cambios en los grandes grupos de seres vivos y justificación desde la perspectiva evolutiva.</t>
  </si>
  <si>
    <t>Los principales grupos taxonómicos: características fundamentales. Importancia de la conservación de la biodiversidad.</t>
  </si>
  <si>
    <t>Estructura, dinámica y funciones de la atmósfera.</t>
  </si>
  <si>
    <t>Estructura, dinámica y funciones de la hidrosfera.</t>
  </si>
  <si>
    <t>Estructura, composición y dinámica de la geosfera. Métodos de estudio directos e indirectos.</t>
  </si>
  <si>
    <t>Los procesos geológicos internos, el reli eve y su relación con la tectónica de placas. Tipos de bordes, relieves, actividad sísmica y volcánica y rocas resultantes en cada uno de ellos.</t>
  </si>
  <si>
    <t>Los procesos geológicos externos: agentes causales y consecuencias sobre el relieve.</t>
  </si>
  <si>
    <t>Formas principales de modelado del relieve y geomorfología.</t>
  </si>
  <si>
    <t>La edafogénesis: factores y procesos formadores del suelo. La edafodiversidad e importancia de su conservación.</t>
  </si>
  <si>
    <t>Los riesgos naturales: relación con los procesos geológicos y las actividades humanas. Estrategias de prevención y corrección.</t>
  </si>
  <si>
    <t>Clasificación e identificación de las rocas: según su origen y composición. El ciclo litológico.</t>
  </si>
  <si>
    <t>Clasificación químico-estructural e identificación de minerales y rocas.</t>
  </si>
  <si>
    <t>La importancia de los minerales y las rocas : usos cotidianos y principales yacimientos en Castilla explotación y uso responsable.</t>
  </si>
  <si>
    <t>La importancia de la conservación del patrimonio geológico.</t>
  </si>
  <si>
    <t>La función de nutrición: importancia biológica y estructuras implicadas en diferentes grupos taxonómicos.</t>
  </si>
  <si>
    <t>La función de relación: fisiología y funcionamiento de los sistemas de coordinación (nervioso y endocrino), de los receptores sensoriales, y de los órganos efectores.</t>
  </si>
  <si>
    <t>La función de reproducción: impor tancia biológica, tipos y estructuras implicadas en diferentes grupos taxonómicos.</t>
  </si>
  <si>
    <t>Principales especies endémicas y autóctonas de Castilla-</t>
  </si>
  <si>
    <t>La función de nutrición: la fotosíntesis, su balance general e importancia para la vida en la Tierra.</t>
  </si>
  <si>
    <t>La savia bruta y la savia elaborada: composición, formación y mecanismos de transporte.</t>
  </si>
  <si>
    <t>La función de relación: tipos de respuestas de los vegetales a estímulos e influencia de las fitohormonas (auxinas, citoquininas, etileno, etc.).</t>
  </si>
  <si>
    <t>La función de reproducción: la reproducción sexual y asexual, relevancia evolutiva, los ciclos biológicos, tipos de reproducción asexual, procesos implicados en la reproducción sexual (polinización, fecundación, dispersión de la semilla y el fruto) y su relación con el ecosistema.</t>
  </si>
  <si>
    <t>Las adaptaciones de los vegetales al medio: relación entre estas y el ecosistema en el que se desarrollan.</t>
  </si>
  <si>
    <t>Las eubacterias y las arqueobacterias: diferencias.</t>
  </si>
  <si>
    <t>El metabolismo bacteriano: ejemplos de importancia ecológica (simbiosis y ciclos biogeoquímicos).</t>
  </si>
  <si>
    <t>Los microorganismos como agentes causales de enfermedades infecciosas: zoonosis y ep</t>
  </si>
  <si>
    <t>El cultivo de microorganismos: técnicas de esterilización y cultivo.</t>
  </si>
  <si>
    <t>Mecanismos de transferencia genética horizontal en bacterias: el problema de la resistencia a antibióticos.</t>
  </si>
  <si>
    <t>Las formas acelulares (virus, viroides y priones): característic Biología.</t>
  </si>
  <si>
    <t>La biología es una disciplina cuyos avances se han visto acelerados notablemente en las últimas décadas, impulsados por una base de conocimientos cada vez más amplia y fortalecida. A lo largo producido grandes cambios de paradigma (como el descubrimiento de la célula, el desarrollo de la teoría de la evolución, el nacimiento de la biología y la genética molecular o el descubrimiento de los virus y los priones, entre otros ) que han revolucionado el concepto de organismo vivo y el entendimiento de su funcionamiento.</t>
  </si>
  <si>
    <t>Pero el progreso de las ciencias biológicas va mucho más allá de la mera comprensión de los seres vivos. Las aplicaciones de la biología han supuesto una mejora ejemplo, la prevención y tratamiento de enfermedades que antaño diezmaban a las poblaciones, u otras de nueva aparición, como la COVID- 19, para la cual se han desarrollado terapias y vacunas a una Además, existen otras muchas aplicaciones de las ciencias biológicas dentro del campo de la ingeniería genética y la biotecnología, siendo algunas de ellas el origen de importantes controversias. Los grandes avances y descubrimi entos de la Biología no solo han posibilitado la mejora de las condiciones de vida de la ciudadanía, sino que al mismo tiempo han generado fuertes impactos de distinta naturaleza (sociales, éticas, económicas, etc.) que no se pueden obviar y también deber ser objeto de análisis durante el desarrollo de la materia. en las competencias específicas relacionadas con las ciencias biológicas, a través de unos saberes básicos a los que se les da un enfoque mucho más microscópico y molecular que en las materias de etapas anteriores. La Biología ofrece, por tanto, una formación relativamente avanzada, proporcionando al alumnado los conocimientos y destreza esenciales para el trabajo científico y el aprendizaje a lo largo de la vida y sienta las bases necesarias para el inicio de estudios superiores o la incorporación al mundo laboral. En última instancia, esta materia contribuye al fortalecimiento del compromiso del alumnado con la sociedad democrática y para su participación en esta.</t>
  </si>
  <si>
    <t>La Biología contribuye al desarrollo de las ocho competencias clave y a satisfacer varios de los objetivos de la etapa.</t>
  </si>
  <si>
    <t>Por un lado, al tratarse de una materia científica, promueve de forma directa el desarrollo de la competencia matemática y competencia en ciencia, tecnología e ingeniería (STEM), así como la igualdad de oportunidades y las vocaciones científicas entre los alumnos y alumnas. A su vez, la Biología potencia los la comunicación oral y escrita y la investigación a partir de fuentes científicas y con ello contribuye al desarrollo de la competencia en comunicación lingüística. Además, dado que las publicaciones científicas relevantes su accesibles a través de Internet y encontrarse en lenguas extranjeras, en esta materia se contribuye al desarrollo de la competencia digital y la competencia plurilingüe.</t>
  </si>
  <si>
    <t>Igualmente, desde esta materia se promueve el análisis de las conclusiones de publicaciones científicas, fomentando el espíritu crítico y el autoaprendizaje y contribuyendo así al desarrollo de la competencia personal, social y de aprender a aprender.</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</si>
  <si>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</si>
  <si>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</si>
  <si>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</si>
  <si>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</si>
  <si>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</si>
  <si>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</si>
  <si>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</si>
  <si>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</si>
  <si>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</si>
  <si>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</si>
  <si>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</si>
  <si>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información científica básica sin llegar a interpretarlos ni establecer relaciones entre ellos. La comunicación es desorganizada, carece de precisión terminológica y no logra construir argumentos razonados sobre procesos o experimentos biológicos y geológicos.
→ Identifica los valores de una tabla sobre la porosidad de diferentes suelos, pero es incapaz de explicar qué significan esos datos o cómo afectan al ciclo hidrológico.</t>
  </si>
  <si>
    <t>En proceso</t>
  </si>
  <si>
    <t>50-69%</t>
  </si>
  <si>
    <t>Interpreta información científica sencilla y la transmite utilizando formatos estándar, aunque con imprecisiones técnicas. Describe procesos o experimentos de forma lineal, aportando argumentos básicos que carecen de un análisis crítico profundo sobre la fiabilidad de las fuentes o los métodos.
→ Describe el proceso de la mitosis a partir de microfotografías, utilizando un lenguaje científico básico, pero presenta dificultades para argumentar la importancia de la variabilidad genética en la meiosis.</t>
  </si>
  <si>
    <t>Adquirido</t>
  </si>
  <si>
    <t>70-89%</t>
  </si>
  <si>
    <t>Interpreta y transmite con precisión información y datos científicos, analizando críticamente procesos y resultados. Utiliza diversos formatos (gráficos, modelos, informes) para comunicar conclusiones razonadas y defiende su postura con argumentos sólidos basados en los saberes de la materia.
→ Analiza los resultados de un experimento sobre fotosíntesis, representa los datos en una gráfica adecuada y argumenta cómo influyen los factores limitantes (luz, CO2) basándose en la teoría biológica.</t>
  </si>
  <si>
    <t>Avanzado</t>
  </si>
  <si>
    <t>90-100%</t>
  </si>
  <si>
    <t>Sintetiza e integra información compleja de múltiples fuentes, traduciéndola entre diferentes formatos con alta precisión y creatividad. Evalúa críticamente métodos y resultados, argumentando con rigor científico y defendiendo posturas razonadas que integran aspectos biológicos, geológicos y ambientales de forma interdisciplinar.
→ Evalúa un informe de impacto ambiental sobre una explotación minera, contrastando datos geológicos y biológicos, y elabora una presentación digital donde rebate o apoya las conclusiones del informe con argumentos científicos precisos.</t>
  </si>
  <si>
    <t>Portfolio / dosier</t>
  </si>
  <si>
    <t>Localiza información de forma guiada y dependiente, mostrando dificultades para distinguir fuentes fiables de las que no lo son. La organización de la información es fragmentada y no realiza procesos de contraste de veracidad ni evaluación crítica de los contenidos.
→ Recopilación de datos sobre el ciclo del carbono extraídos de un único blog no especializado, sin citar la fuente y sin verificar si la información es actual o correcta.</t>
  </si>
  <si>
    <t>Identifica y selecciona información utilizando fuentes sugeridas, organizándola de manera coherente pero con un análisis crítico superficial. Presenta dificultades para contrastar de forma autónoma la veracidad de las noticias o afirmaciones científicas y para citar correctamente.
→ Búsqueda bibliográfica sobre los riesgos geológicos en la que se utilizan fuentes institucionales, pero se aceptan los datos sin cuestionar posibles sesgos o sin comparar diferentes puntos de vista científicos.</t>
  </si>
  <si>
    <t>Localiza, selecciona y organiza información de fuentes fiables de forma autónoma, evaluando críticamente su veracidad y contrastando los datos obtenidos. Resuelve las cuestiones planteadas citando adecuadamente las fuentes y adquiriendo nuevos conocimientos de forma efectiva.
→ Elaboración de un informe sobre el uso de células madre que incluye una comparativa entre tres artículos científicos, evaluando su fiabilidad y citando las fuentes según el formato requerido.</t>
  </si>
  <si>
    <t>Evalúa y contrasta con rigor múltiples fuentes complejas, justificando con argumentos científicos la veracidad de la información. Integra la información para argumentar sobre la contribución de la ciencia a la sociedad y propone nuevas preguntas de investigación de forma autónoma y proactiva.
→ Ensayo crítico sobre el impacto de las especies invasoras en ecosistemas locales, donde se contrastan publicaciones de revistas indexadas con noticias de prensa, argumentando la importancia de la labor investigadora en la gestión ambiental.</t>
  </si>
  <si>
    <t>Muestra dificultades severas para identificar los pasos de la metodología científica, requiriendo supervisión constante para plantear preguntas simples o realizar mediciones básicas, sin lograr una estructura de proyecto coherente ni establecer vínculos de colaboración.
→ Un esquema de investigación incompleto sobre la germinación de semillas donde no se identifican las variables ni se formula una hipótesis clara.</t>
  </si>
  <si>
    <t>Diseña y desarrolla proyectos sencillos siguiendo pautas dadas, formulando hipótesis básicas y tomando datos de forma descriptiva. Utiliza los recursos disponibles de manera limitada y colabora de forma pasiva dentro del grupo de trabajo.
→ Un informe de laboratorio sobre la porosidad de diferentes tipos de suelo que sigue un protocolo estándar, con tablas de datos básicas pero sin un análisis profundo de las causas de error.</t>
  </si>
  <si>
    <t>Diseña, planea y desarrolla proyectos de investigación de forma autónoma, formulando hipótesis contrastables y seleccionando los recursos de manera realista. Realiza una toma de datos precisa, analiza los resultados con herramientas adecuadas y colabora activamente en todas las fases.
→ Un proyecto de investigación sobre el efecto de la luz en el crecimiento de elodea, con diseño experimental propio, uso de sensores, análisis estadístico básico y reparto equitativo de tareas.</t>
  </si>
  <si>
    <t>Lidera y optimiza proyectos de investigación complejos, integrando múltiples variables y buscando vías de colaboración externas. Evalúa críticamente la metodología, propone mejoras innovadoras en el uso de recursos y transfiere las conclusiones a nuevos contextos ambientales o biológicos.
→ Un estudio sobre la biodiversidad de un ecosistema local que incluye la creación de una red de colaboración con un centro de interpretación ambiental, el uso de aplicaciones de ciencia ciudadana y una propuesta de gestión sostenible basada en los datos obtenidos.</t>
  </si>
  <si>
    <t>Identifica de forma aislada elementos de un problema biológico, geológico o ambiental, pero presenta dificultades para aplicar estrategias de resolución incluso con guía docente, mostrando incapacidad para verificar si la respuesta obtenida es coherente con el fenómeno estudiado.
→ Identifica que un acuífero está contaminado pero no logra seleccionar los datos necesarios para calcular la velocidad de propagación del contaminante.</t>
  </si>
  <si>
    <t>Resuelve problemas biológicos o geológicos sencillos siguiendo protocolos reproductivos y utilizando recursos básicos proporcionados, realizando un análisis superficial de los resultados sin llegar a proponer cambios significativos en el procedimiento si la solución no es válida.
→ Calcula el balance hídrico de una zona siguiendo una plantilla, pero no sabe cómo modificar los pasos del cálculo cuando el resultado arroja valores negativos imposibles.</t>
  </si>
  <si>
    <t>Resuelve problemas y explica fenómenos naturales de forma autónoma seleccionando recursos variados, analiza críticamente la validez de las soluciones halladas y es capaz de reformular el procedimiento de resolución para corregir desviaciones o errores detectados.
→ Explica la dinámica de una población tras un incendio forestal usando modelos gráficos, detecta una incoherencia en la tasa de recuperación y ajusta los parámetros del modelo para reflejar la realidad observada.</t>
  </si>
  <si>
    <t>Diseña y optimiza estrategias complejas para la resolución de problemas científicos, evaluando con rigor la fiabilidad de las fuentes y soluciones, y reformula procedimientos con creatividad y precisión técnica para dar respuesta a fenómenos ambientales multidimensionales.
→ Propone un modelo de gestión sostenible para un ecosistema degradado, analiza críticamente los fallos de modelos previos y ajusta las variables de intervención basándose en la integración de datos geológicos y biológicos propios.</t>
  </si>
  <si>
    <t>Identifica de forma aislada algunos problemas medioambientales o hábitos saludables, pero carece de un análisis sobre sus causas y consecuencias, y no logra proponer ni ejecutar iniciativas fundamentadas en las ciencias biológicas o geológicas.
→ Listado de problemas ambientales globales sin conexión con el entorno local ni base científica.</t>
  </si>
  <si>
    <t>Describe las causas y consecuencias de problemas ambientales cercanos y propone hábitos sostenibles o saludables siguiendo pautas establecidas, aunque la fundamentación científica es limitada y la ejecución de las iniciativas es parcial.
→ Elaboración de un cartel informativo sobre el reciclaje en el centro con una justificación teórica básica.</t>
  </si>
  <si>
    <t>Analiza con rigor las causas y consecuencias ecológicas, sociales y económicas de problemas ambientales, diseñando y ejecutando iniciativas sostenibles y saludables a nivel local que argumenta con fundamentos de las ciencias biológicas, geológicas y ambientales.
→ Diseño y puesta en marcha de un huerto escolar ecológico o un plan de reducción de plásticos, analizando el impacto en la biodiversidad local.</t>
  </si>
  <si>
    <t>Evalúa críticamente problemas ambientales complejos y lidera la promoción y ejecución de iniciativas innovadoras de sostenibilidad y salud, integrando conocimientos multidisciplinares y evaluando el impacto real de las acciones mediante la recogida y análisis de datos.
→ Proyecto de auditoría de la huella de carbono del instituto con propuesta de medidas correctoras, ejecución de las mismas y difusión de resultados 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</si>
  <si>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</si>
  <si>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</si>
  <si>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</si>
  <si>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</si>
  <si>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</si>
  <si>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</si>
  <si>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</si>
  <si>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</si>
  <si>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</si>
  <si>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</si>
  <si>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</si>
  <si>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</si>
  <si>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</si>
  <si>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</si>
  <si>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</si>
  <si>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</si>
  <si>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</si>
  <si>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</si>
  <si>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</si>
  <si>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</si>
  <si>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</si>
  <si>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</si>
  <si>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</si>
  <si>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</si>
  <si>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</si>
  <si>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</si>
  <si>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</si>
  <si>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</si>
  <si>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</si>
  <si>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</si>
  <si>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</si>
  <si>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</si>
  <si>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</si>
  <si>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</si>
  <si>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</si>
  <si>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</si>
  <si>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STEM4, STEM2</t>
  </si>
  <si>
    <t>CD2, CCL2, STEM1</t>
  </si>
  <si>
    <t>Se centra en la interpretación y transmisión de información científica (CCL1, STEM4) y el análisis de procesos y resultados mediante el razonamiento científico (STEM2).</t>
  </si>
  <si>
    <t>CD1, CCL3, STEM4</t>
  </si>
  <si>
    <t>CPSAA4, CD4, CC3</t>
  </si>
  <si>
    <t>Implica la búsqueda y gestión crítica de fuentes fiables (CD1, CCL3) para resolver interrogantes científicos con rigor (STEM4).</t>
  </si>
  <si>
    <t>STEM1, STEM3, CPSAA3</t>
  </si>
  <si>
    <t>CE3, CD3, STEM2</t>
  </si>
  <si>
    <t>Requiere la aplicación de metodologías de investigación (STEM1), planificación de proyectos (STEM3) y trabajo colaborativo (CPSAA3).</t>
  </si>
  <si>
    <t>STEM2, STEM1, CPSAA5</t>
  </si>
  <si>
    <t>STEM4, CD1, CE1</t>
  </si>
  <si>
    <t>Se enfoca en la resolución de problemas y la explicación de fenómenos (STEM2, STEM1) mediante la reflexión sobre el propio aprendizaje (CPSAA5).</t>
  </si>
  <si>
    <t>STEM5, CC4, CE1</t>
  </si>
  <si>
    <t>CPSAA2, CC3, STEM2</t>
  </si>
  <si>
    <t>Vincula la ciencia con la sostenibilidad y el medioambiente (STEM5), la ética ciudadana (CC4) y la capacidad de emprender iniciativas (CE1).</t>
  </si>
  <si>
    <t>STEM2, STEM4, CCEC1</t>
  </si>
  <si>
    <t>CCL2, STEM1, CC1</t>
  </si>
  <si>
    <t>Analiza el registro geológico y la historia de la Tierra (STEM2, STEM4) reconociendo el valor del patrimonio natural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</si>
  <si>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</si>
  <si>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</si>
  <si>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</si>
  <si>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</si>
  <si>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</si>
  <si>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</si>
  <si>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</si>
  <si>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</si>
  <si>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</si>
  <si>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derivado del RD 243/2022. Identifica cómo se han desglosado los 7 bloques de saberes y si tu CCAA ha añadido algún criterio adicional a los 17 estatales.</t>
  </si>
  <si>
    <t>Ve directo a la sección de 'Orientaciones Metodológicas'; en esta materia suelen dar pistas clave sobre si el enfoque debe ser más experimental o más descriptivo según tu inspección regional.</t>
  </si>
  <si>
    <t>Listar las CE y criterios</t>
  </si>
  <si>
    <t>1.5 horas</t>
  </si>
  <si>
    <t>Mapea las 6 Competencias Específicas (CE) con sus 17 criterios de evaluación. Entiende que las CE 1 y 2 son transversales (método científico y comunicación), mientras que de la 3 a la 6 son de contenido específico.</t>
  </si>
  <si>
    <t>No intentes evaluar los 17 criterios en cada unidad. Agrupa los criterios de 'comunicación científica' (CE2) para evaluarlos solo en exposiciones o informes de laboratorio específicos.</t>
  </si>
  <si>
    <t>Priorizar criterios e instrumentos</t>
  </si>
  <si>
    <t>2 horas</t>
  </si>
  <si>
    <t>Asocia cada uno de los 17 criterios a un instrumento de evaluación (rúbricas de laboratorio, pruebas escritas, diarios de campo, proyectos de investigación).</t>
  </si>
  <si>
    <t>Para los criterios de Geología, usa visores GIS o Google Earth como instrumento de evaluación; es más coherente con la LOMLOE que un examen tradicional de identificación de rocas.</t>
  </si>
  <si>
    <t>Distribuir saberes por trimestre</t>
  </si>
  <si>
    <t>Reparte los 45 saberes básicos en los 7 bloques. Con solo 3 horas semanales, la carga de Bioquímica y Citología suele ocupar el primer trimestre, Geología el segundo y Biología de organismos/Ecología el tercero.</t>
  </si>
  <si>
    <t>Adelanta el bloque de 'Geología' al segundo trimestre si tienes pensado hacer una salida de campo; si lo dejas para el final del tercer trimestre, el calor y la selectividad de 2º Bachillerato te quitarán tiempo y ganas.</t>
  </si>
  <si>
    <t>Diseñar una SDA tipo por trimestre</t>
  </si>
  <si>
    <t>3 horas</t>
  </si>
  <si>
    <t>Crea una Situación de Aprendizaje (SDA) potente por evaluación que conecte varios bloques. Ejemplo: 'El impacto de un vertido en el entorno local' une Geología, Biología y Ciencias Ambientales.</t>
  </si>
  <si>
    <t>Asegúrate de que la SDA incluya una fase de 'Producto Final' que sea tangible (un podcast, un herbario digital o un informe de impacto ambiental) para cumplir con el enfoque competencial.</t>
  </si>
  <si>
    <t>Establecer ponderaciones del departamento</t>
  </si>
  <si>
    <t>Decide cuánto pesa cada criterio de evaluación en la nota final. Recuerda que en LOMLOE la calificación emana de los criterios, no de los exámenes.</t>
  </si>
  <si>
    <t>Dales un peso del 20-25% a los criterios relacionados con el trabajo de laboratorio (CE1). Si no lo haces, los alumnos ignorarán las prácticas al ver que el examen teórico 'vale más'.</t>
  </si>
  <si>
    <t>Documentar atención a la diversidad y recuperación</t>
  </si>
  <si>
    <t>Diseña las medidas DUA (Diseño Universal para el Aprendizaje) y el plan de recuperación para aquellos que no alcancen los mínimos en los criterios seleccionados.</t>
  </si>
  <si>
    <t>Prepara 'guías de laboratorio multinivel'. Para el mismo experimento, ofrece una ficha con pasos detallados para alumnos con dificultades y una ficha de 'investigación abierta' para los de altas capacidades.</t>
  </si>
  <si>
    <t>Calculadora de ponderaciones — edita los pesos y mantén el total en 100 %</t>
  </si>
  <si>
    <t>Descripción breve</t>
  </si>
  <si>
    <t>Peso sugerido IA %</t>
  </si>
  <si>
    <t>Peso editable %</t>
  </si>
  <si>
    <t>Observaciones</t>
  </si>
  <si>
    <t>Analizar críticamente conceptos y procesos relacionados con los saberes de la materia, interpretando información en diferentes formatos (modelos, gráficos, tablas, diagramas, fórmu</t>
  </si>
  <si>
    <t>Comunicar informaciones u opiniones razonadas relacionadas con los saberes de la materia o con trabajos científicos, transmitiéndolas de forma clara y rigurosa, utilizando la termi</t>
  </si>
  <si>
    <t xml:space="preserve">Argumentar sobre aspectos relacionados con los saberes de la materia, defendiendo una postura de forma razonada y con una actitud abierta, flexible, receptiva y respetuosa ante la </t>
  </si>
  <si>
    <t>Plantear y resolver cuestiones relacionadas con los saberes de la materia, localizando y citando fuentes adecuadas y seleccionando, organizando y analizando críticamente la informa</t>
  </si>
  <si>
    <t>Contrastar y justificar la veracidad de la información relacionada con los saberes de la materia, utilizando fuentes fiables y adoptando una actitud crítica y escéptica hacia infor</t>
  </si>
  <si>
    <t>Argumentar sobre la contribución de la ciencia a la sociedad y la labor de las personas dedicadas a ella, destacando el papel de la mujer, especialmente de las castellanomanchegas,</t>
  </si>
  <si>
    <t>Plantear preguntas, realizar predicciones y formular hipótesis que puedan ser respondidas o contrastadas, utilizando métodos científicos y que intenten explicar fenómenos biológico</t>
  </si>
  <si>
    <t>Diseñar la experimentación, la toma de datos y el análisis de fenómenos biológicos, geológicos y ambientales y seleccionar los instrumentos necesarios de modo que permitan responde</t>
  </si>
  <si>
    <t xml:space="preserve">Realizar experimentos y tomar datos cuantitativos y cualitativos sobre fenómenos biológicos, geológicos y ambientales, se leccionando y utilizando los instrumentos, herramientas o </t>
  </si>
  <si>
    <t>Interpretar y analizar resultados obtenidos en un proyecto de investigación, utilizando, cuando sea necesario, herramientas matemáticas y tecnológ icas, reconociendo su alcance y l</t>
  </si>
  <si>
    <t>Establecer colaboraciones dentro y fuera del centro educativo en las distintas fases del proyecto científico con el fin de trabajar con mayor eficiencia, utilizando las herramienta</t>
  </si>
  <si>
    <t>Resolver problemas o dar explicación a procesos biológicos, geológicos o ambientales, utilizando recursos variados como conocimientos propios, datos e información recabados, razona</t>
  </si>
  <si>
    <t>Analizar críticam ente la solución a un problema sobre fenómenos biológicos, geológicos o ambientales y modificar los procedimientos utilizados o las conclusiones obtenidas si dich</t>
  </si>
  <si>
    <t>Analizar las causas y consecuencias ecológicas, sociales y económicas de los principales problemas medioambientales desde una perspectiva individual, local y global, concibiéndolos</t>
  </si>
  <si>
    <t>Proponer y poner en práctica hábitos e iniciativas sostenibles y saludables a nivel local y argumentar sobre sus efectos positivos y la urgencia de adoptarlos basándose en los sabe</t>
  </si>
  <si>
    <t xml:space="preserve">Relacionar los grandes eventos de la historia terrestre con determinados elementos del registro geológico y con los sucesos que ocurren en la actualidad, utilizando los principios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</si>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</sst>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51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305</v>
      </c>
      <c r="B1" s="3"/>
      <c r="C1" s="3"/>
      <c r="D1" s="3"/>
    </row>
    <row r="2" spans="1:4">
      <c r="A2" s="6" t="s">
        <v>236</v>
      </c>
      <c r="B2" s="6" t="s">
        <v>306</v>
      </c>
      <c r="C2" s="6" t="s">
        <v>307</v>
      </c>
      <c r="D2" s="6" t="s">
        <v>308</v>
      </c>
    </row>
    <row r="3" spans="1:4">
      <c r="A3" s="5" t="s">
        <v>36</v>
      </c>
      <c r="B3" s="5" t="s">
        <v>309</v>
      </c>
      <c r="C3" s="5" t="s">
        <v>310</v>
      </c>
      <c r="D3" s="5" t="s">
        <v>311</v>
      </c>
    </row>
    <row r="4" spans="1:4">
      <c r="A4" s="5" t="s">
        <v>43</v>
      </c>
      <c r="B4" s="5" t="s">
        <v>312</v>
      </c>
      <c r="C4" s="5" t="s">
        <v>313</v>
      </c>
      <c r="D4" s="5" t="s">
        <v>314</v>
      </c>
    </row>
    <row r="5" spans="1:4">
      <c r="A5" s="5" t="s">
        <v>50</v>
      </c>
      <c r="B5" s="5" t="s">
        <v>315</v>
      </c>
      <c r="C5" s="5" t="s">
        <v>316</v>
      </c>
      <c r="D5" s="5" t="s">
        <v>317</v>
      </c>
    </row>
    <row r="6" spans="1:4">
      <c r="A6" s="5" t="s">
        <v>57</v>
      </c>
      <c r="B6" s="5" t="s">
        <v>318</v>
      </c>
      <c r="C6" s="5" t="s">
        <v>319</v>
      </c>
      <c r="D6" s="5" t="s">
        <v>320</v>
      </c>
    </row>
    <row r="7" spans="1:4">
      <c r="A7" s="5" t="s">
        <v>64</v>
      </c>
      <c r="B7" s="5" t="s">
        <v>321</v>
      </c>
      <c r="C7" s="5" t="s">
        <v>322</v>
      </c>
      <c r="D7" s="5" t="s">
        <v>323</v>
      </c>
    </row>
    <row r="8" spans="1:4">
      <c r="A8" s="5" t="s">
        <v>70</v>
      </c>
      <c r="B8" s="5" t="s">
        <v>324</v>
      </c>
      <c r="C8" s="5" t="s">
        <v>325</v>
      </c>
      <c r="D8"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329</v>
      </c>
      <c r="B1" s="3"/>
      <c r="C1" s="3"/>
      <c r="D1" s="3"/>
      <c r="E1" s="3"/>
    </row>
    <row r="2" spans="1:5">
      <c r="A2" s="6" t="s">
        <v>178</v>
      </c>
      <c r="B2" s="6" t="s">
        <v>330</v>
      </c>
      <c r="C2" s="6" t="s">
        <v>331</v>
      </c>
      <c r="D2" s="6" t="s">
        <v>332</v>
      </c>
      <c r="E2" s="6" t="s">
        <v>333</v>
      </c>
    </row>
    <row r="3" spans="1:5">
      <c r="A3" s="5">
        <v>1</v>
      </c>
      <c r="B3" s="5" t="s">
        <v>334</v>
      </c>
      <c r="C3" s="5" t="s">
        <v>335</v>
      </c>
      <c r="D3" s="5" t="s">
        <v>336</v>
      </c>
      <c r="E3" s="5" t="s">
        <v>337</v>
      </c>
    </row>
    <row r="4" spans="1:5">
      <c r="A4" s="5">
        <v>2</v>
      </c>
      <c r="B4" s="5" t="s">
        <v>338</v>
      </c>
      <c r="C4" s="5" t="s">
        <v>339</v>
      </c>
      <c r="D4" s="5" t="s">
        <v>340</v>
      </c>
      <c r="E4" s="5" t="s">
        <v>341</v>
      </c>
    </row>
    <row r="5" spans="1:5">
      <c r="A5" s="5">
        <v>3</v>
      </c>
      <c r="B5" s="5" t="s">
        <v>342</v>
      </c>
      <c r="C5" s="5" t="s">
        <v>343</v>
      </c>
      <c r="D5" s="5" t="s">
        <v>344</v>
      </c>
      <c r="E5" s="5" t="s">
        <v>345</v>
      </c>
    </row>
    <row r="6" spans="1:5">
      <c r="A6" s="5">
        <v>4</v>
      </c>
      <c r="B6" s="5" t="s">
        <v>346</v>
      </c>
      <c r="C6" s="5" t="s">
        <v>343</v>
      </c>
      <c r="D6" s="5" t="s">
        <v>347</v>
      </c>
      <c r="E6" s="5" t="s">
        <v>348</v>
      </c>
    </row>
    <row r="7" spans="1:5">
      <c r="A7" s="5">
        <v>5</v>
      </c>
      <c r="B7" s="5" t="s">
        <v>349</v>
      </c>
      <c r="C7" s="5" t="s">
        <v>350</v>
      </c>
      <c r="D7" s="5" t="s">
        <v>351</v>
      </c>
      <c r="E7" s="5" t="s">
        <v>352</v>
      </c>
    </row>
    <row r="8" spans="1:5">
      <c r="A8" s="5">
        <v>6</v>
      </c>
      <c r="B8" s="5" t="s">
        <v>353</v>
      </c>
      <c r="C8" s="5" t="s">
        <v>335</v>
      </c>
      <c r="D8" s="5" t="s">
        <v>354</v>
      </c>
      <c r="E8" s="5" t="s">
        <v>355</v>
      </c>
    </row>
    <row r="9" spans="1:5">
      <c r="A9" s="5">
        <v>7</v>
      </c>
      <c r="B9" s="5" t="s">
        <v>356</v>
      </c>
      <c r="C9" s="5" t="s">
        <v>335</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76</v>
      </c>
      <c r="C2" s="6" t="s">
        <v>360</v>
      </c>
      <c r="D2" s="6" t="s">
        <v>361</v>
      </c>
      <c r="E2" s="6" t="s">
        <v>362</v>
      </c>
      <c r="F2" s="6" t="s">
        <v>363</v>
      </c>
    </row>
    <row r="3" spans="1:6">
      <c r="A3" s="5">
        <v>1.1</v>
      </c>
      <c r="B3" s="5" t="s">
        <v>36</v>
      </c>
      <c r="C3" s="5" t="s">
        <v>364</v>
      </c>
      <c r="D3" s="7">
        <v>5.0</v>
      </c>
      <c r="E3" s="7">
        <v>5.0</v>
      </c>
      <c r="F3" s="5"/>
    </row>
    <row r="4" spans="1:6">
      <c r="A4" s="5">
        <v>1.2</v>
      </c>
      <c r="B4" s="5" t="s">
        <v>36</v>
      </c>
      <c r="C4" s="5" t="s">
        <v>365</v>
      </c>
      <c r="D4" s="7">
        <v>5.0</v>
      </c>
      <c r="E4" s="7">
        <v>5.0</v>
      </c>
      <c r="F4" s="5"/>
    </row>
    <row r="5" spans="1:6">
      <c r="A5" s="5">
        <v>1.3</v>
      </c>
      <c r="B5" s="5" t="s">
        <v>36</v>
      </c>
      <c r="C5" s="5" t="s">
        <v>366</v>
      </c>
      <c r="D5" s="7">
        <v>5.0</v>
      </c>
      <c r="E5" s="7">
        <v>5.0</v>
      </c>
      <c r="F5" s="5"/>
    </row>
    <row r="6" spans="1:6">
      <c r="A6" s="5">
        <v>2.1</v>
      </c>
      <c r="B6" s="5" t="s">
        <v>43</v>
      </c>
      <c r="C6" s="5" t="s">
        <v>367</v>
      </c>
      <c r="D6" s="7">
        <v>6.67</v>
      </c>
      <c r="E6" s="7">
        <v>6.67</v>
      </c>
      <c r="F6" s="5"/>
    </row>
    <row r="7" spans="1:6">
      <c r="A7" s="5">
        <v>2.2</v>
      </c>
      <c r="B7" s="5" t="s">
        <v>43</v>
      </c>
      <c r="C7" s="5" t="s">
        <v>368</v>
      </c>
      <c r="D7" s="7">
        <v>6.67</v>
      </c>
      <c r="E7" s="7">
        <v>6.67</v>
      </c>
      <c r="F7" s="5"/>
    </row>
    <row r="8" spans="1:6">
      <c r="A8" s="5">
        <v>2.3</v>
      </c>
      <c r="B8" s="5" t="s">
        <v>43</v>
      </c>
      <c r="C8" s="5" t="s">
        <v>369</v>
      </c>
      <c r="D8" s="7">
        <v>6.67</v>
      </c>
      <c r="E8" s="7">
        <v>6.67</v>
      </c>
      <c r="F8" s="5"/>
    </row>
    <row r="9" spans="1:6">
      <c r="A9" s="5">
        <v>3.1</v>
      </c>
      <c r="B9" s="5" t="s">
        <v>50</v>
      </c>
      <c r="C9" s="5" t="s">
        <v>370</v>
      </c>
      <c r="D9" s="7">
        <v>5.0</v>
      </c>
      <c r="E9" s="7">
        <v>5.0</v>
      </c>
      <c r="F9" s="5"/>
    </row>
    <row r="10" spans="1:6">
      <c r="A10" s="5">
        <v>3.2</v>
      </c>
      <c r="B10" s="5" t="s">
        <v>50</v>
      </c>
      <c r="C10" s="5" t="s">
        <v>371</v>
      </c>
      <c r="D10" s="7">
        <v>5.0</v>
      </c>
      <c r="E10" s="7">
        <v>5.0</v>
      </c>
      <c r="F10" s="5"/>
    </row>
    <row r="11" spans="1:6">
      <c r="A11" s="5">
        <v>3.3</v>
      </c>
      <c r="B11" s="5" t="s">
        <v>50</v>
      </c>
      <c r="C11" s="5" t="s">
        <v>372</v>
      </c>
      <c r="D11" s="7">
        <v>5.0</v>
      </c>
      <c r="E11" s="7">
        <v>5.0</v>
      </c>
      <c r="F11" s="5"/>
    </row>
    <row r="12" spans="1:6">
      <c r="A12" s="5">
        <v>3.4</v>
      </c>
      <c r="B12" s="5" t="s">
        <v>50</v>
      </c>
      <c r="C12" s="5" t="s">
        <v>373</v>
      </c>
      <c r="D12" s="7">
        <v>5.0</v>
      </c>
      <c r="E12" s="7">
        <v>5.0</v>
      </c>
      <c r="F12" s="5"/>
    </row>
    <row r="13" spans="1:6">
      <c r="A13" s="5">
        <v>3.5</v>
      </c>
      <c r="B13" s="5" t="s">
        <v>50</v>
      </c>
      <c r="C13" s="5" t="s">
        <v>374</v>
      </c>
      <c r="D13" s="7">
        <v>5.0</v>
      </c>
      <c r="E13" s="7">
        <v>5.0</v>
      </c>
      <c r="F13" s="5"/>
    </row>
    <row r="14" spans="1:6">
      <c r="A14" s="5">
        <v>4.1</v>
      </c>
      <c r="B14" s="5" t="s">
        <v>57</v>
      </c>
      <c r="C14" s="5" t="s">
        <v>375</v>
      </c>
      <c r="D14" s="7">
        <v>10.0</v>
      </c>
      <c r="E14" s="7">
        <v>10.0</v>
      </c>
      <c r="F14" s="5"/>
    </row>
    <row r="15" spans="1:6">
      <c r="A15" s="5">
        <v>4.2</v>
      </c>
      <c r="B15" s="5" t="s">
        <v>57</v>
      </c>
      <c r="C15" s="5" t="s">
        <v>376</v>
      </c>
      <c r="D15" s="7">
        <v>10.0</v>
      </c>
      <c r="E15" s="7">
        <v>10.0</v>
      </c>
      <c r="F15" s="5"/>
    </row>
    <row r="16" spans="1:6">
      <c r="A16" s="5">
        <v>5.1</v>
      </c>
      <c r="B16" s="5" t="s">
        <v>64</v>
      </c>
      <c r="C16" s="5" t="s">
        <v>377</v>
      </c>
      <c r="D16" s="7">
        <v>10.0</v>
      </c>
      <c r="E16" s="7">
        <v>10.0</v>
      </c>
      <c r="F16" s="5"/>
    </row>
    <row r="17" spans="1:6">
      <c r="A17" s="5">
        <v>5.2</v>
      </c>
      <c r="B17" s="5" t="s">
        <v>64</v>
      </c>
      <c r="C17" s="5" t="s">
        <v>378</v>
      </c>
      <c r="D17" s="7">
        <v>10.0</v>
      </c>
      <c r="E17" s="7">
        <v>10.0</v>
      </c>
      <c r="F17" s="5"/>
    </row>
    <row r="18" spans="1:6">
      <c r="A18" s="5">
        <v>6.1</v>
      </c>
      <c r="B18" s="5" t="s">
        <v>70</v>
      </c>
      <c r="C18" s="5" t="s">
        <v>379</v>
      </c>
      <c r="D18" s="7"/>
      <c r="E18" s="7">
        <v>5.88</v>
      </c>
      <c r="F18" s="5"/>
    </row>
    <row r="19" spans="1:6">
      <c r="A19" s="5">
        <v>6.2</v>
      </c>
      <c r="B19" s="5" t="s">
        <v>70</v>
      </c>
      <c r="C19" s="5" t="s">
        <v>171</v>
      </c>
      <c r="D19" s="7"/>
      <c r="E19" s="7">
        <v>5.88</v>
      </c>
      <c r="F19" s="5"/>
    </row>
    <row r="20" spans="1:6">
      <c r="A20" s="5" t="s">
        <v>380</v>
      </c>
      <c r="B20" s="5"/>
      <c r="C20" s="5"/>
      <c r="D20" s="7"/>
      <c r="E20" s="7">
        <f>SUM(E3:E19)</f>
        <v>111.77</v>
      </c>
      <c r="F20" s="5" t="s">
        <v>381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382</v>
      </c>
      <c r="B1" s="6" t="s">
        <v>383</v>
      </c>
      <c r="C1" s="6">
        <v>1.1</v>
      </c>
      <c r="D1" s="6">
        <v>1.2</v>
      </c>
      <c r="E1" s="6">
        <v>1.3</v>
      </c>
      <c r="F1" s="6">
        <v>2.1</v>
      </c>
      <c r="G1" s="6">
        <v>2.2</v>
      </c>
      <c r="H1" s="6">
        <v>2.3</v>
      </c>
      <c r="I1" s="6">
        <v>3.1</v>
      </c>
      <c r="J1" s="6">
        <v>3.2</v>
      </c>
      <c r="K1" s="6">
        <v>3.3</v>
      </c>
      <c r="L1" s="6">
        <v>3.4</v>
      </c>
      <c r="M1" s="6">
        <v>3.5</v>
      </c>
      <c r="N1" s="6">
        <v>4.1</v>
      </c>
      <c r="O1" s="6">
        <v>4.2</v>
      </c>
      <c r="P1" s="6">
        <v>5.1</v>
      </c>
      <c r="Q1" s="6">
        <v>5.2</v>
      </c>
      <c r="R1" s="6">
        <v>6.1</v>
      </c>
      <c r="S1" s="6">
        <v>6.2</v>
      </c>
      <c r="T1" s="6" t="s">
        <v>384</v>
      </c>
      <c r="U1" s="6" t="s">
        <v>363</v>
      </c>
    </row>
    <row r="2" spans="1:21">
      <c r="A2" s="5" t="s">
        <v>385</v>
      </c>
      <c r="B2" s="5"/>
      <c r="C2" s="5"/>
      <c r="D2" s="5"/>
      <c r="E2" s="5"/>
      <c r="F2" s="5"/>
      <c r="G2" s="5"/>
      <c r="H2" s="5"/>
      <c r="I2" s="5"/>
      <c r="J2" s="5"/>
      <c r="K2" s="5"/>
      <c r="L2" s="5"/>
      <c r="M2" s="5"/>
      <c r="N2" s="5"/>
      <c r="O2" s="5"/>
      <c r="P2" s="5"/>
      <c r="Q2" s="5"/>
      <c r="R2" s="5"/>
      <c r="S2" s="5"/>
      <c r="T2" s="5" t="str">
        <f>IFERROR(AVERAGE(C2:S2),"")</f>
        <v/>
      </c>
      <c r="U2" s="5"/>
    </row>
    <row r="3" spans="1:21">
      <c r="A3" s="5" t="s">
        <v>386</v>
      </c>
      <c r="B3" s="5"/>
      <c r="C3" s="5"/>
      <c r="D3" s="5"/>
      <c r="E3" s="5"/>
      <c r="F3" s="5"/>
      <c r="G3" s="5"/>
      <c r="H3" s="5"/>
      <c r="I3" s="5"/>
      <c r="J3" s="5"/>
      <c r="K3" s="5"/>
      <c r="L3" s="5"/>
      <c r="M3" s="5"/>
      <c r="N3" s="5"/>
      <c r="O3" s="5"/>
      <c r="P3" s="5"/>
      <c r="Q3" s="5"/>
      <c r="R3" s="5"/>
      <c r="S3" s="5"/>
      <c r="T3" s="5" t="str">
        <f>IFERROR(AVERAGE(C3:S3),"")</f>
        <v/>
      </c>
      <c r="U3" s="5"/>
    </row>
    <row r="4" spans="1:21">
      <c r="A4" s="5" t="s">
        <v>387</v>
      </c>
      <c r="B4" s="5"/>
      <c r="C4" s="5"/>
      <c r="D4" s="5"/>
      <c r="E4" s="5"/>
      <c r="F4" s="5"/>
      <c r="G4" s="5"/>
      <c r="H4" s="5"/>
      <c r="I4" s="5"/>
      <c r="J4" s="5"/>
      <c r="K4" s="5"/>
      <c r="L4" s="5"/>
      <c r="M4" s="5"/>
      <c r="N4" s="5"/>
      <c r="O4" s="5"/>
      <c r="P4" s="5"/>
      <c r="Q4" s="5"/>
      <c r="R4" s="5"/>
      <c r="S4" s="5"/>
      <c r="T4" s="5" t="str">
        <f>IFERROR(AVERAGE(C4:S4),"")</f>
        <v/>
      </c>
      <c r="U4" s="5"/>
    </row>
    <row r="5" spans="1:21">
      <c r="A5" s="5" t="s">
        <v>388</v>
      </c>
      <c r="B5" s="5"/>
      <c r="C5" s="5"/>
      <c r="D5" s="5"/>
      <c r="E5" s="5"/>
      <c r="F5" s="5"/>
      <c r="G5" s="5"/>
      <c r="H5" s="5"/>
      <c r="I5" s="5"/>
      <c r="J5" s="5"/>
      <c r="K5" s="5"/>
      <c r="L5" s="5"/>
      <c r="M5" s="5"/>
      <c r="N5" s="5"/>
      <c r="O5" s="5"/>
      <c r="P5" s="5"/>
      <c r="Q5" s="5"/>
      <c r="R5" s="5"/>
      <c r="S5" s="5"/>
      <c r="T5" s="5" t="str">
        <f>IFERROR(AVERAGE(C5:S5),"")</f>
        <v/>
      </c>
      <c r="U5" s="5"/>
    </row>
    <row r="6" spans="1:21">
      <c r="A6" s="5" t="s">
        <v>389</v>
      </c>
      <c r="B6" s="5"/>
      <c r="C6" s="5"/>
      <c r="D6" s="5"/>
      <c r="E6" s="5"/>
      <c r="F6" s="5"/>
      <c r="G6" s="5"/>
      <c r="H6" s="5"/>
      <c r="I6" s="5"/>
      <c r="J6" s="5"/>
      <c r="K6" s="5"/>
      <c r="L6" s="5"/>
      <c r="M6" s="5"/>
      <c r="N6" s="5"/>
      <c r="O6" s="5"/>
      <c r="P6" s="5"/>
      <c r="Q6" s="5"/>
      <c r="R6" s="5"/>
      <c r="S6" s="5"/>
      <c r="T6" s="5" t="str">
        <f>IFERROR(AVERAGE(C6:S6),"")</f>
        <v/>
      </c>
      <c r="U6" s="5"/>
    </row>
    <row r="7" spans="1:21">
      <c r="A7" s="5" t="s">
        <v>390</v>
      </c>
      <c r="B7" s="5"/>
      <c r="C7" s="5"/>
      <c r="D7" s="5"/>
      <c r="E7" s="5"/>
      <c r="F7" s="5"/>
      <c r="G7" s="5"/>
      <c r="H7" s="5"/>
      <c r="I7" s="5"/>
      <c r="J7" s="5"/>
      <c r="K7" s="5"/>
      <c r="L7" s="5"/>
      <c r="M7" s="5"/>
      <c r="N7" s="5"/>
      <c r="O7" s="5"/>
      <c r="P7" s="5"/>
      <c r="Q7" s="5"/>
      <c r="R7" s="5"/>
      <c r="S7" s="5"/>
      <c r="T7" s="5" t="str">
        <f>IFERROR(AVERAGE(C7:S7),"")</f>
        <v/>
      </c>
      <c r="U7" s="5"/>
    </row>
    <row r="8" spans="1:21">
      <c r="A8" s="5" t="s">
        <v>391</v>
      </c>
      <c r="B8" s="5"/>
      <c r="C8" s="5"/>
      <c r="D8" s="5"/>
      <c r="E8" s="5"/>
      <c r="F8" s="5"/>
      <c r="G8" s="5"/>
      <c r="H8" s="5"/>
      <c r="I8" s="5"/>
      <c r="J8" s="5"/>
      <c r="K8" s="5"/>
      <c r="L8" s="5"/>
      <c r="M8" s="5"/>
      <c r="N8" s="5"/>
      <c r="O8" s="5"/>
      <c r="P8" s="5"/>
      <c r="Q8" s="5"/>
      <c r="R8" s="5"/>
      <c r="S8" s="5"/>
      <c r="T8" s="5" t="str">
        <f>IFERROR(AVERAGE(C8:S8),"")</f>
        <v/>
      </c>
      <c r="U8" s="5"/>
    </row>
    <row r="9" spans="1:21">
      <c r="A9" s="5" t="s">
        <v>392</v>
      </c>
      <c r="B9" s="5"/>
      <c r="C9" s="5"/>
      <c r="D9" s="5"/>
      <c r="E9" s="5"/>
      <c r="F9" s="5"/>
      <c r="G9" s="5"/>
      <c r="H9" s="5"/>
      <c r="I9" s="5"/>
      <c r="J9" s="5"/>
      <c r="K9" s="5"/>
      <c r="L9" s="5"/>
      <c r="M9" s="5"/>
      <c r="N9" s="5"/>
      <c r="O9" s="5"/>
      <c r="P9" s="5"/>
      <c r="Q9" s="5"/>
      <c r="R9" s="5"/>
      <c r="S9" s="5"/>
      <c r="T9" s="5" t="str">
        <f>IFERROR(AVERAGE(C9:S9),"")</f>
        <v/>
      </c>
      <c r="U9" s="5"/>
    </row>
    <row r="10" spans="1:21">
      <c r="A10" s="5" t="s">
        <v>393</v>
      </c>
      <c r="B10" s="5"/>
      <c r="C10" s="5"/>
      <c r="D10" s="5"/>
      <c r="E10" s="5"/>
      <c r="F10" s="5"/>
      <c r="G10" s="5"/>
      <c r="H10" s="5"/>
      <c r="I10" s="5"/>
      <c r="J10" s="5"/>
      <c r="K10" s="5"/>
      <c r="L10" s="5"/>
      <c r="M10" s="5"/>
      <c r="N10" s="5"/>
      <c r="O10" s="5"/>
      <c r="P10" s="5"/>
      <c r="Q10" s="5"/>
      <c r="R10" s="5"/>
      <c r="S10" s="5"/>
      <c r="T10" s="5" t="str">
        <f>IFERROR(AVERAGE(C10:S10),"")</f>
        <v/>
      </c>
      <c r="U10" s="5"/>
    </row>
    <row r="11" spans="1:21">
      <c r="A11" s="5" t="s">
        <v>394</v>
      </c>
      <c r="B11" s="5"/>
      <c r="C11" s="5"/>
      <c r="D11" s="5"/>
      <c r="E11" s="5"/>
      <c r="F11" s="5"/>
      <c r="G11" s="5"/>
      <c r="H11" s="5"/>
      <c r="I11" s="5"/>
      <c r="J11" s="5"/>
      <c r="K11" s="5"/>
      <c r="L11" s="5"/>
      <c r="M11" s="5"/>
      <c r="N11" s="5"/>
      <c r="O11" s="5"/>
      <c r="P11" s="5"/>
      <c r="Q11" s="5"/>
      <c r="R11" s="5"/>
      <c r="S11" s="5"/>
      <c r="T11" s="5" t="str">
        <f>IFERROR(AVERAGE(C11:S11),"")</f>
        <v/>
      </c>
      <c r="U11" s="5"/>
    </row>
    <row r="12" spans="1:21">
      <c r="A12" s="5" t="s">
        <v>395</v>
      </c>
      <c r="B12" s="5"/>
      <c r="C12" s="5"/>
      <c r="D12" s="5"/>
      <c r="E12" s="5"/>
      <c r="F12" s="5"/>
      <c r="G12" s="5"/>
      <c r="H12" s="5"/>
      <c r="I12" s="5"/>
      <c r="J12" s="5"/>
      <c r="K12" s="5"/>
      <c r="L12" s="5"/>
      <c r="M12" s="5"/>
      <c r="N12" s="5"/>
      <c r="O12" s="5"/>
      <c r="P12" s="5"/>
      <c r="Q12" s="5"/>
      <c r="R12" s="5"/>
      <c r="S12" s="5"/>
      <c r="T12" s="5" t="str">
        <f>IFERROR(AVERAGE(C12:S12),"")</f>
        <v/>
      </c>
      <c r="U12" s="5"/>
    </row>
    <row r="13" spans="1:21">
      <c r="A13" s="5" t="s">
        <v>396</v>
      </c>
      <c r="B13" s="5"/>
      <c r="C13" s="5"/>
      <c r="D13" s="5"/>
      <c r="E13" s="5"/>
      <c r="F13" s="5"/>
      <c r="G13" s="5"/>
      <c r="H13" s="5"/>
      <c r="I13" s="5"/>
      <c r="J13" s="5"/>
      <c r="K13" s="5"/>
      <c r="L13" s="5"/>
      <c r="M13" s="5"/>
      <c r="N13" s="5"/>
      <c r="O13" s="5"/>
      <c r="P13" s="5"/>
      <c r="Q13" s="5"/>
      <c r="R13" s="5"/>
      <c r="S13" s="5"/>
      <c r="T13" s="5" t="str">
        <f>IFERROR(AVERAGE(C13:S13),"")</f>
        <v/>
      </c>
      <c r="U13" s="5"/>
    </row>
    <row r="14" spans="1:21">
      <c r="A14" s="5" t="s">
        <v>397</v>
      </c>
      <c r="B14" s="5"/>
      <c r="C14" s="5"/>
      <c r="D14" s="5"/>
      <c r="E14" s="5"/>
      <c r="F14" s="5"/>
      <c r="G14" s="5"/>
      <c r="H14" s="5"/>
      <c r="I14" s="5"/>
      <c r="J14" s="5"/>
      <c r="K14" s="5"/>
      <c r="L14" s="5"/>
      <c r="M14" s="5"/>
      <c r="N14" s="5"/>
      <c r="O14" s="5"/>
      <c r="P14" s="5"/>
      <c r="Q14" s="5"/>
      <c r="R14" s="5"/>
      <c r="S14" s="5"/>
      <c r="T14" s="5" t="str">
        <f>IFERROR(AVERAGE(C14:S14),"")</f>
        <v/>
      </c>
      <c r="U14" s="5"/>
    </row>
    <row r="15" spans="1:21">
      <c r="A15" s="5" t="s">
        <v>398</v>
      </c>
      <c r="B15" s="5"/>
      <c r="C15" s="5"/>
      <c r="D15" s="5"/>
      <c r="E15" s="5"/>
      <c r="F15" s="5"/>
      <c r="G15" s="5"/>
      <c r="H15" s="5"/>
      <c r="I15" s="5"/>
      <c r="J15" s="5"/>
      <c r="K15" s="5"/>
      <c r="L15" s="5"/>
      <c r="M15" s="5"/>
      <c r="N15" s="5"/>
      <c r="O15" s="5"/>
      <c r="P15" s="5"/>
      <c r="Q15" s="5"/>
      <c r="R15" s="5"/>
      <c r="S15" s="5"/>
      <c r="T15" s="5" t="str">
        <f>IFERROR(AVERAGE(C15:S15),"")</f>
        <v/>
      </c>
      <c r="U15" s="5"/>
    </row>
    <row r="16" spans="1:21">
      <c r="A16" s="5" t="s">
        <v>399</v>
      </c>
      <c r="B16" s="5"/>
      <c r="C16" s="5"/>
      <c r="D16" s="5"/>
      <c r="E16" s="5"/>
      <c r="F16" s="5"/>
      <c r="G16" s="5"/>
      <c r="H16" s="5"/>
      <c r="I16" s="5"/>
      <c r="J16" s="5"/>
      <c r="K16" s="5"/>
      <c r="L16" s="5"/>
      <c r="M16" s="5"/>
      <c r="N16" s="5"/>
      <c r="O16" s="5"/>
      <c r="P16" s="5"/>
      <c r="Q16" s="5"/>
      <c r="R16" s="5"/>
      <c r="S16" s="5"/>
      <c r="T16" s="5" t="str">
        <f>IFERROR(AVERAGE(C16:S16),"")</f>
        <v/>
      </c>
      <c r="U16" s="5"/>
    </row>
    <row r="17" spans="1:21">
      <c r="A17" s="5" t="s">
        <v>400</v>
      </c>
      <c r="B17" s="5"/>
      <c r="C17" s="5"/>
      <c r="D17" s="5"/>
      <c r="E17" s="5"/>
      <c r="F17" s="5"/>
      <c r="G17" s="5"/>
      <c r="H17" s="5"/>
      <c r="I17" s="5"/>
      <c r="J17" s="5"/>
      <c r="K17" s="5"/>
      <c r="L17" s="5"/>
      <c r="M17" s="5"/>
      <c r="N17" s="5"/>
      <c r="O17" s="5"/>
      <c r="P17" s="5"/>
      <c r="Q17" s="5"/>
      <c r="R17" s="5"/>
      <c r="S17" s="5"/>
      <c r="T17" s="5" t="str">
        <f>IFERROR(AVERAGE(C17:S17),"")</f>
        <v/>
      </c>
      <c r="U17" s="5"/>
    </row>
    <row r="18" spans="1:21">
      <c r="A18" s="5" t="s">
        <v>401</v>
      </c>
      <c r="B18" s="5"/>
      <c r="C18" s="5"/>
      <c r="D18" s="5"/>
      <c r="E18" s="5"/>
      <c r="F18" s="5"/>
      <c r="G18" s="5"/>
      <c r="H18" s="5"/>
      <c r="I18" s="5"/>
      <c r="J18" s="5"/>
      <c r="K18" s="5"/>
      <c r="L18" s="5"/>
      <c r="M18" s="5"/>
      <c r="N18" s="5"/>
      <c r="O18" s="5"/>
      <c r="P18" s="5"/>
      <c r="Q18" s="5"/>
      <c r="R18" s="5"/>
      <c r="S18" s="5"/>
      <c r="T18" s="5" t="str">
        <f>IFERROR(AVERAGE(C18:S18),"")</f>
        <v/>
      </c>
      <c r="U18" s="5"/>
    </row>
    <row r="19" spans="1:21">
      <c r="A19" s="5" t="s">
        <v>402</v>
      </c>
      <c r="B19" s="5"/>
      <c r="C19" s="5"/>
      <c r="D19" s="5"/>
      <c r="E19" s="5"/>
      <c r="F19" s="5"/>
      <c r="G19" s="5"/>
      <c r="H19" s="5"/>
      <c r="I19" s="5"/>
      <c r="J19" s="5"/>
      <c r="K19" s="5"/>
      <c r="L19" s="5"/>
      <c r="M19" s="5"/>
      <c r="N19" s="5"/>
      <c r="O19" s="5"/>
      <c r="P19" s="5"/>
      <c r="Q19" s="5"/>
      <c r="R19" s="5"/>
      <c r="S19" s="5"/>
      <c r="T19" s="5" t="str">
        <f>IFERROR(AVERAGE(C19:S19),"")</f>
        <v/>
      </c>
      <c r="U19" s="5"/>
    </row>
    <row r="20" spans="1:21">
      <c r="A20" s="5" t="s">
        <v>403</v>
      </c>
      <c r="B20" s="5"/>
      <c r="C20" s="5"/>
      <c r="D20" s="5"/>
      <c r="E20" s="5"/>
      <c r="F20" s="5"/>
      <c r="G20" s="5"/>
      <c r="H20" s="5"/>
      <c r="I20" s="5"/>
      <c r="J20" s="5"/>
      <c r="K20" s="5"/>
      <c r="L20" s="5"/>
      <c r="M20" s="5"/>
      <c r="N20" s="5"/>
      <c r="O20" s="5"/>
      <c r="P20" s="5"/>
      <c r="Q20" s="5"/>
      <c r="R20" s="5"/>
      <c r="S20" s="5"/>
      <c r="T20" s="5" t="str">
        <f>IFERROR(AVERAGE(C20:S20),"")</f>
        <v/>
      </c>
      <c r="U20" s="5"/>
    </row>
    <row r="21" spans="1:21">
      <c r="A21" s="5" t="s">
        <v>404</v>
      </c>
      <c r="B21" s="5"/>
      <c r="C21" s="5"/>
      <c r="D21" s="5"/>
      <c r="E21" s="5"/>
      <c r="F21" s="5"/>
      <c r="G21" s="5"/>
      <c r="H21" s="5"/>
      <c r="I21" s="5"/>
      <c r="J21" s="5"/>
      <c r="K21" s="5"/>
      <c r="L21" s="5"/>
      <c r="M21" s="5"/>
      <c r="N21" s="5"/>
      <c r="O21" s="5"/>
      <c r="P21" s="5"/>
      <c r="Q21" s="5"/>
      <c r="R21" s="5"/>
      <c r="S21" s="5"/>
      <c r="T21" s="5" t="str">
        <f>IFERROR(AVERAGE(C21:S21),"")</f>
        <v/>
      </c>
      <c r="U21" s="5"/>
    </row>
    <row r="22" spans="1:21">
      <c r="A22" s="5" t="s">
        <v>405</v>
      </c>
      <c r="B22" s="5"/>
      <c r="C22" s="5"/>
      <c r="D22" s="5"/>
      <c r="E22" s="5"/>
      <c r="F22" s="5"/>
      <c r="G22" s="5"/>
      <c r="H22" s="5"/>
      <c r="I22" s="5"/>
      <c r="J22" s="5"/>
      <c r="K22" s="5"/>
      <c r="L22" s="5"/>
      <c r="M22" s="5"/>
      <c r="N22" s="5"/>
      <c r="O22" s="5"/>
      <c r="P22" s="5"/>
      <c r="Q22" s="5"/>
      <c r="R22" s="5"/>
      <c r="S22" s="5"/>
      <c r="T22" s="5" t="str">
        <f>IFERROR(AVERAGE(C22:S22),"")</f>
        <v/>
      </c>
      <c r="U22" s="5"/>
    </row>
    <row r="23" spans="1:21">
      <c r="A23" s="5" t="s">
        <v>406</v>
      </c>
      <c r="B23" s="5"/>
      <c r="C23" s="5"/>
      <c r="D23" s="5"/>
      <c r="E23" s="5"/>
      <c r="F23" s="5"/>
      <c r="G23" s="5"/>
      <c r="H23" s="5"/>
      <c r="I23" s="5"/>
      <c r="J23" s="5"/>
      <c r="K23" s="5"/>
      <c r="L23" s="5"/>
      <c r="M23" s="5"/>
      <c r="N23" s="5"/>
      <c r="O23" s="5"/>
      <c r="P23" s="5"/>
      <c r="Q23" s="5"/>
      <c r="R23" s="5"/>
      <c r="S23" s="5"/>
      <c r="T23" s="5" t="str">
        <f>IFERROR(AVERAGE(C23:S23),"")</f>
        <v/>
      </c>
      <c r="U23" s="5"/>
    </row>
    <row r="24" spans="1:21">
      <c r="A24" s="5" t="s">
        <v>407</v>
      </c>
      <c r="B24" s="5"/>
      <c r="C24" s="5"/>
      <c r="D24" s="5"/>
      <c r="E24" s="5"/>
      <c r="F24" s="5"/>
      <c r="G24" s="5"/>
      <c r="H24" s="5"/>
      <c r="I24" s="5"/>
      <c r="J24" s="5"/>
      <c r="K24" s="5"/>
      <c r="L24" s="5"/>
      <c r="M24" s="5"/>
      <c r="N24" s="5"/>
      <c r="O24" s="5"/>
      <c r="P24" s="5"/>
      <c r="Q24" s="5"/>
      <c r="R24" s="5"/>
      <c r="S24" s="5"/>
      <c r="T24" s="5" t="str">
        <f>IFERROR(AVERAGE(C24:S24),"")</f>
        <v/>
      </c>
      <c r="U24" s="5"/>
    </row>
    <row r="25" spans="1:21">
      <c r="A25" s="5" t="s">
        <v>408</v>
      </c>
      <c r="B25" s="5"/>
      <c r="C25" s="5"/>
      <c r="D25" s="5"/>
      <c r="E25" s="5"/>
      <c r="F25" s="5"/>
      <c r="G25" s="5"/>
      <c r="H25" s="5"/>
      <c r="I25" s="5"/>
      <c r="J25" s="5"/>
      <c r="K25" s="5"/>
      <c r="L25" s="5"/>
      <c r="M25" s="5"/>
      <c r="N25" s="5"/>
      <c r="O25" s="5"/>
      <c r="P25" s="5"/>
      <c r="Q25" s="5"/>
      <c r="R25" s="5"/>
      <c r="S25" s="5"/>
      <c r="T25" s="5" t="str">
        <f>IFERROR(AVERAGE(C25:S25),"")</f>
        <v/>
      </c>
      <c r="U25" s="5"/>
    </row>
    <row r="26" spans="1:21">
      <c r="A26" s="5" t="s">
        <v>409</v>
      </c>
      <c r="B26" s="5"/>
      <c r="C26" s="5"/>
      <c r="D26" s="5"/>
      <c r="E26" s="5"/>
      <c r="F26" s="5"/>
      <c r="G26" s="5"/>
      <c r="H26" s="5"/>
      <c r="I26" s="5"/>
      <c r="J26" s="5"/>
      <c r="K26" s="5"/>
      <c r="L26" s="5"/>
      <c r="M26" s="5"/>
      <c r="N26" s="5"/>
      <c r="O26" s="5"/>
      <c r="P26" s="5"/>
      <c r="Q26" s="5"/>
      <c r="R26" s="5"/>
      <c r="S26" s="5"/>
      <c r="T26" s="5" t="str">
        <f>IFERROR(AVERAGE(C26:S26),"")</f>
        <v/>
      </c>
      <c r="U26" s="5"/>
    </row>
    <row r="27" spans="1:21">
      <c r="A27" s="5" t="s">
        <v>410</v>
      </c>
      <c r="B27" s="5"/>
      <c r="C27" s="5"/>
      <c r="D27" s="5"/>
      <c r="E27" s="5"/>
      <c r="F27" s="5"/>
      <c r="G27" s="5"/>
      <c r="H27" s="5"/>
      <c r="I27" s="5"/>
      <c r="J27" s="5"/>
      <c r="K27" s="5"/>
      <c r="L27" s="5"/>
      <c r="M27" s="5"/>
      <c r="N27" s="5"/>
      <c r="O27" s="5"/>
      <c r="P27" s="5"/>
      <c r="Q27" s="5"/>
      <c r="R27" s="5"/>
      <c r="S27" s="5"/>
      <c r="T27" s="5" t="str">
        <f>IFERROR(AVERAGE(C27:S27),"")</f>
        <v/>
      </c>
      <c r="U27" s="5"/>
    </row>
    <row r="28" spans="1:21">
      <c r="A28" s="5" t="s">
        <v>411</v>
      </c>
      <c r="B28" s="5"/>
      <c r="C28" s="5"/>
      <c r="D28" s="5"/>
      <c r="E28" s="5"/>
      <c r="F28" s="5"/>
      <c r="G28" s="5"/>
      <c r="H28" s="5"/>
      <c r="I28" s="5"/>
      <c r="J28" s="5"/>
      <c r="K28" s="5"/>
      <c r="L28" s="5"/>
      <c r="M28" s="5"/>
      <c r="N28" s="5"/>
      <c r="O28" s="5"/>
      <c r="P28" s="5"/>
      <c r="Q28" s="5"/>
      <c r="R28" s="5"/>
      <c r="S28" s="5"/>
      <c r="T28" s="5" t="str">
        <f>IFERROR(AVERAGE(C28:S28),"")</f>
        <v/>
      </c>
      <c r="U28" s="5"/>
    </row>
    <row r="29" spans="1:21">
      <c r="A29" s="5" t="s">
        <v>412</v>
      </c>
      <c r="B29" s="5"/>
      <c r="C29" s="5"/>
      <c r="D29" s="5"/>
      <c r="E29" s="5"/>
      <c r="F29" s="5"/>
      <c r="G29" s="5"/>
      <c r="H29" s="5"/>
      <c r="I29" s="5"/>
      <c r="J29" s="5"/>
      <c r="K29" s="5"/>
      <c r="L29" s="5"/>
      <c r="M29" s="5"/>
      <c r="N29" s="5"/>
      <c r="O29" s="5"/>
      <c r="P29" s="5"/>
      <c r="Q29" s="5"/>
      <c r="R29" s="5"/>
      <c r="S29" s="5"/>
      <c r="T29" s="5" t="str">
        <f>IFERROR(AVERAGE(C29:S29),"")</f>
        <v/>
      </c>
      <c r="U29" s="5"/>
    </row>
    <row r="30" spans="1:21">
      <c r="A30" s="5" t="s">
        <v>413</v>
      </c>
      <c r="B30" s="5"/>
      <c r="C30" s="5"/>
      <c r="D30" s="5"/>
      <c r="E30" s="5"/>
      <c r="F30" s="5"/>
      <c r="G30" s="5"/>
      <c r="H30" s="5"/>
      <c r="I30" s="5"/>
      <c r="J30" s="5"/>
      <c r="K30" s="5"/>
      <c r="L30" s="5"/>
      <c r="M30" s="5"/>
      <c r="N30" s="5"/>
      <c r="O30" s="5"/>
      <c r="P30" s="5"/>
      <c r="Q30" s="5"/>
      <c r="R30" s="5"/>
      <c r="S30" s="5"/>
      <c r="T30" s="5" t="str">
        <f>IFERROR(AVERAGE(C30:S30),"")</f>
        <v/>
      </c>
      <c r="U30" s="5"/>
    </row>
    <row r="31" spans="1:21">
      <c r="A31" s="5" t="s">
        <v>414</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5.88</v>
      </c>
    </row>
    <row r="3" spans="1:11">
      <c r="A3" s="5" t="s">
        <v>35</v>
      </c>
      <c r="B3" s="5">
        <v>1.2</v>
      </c>
      <c r="C3" s="5" t="s">
        <v>36</v>
      </c>
      <c r="D3" s="5" t="s">
        <v>90</v>
      </c>
      <c r="E3" s="5" t="s">
        <v>91</v>
      </c>
      <c r="F3" s="5" t="s">
        <v>92</v>
      </c>
      <c r="G3" s="5" t="s">
        <v>93</v>
      </c>
      <c r="H3" s="5" t="s">
        <v>87</v>
      </c>
      <c r="I3" s="5" t="s">
        <v>94</v>
      </c>
      <c r="J3" s="5" t="s">
        <v>95</v>
      </c>
      <c r="K3" s="7">
        <v>5.88</v>
      </c>
    </row>
    <row r="4" spans="1:11">
      <c r="A4" s="5" t="s">
        <v>35</v>
      </c>
      <c r="B4" s="5">
        <v>1.3</v>
      </c>
      <c r="C4" s="5" t="s">
        <v>36</v>
      </c>
      <c r="D4" s="5" t="s">
        <v>96</v>
      </c>
      <c r="E4" s="5" t="s">
        <v>97</v>
      </c>
      <c r="F4" s="5" t="s">
        <v>98</v>
      </c>
      <c r="G4" s="5" t="s">
        <v>99</v>
      </c>
      <c r="H4" s="5" t="s">
        <v>100</v>
      </c>
      <c r="I4" s="5" t="s">
        <v>101</v>
      </c>
      <c r="J4" s="5" t="s">
        <v>102</v>
      </c>
      <c r="K4" s="7">
        <v>5.88</v>
      </c>
    </row>
    <row r="5" spans="1:11">
      <c r="A5" s="5" t="s">
        <v>35</v>
      </c>
      <c r="B5" s="5">
        <v>2.1</v>
      </c>
      <c r="C5" s="5" t="s">
        <v>43</v>
      </c>
      <c r="D5" s="5" t="s">
        <v>103</v>
      </c>
      <c r="E5" s="5" t="s">
        <v>104</v>
      </c>
      <c r="F5" s="5" t="s">
        <v>85</v>
      </c>
      <c r="G5" s="5" t="s">
        <v>105</v>
      </c>
      <c r="H5" s="5" t="s">
        <v>87</v>
      </c>
      <c r="I5" s="5" t="s">
        <v>106</v>
      </c>
      <c r="J5" s="5" t="s">
        <v>107</v>
      </c>
      <c r="K5" s="7">
        <v>5.88</v>
      </c>
    </row>
    <row r="6" spans="1:11">
      <c r="A6" s="5" t="s">
        <v>35</v>
      </c>
      <c r="B6" s="5">
        <v>2.2</v>
      </c>
      <c r="C6" s="5" t="s">
        <v>43</v>
      </c>
      <c r="D6" s="5" t="s">
        <v>108</v>
      </c>
      <c r="E6" s="5"/>
      <c r="F6" s="5"/>
      <c r="G6" s="5"/>
      <c r="H6" s="5" t="s">
        <v>109</v>
      </c>
      <c r="I6" s="5"/>
      <c r="J6" s="5"/>
      <c r="K6" s="7">
        <v>5.88</v>
      </c>
    </row>
    <row r="7" spans="1:11">
      <c r="A7" s="5" t="s">
        <v>35</v>
      </c>
      <c r="B7" s="5">
        <v>2.3</v>
      </c>
      <c r="C7" s="5" t="s">
        <v>43</v>
      </c>
      <c r="D7" s="5" t="s">
        <v>110</v>
      </c>
      <c r="E7" s="5" t="s">
        <v>111</v>
      </c>
      <c r="F7" s="5" t="s">
        <v>98</v>
      </c>
      <c r="G7" s="5" t="s">
        <v>112</v>
      </c>
      <c r="H7" s="5" t="s">
        <v>87</v>
      </c>
      <c r="I7" s="5" t="s">
        <v>113</v>
      </c>
      <c r="J7" s="5" t="s">
        <v>114</v>
      </c>
      <c r="K7" s="7">
        <v>5.88</v>
      </c>
    </row>
    <row r="8" spans="1:11">
      <c r="A8" s="5" t="s">
        <v>35</v>
      </c>
      <c r="B8" s="5">
        <v>3.1</v>
      </c>
      <c r="C8" s="5" t="s">
        <v>50</v>
      </c>
      <c r="D8" s="5" t="s">
        <v>115</v>
      </c>
      <c r="E8" s="5" t="s">
        <v>116</v>
      </c>
      <c r="F8" s="5" t="s">
        <v>117</v>
      </c>
      <c r="G8" s="5" t="s">
        <v>118</v>
      </c>
      <c r="H8" s="5" t="s">
        <v>87</v>
      </c>
      <c r="I8" s="5" t="s">
        <v>119</v>
      </c>
      <c r="J8" s="5" t="s">
        <v>120</v>
      </c>
      <c r="K8" s="7">
        <v>5.88</v>
      </c>
    </row>
    <row r="9" spans="1:11">
      <c r="A9" s="5" t="s">
        <v>35</v>
      </c>
      <c r="B9" s="5">
        <v>3.2</v>
      </c>
      <c r="C9" s="5" t="s">
        <v>50</v>
      </c>
      <c r="D9" s="5" t="s">
        <v>121</v>
      </c>
      <c r="E9" s="5" t="s">
        <v>122</v>
      </c>
      <c r="F9" s="5" t="s">
        <v>123</v>
      </c>
      <c r="G9" s="5" t="s">
        <v>124</v>
      </c>
      <c r="H9" s="5" t="s">
        <v>87</v>
      </c>
      <c r="I9" s="5" t="s">
        <v>125</v>
      </c>
      <c r="J9" s="5" t="s">
        <v>126</v>
      </c>
      <c r="K9" s="7">
        <v>5.88</v>
      </c>
    </row>
    <row r="10" spans="1:11">
      <c r="A10" s="5" t="s">
        <v>35</v>
      </c>
      <c r="B10" s="5">
        <v>3.3</v>
      </c>
      <c r="C10" s="5" t="s">
        <v>50</v>
      </c>
      <c r="D10" s="5" t="s">
        <v>127</v>
      </c>
      <c r="E10" s="5" t="s">
        <v>128</v>
      </c>
      <c r="F10" s="5" t="s">
        <v>129</v>
      </c>
      <c r="G10" s="5" t="s">
        <v>130</v>
      </c>
      <c r="H10" s="5" t="s">
        <v>87</v>
      </c>
      <c r="I10" s="5" t="s">
        <v>131</v>
      </c>
      <c r="J10" s="5" t="s">
        <v>132</v>
      </c>
      <c r="K10" s="7">
        <v>5.88</v>
      </c>
    </row>
    <row r="11" spans="1:11">
      <c r="A11" s="5" t="s">
        <v>35</v>
      </c>
      <c r="B11" s="5">
        <v>3.4</v>
      </c>
      <c r="C11" s="5" t="s">
        <v>50</v>
      </c>
      <c r="D11" s="5" t="s">
        <v>133</v>
      </c>
      <c r="E11" s="5" t="s">
        <v>134</v>
      </c>
      <c r="F11" s="5" t="s">
        <v>85</v>
      </c>
      <c r="G11" s="5" t="s">
        <v>135</v>
      </c>
      <c r="H11" s="5" t="s">
        <v>87</v>
      </c>
      <c r="I11" s="5" t="s">
        <v>136</v>
      </c>
      <c r="J11" s="5" t="s">
        <v>137</v>
      </c>
      <c r="K11" s="7">
        <v>5.88</v>
      </c>
    </row>
    <row r="12" spans="1:11">
      <c r="A12" s="5" t="s">
        <v>35</v>
      </c>
      <c r="B12" s="5">
        <v>3.5</v>
      </c>
      <c r="C12" s="5" t="s">
        <v>50</v>
      </c>
      <c r="D12" s="5" t="s">
        <v>138</v>
      </c>
      <c r="E12" s="5" t="s">
        <v>139</v>
      </c>
      <c r="F12" s="5" t="s">
        <v>140</v>
      </c>
      <c r="G12" s="5" t="s">
        <v>141</v>
      </c>
      <c r="H12" s="5" t="s">
        <v>142</v>
      </c>
      <c r="I12" s="5" t="s">
        <v>143</v>
      </c>
      <c r="J12" s="5" t="s">
        <v>144</v>
      </c>
      <c r="K12" s="7">
        <v>5.88</v>
      </c>
    </row>
    <row r="13" spans="1:11">
      <c r="A13" s="5" t="s">
        <v>35</v>
      </c>
      <c r="B13" s="5">
        <v>4.1</v>
      </c>
      <c r="C13" s="5" t="s">
        <v>57</v>
      </c>
      <c r="D13" s="5" t="s">
        <v>145</v>
      </c>
      <c r="E13" s="5" t="s">
        <v>146</v>
      </c>
      <c r="F13" s="5" t="s">
        <v>147</v>
      </c>
      <c r="G13" s="5" t="s">
        <v>148</v>
      </c>
      <c r="H13" s="5" t="s">
        <v>87</v>
      </c>
      <c r="I13" s="5" t="s">
        <v>149</v>
      </c>
      <c r="J13" s="5" t="s">
        <v>150</v>
      </c>
      <c r="K13" s="7">
        <v>5.88</v>
      </c>
    </row>
    <row r="14" spans="1:11">
      <c r="A14" s="5" t="s">
        <v>35</v>
      </c>
      <c r="B14" s="5">
        <v>4.2</v>
      </c>
      <c r="C14" s="5" t="s">
        <v>57</v>
      </c>
      <c r="D14" s="5" t="s">
        <v>151</v>
      </c>
      <c r="E14" s="5" t="s">
        <v>152</v>
      </c>
      <c r="F14" s="5" t="s">
        <v>85</v>
      </c>
      <c r="G14" s="5" t="s">
        <v>153</v>
      </c>
      <c r="H14" s="5" t="s">
        <v>87</v>
      </c>
      <c r="I14" s="5" t="s">
        <v>154</v>
      </c>
      <c r="J14" s="5" t="s">
        <v>155</v>
      </c>
      <c r="K14" s="7">
        <v>5.88</v>
      </c>
    </row>
    <row r="15" spans="1:11">
      <c r="A15" s="5" t="s">
        <v>35</v>
      </c>
      <c r="B15" s="5">
        <v>5.1</v>
      </c>
      <c r="C15" s="5" t="s">
        <v>64</v>
      </c>
      <c r="D15" s="5" t="s">
        <v>156</v>
      </c>
      <c r="E15" s="5" t="s">
        <v>157</v>
      </c>
      <c r="F15" s="5" t="s">
        <v>85</v>
      </c>
      <c r="G15" s="5" t="s">
        <v>158</v>
      </c>
      <c r="H15" s="5" t="s">
        <v>87</v>
      </c>
      <c r="I15" s="5" t="s">
        <v>159</v>
      </c>
      <c r="J15" s="5" t="s">
        <v>160</v>
      </c>
      <c r="K15" s="7">
        <v>5.88</v>
      </c>
    </row>
    <row r="16" spans="1:11">
      <c r="A16" s="5" t="s">
        <v>35</v>
      </c>
      <c r="B16" s="5">
        <v>5.2</v>
      </c>
      <c r="C16" s="5" t="s">
        <v>64</v>
      </c>
      <c r="D16" s="5" t="s">
        <v>161</v>
      </c>
      <c r="E16" s="5" t="s">
        <v>162</v>
      </c>
      <c r="F16" s="5" t="s">
        <v>123</v>
      </c>
      <c r="G16" s="5" t="s">
        <v>163</v>
      </c>
      <c r="H16" s="5" t="s">
        <v>87</v>
      </c>
      <c r="I16" s="5" t="s">
        <v>164</v>
      </c>
      <c r="J16" s="5" t="s">
        <v>165</v>
      </c>
      <c r="K16" s="7">
        <v>5.88</v>
      </c>
    </row>
    <row r="17" spans="1:11">
      <c r="A17" s="5" t="s">
        <v>35</v>
      </c>
      <c r="B17" s="5">
        <v>6.1</v>
      </c>
      <c r="C17" s="5" t="s">
        <v>70</v>
      </c>
      <c r="D17" s="5" t="s">
        <v>166</v>
      </c>
      <c r="E17" s="5" t="s">
        <v>167</v>
      </c>
      <c r="F17" s="5" t="s">
        <v>85</v>
      </c>
      <c r="G17" s="5" t="s">
        <v>168</v>
      </c>
      <c r="H17" s="5" t="s">
        <v>87</v>
      </c>
      <c r="I17" s="5" t="s">
        <v>169</v>
      </c>
      <c r="J17" s="5" t="s">
        <v>170</v>
      </c>
      <c r="K17" s="7">
        <v>5.88</v>
      </c>
    </row>
    <row r="18" spans="1:11">
      <c r="A18" s="5" t="s">
        <v>35</v>
      </c>
      <c r="B18" s="5">
        <v>6.2</v>
      </c>
      <c r="C18" s="5" t="s">
        <v>70</v>
      </c>
      <c r="D18" s="5" t="s">
        <v>171</v>
      </c>
      <c r="E18" s="5" t="s">
        <v>172</v>
      </c>
      <c r="F18" s="5" t="s">
        <v>147</v>
      </c>
      <c r="G18" s="5" t="s">
        <v>173</v>
      </c>
      <c r="H18" s="5" t="s">
        <v>174</v>
      </c>
      <c r="I18" s="5" t="s">
        <v>175</v>
      </c>
      <c r="J18" s="5" t="s">
        <v>176</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1</v>
      </c>
      <c r="D7" s="5" t="s">
        <v>190</v>
      </c>
      <c r="E7" s="5"/>
      <c r="F7" s="5"/>
      <c r="G7" s="5"/>
      <c r="H7" s="5"/>
      <c r="I7" s="5"/>
    </row>
    <row r="8" spans="1:9">
      <c r="A8" s="5" t="s">
        <v>35</v>
      </c>
      <c r="B8" s="5" t="s">
        <v>184</v>
      </c>
      <c r="C8" s="5">
        <v>2</v>
      </c>
      <c r="D8" s="5" t="s">
        <v>191</v>
      </c>
      <c r="E8" s="5"/>
      <c r="F8" s="5"/>
      <c r="G8" s="5"/>
      <c r="H8" s="5"/>
      <c r="I8" s="5"/>
    </row>
    <row r="9" spans="1:9">
      <c r="A9" s="5" t="s">
        <v>35</v>
      </c>
      <c r="B9" s="5" t="s">
        <v>184</v>
      </c>
      <c r="C9" s="5">
        <v>3</v>
      </c>
      <c r="D9" s="5" t="s">
        <v>192</v>
      </c>
      <c r="E9" s="5"/>
      <c r="F9" s="5"/>
      <c r="G9" s="5"/>
      <c r="H9" s="5"/>
      <c r="I9" s="5"/>
    </row>
    <row r="10" spans="1:9">
      <c r="A10" s="5" t="s">
        <v>35</v>
      </c>
      <c r="B10" s="5" t="s">
        <v>184</v>
      </c>
      <c r="C10" s="5">
        <v>4</v>
      </c>
      <c r="D10" s="5" t="s">
        <v>193</v>
      </c>
      <c r="E10" s="5"/>
      <c r="F10" s="5"/>
      <c r="G10" s="5"/>
      <c r="H10" s="5"/>
      <c r="I10" s="5"/>
    </row>
    <row r="11" spans="1:9">
      <c r="A11" s="5" t="s">
        <v>35</v>
      </c>
      <c r="B11" s="5" t="s">
        <v>184</v>
      </c>
      <c r="C11" s="5">
        <v>5</v>
      </c>
      <c r="D11" s="5" t="s">
        <v>194</v>
      </c>
      <c r="E11" s="5"/>
      <c r="F11" s="5"/>
      <c r="G11" s="5"/>
      <c r="H11" s="5"/>
      <c r="I11" s="5"/>
    </row>
    <row r="12" spans="1:9">
      <c r="A12" s="5" t="s">
        <v>35</v>
      </c>
      <c r="B12" s="5" t="s">
        <v>184</v>
      </c>
      <c r="C12" s="5">
        <v>6</v>
      </c>
      <c r="D12" s="5" t="s">
        <v>195</v>
      </c>
      <c r="E12" s="5"/>
      <c r="F12" s="5"/>
      <c r="G12" s="5"/>
      <c r="H12" s="5"/>
      <c r="I12" s="5"/>
    </row>
    <row r="13" spans="1:9">
      <c r="A13" s="5" t="s">
        <v>35</v>
      </c>
      <c r="B13" s="5" t="s">
        <v>184</v>
      </c>
      <c r="C13" s="5">
        <v>7</v>
      </c>
      <c r="D13" s="5" t="s">
        <v>196</v>
      </c>
      <c r="E13" s="5"/>
      <c r="F13" s="5"/>
      <c r="G13" s="5"/>
      <c r="H13" s="5"/>
      <c r="I13" s="5"/>
    </row>
    <row r="14" spans="1:9">
      <c r="A14" s="5" t="s">
        <v>35</v>
      </c>
      <c r="B14" s="5" t="s">
        <v>184</v>
      </c>
      <c r="C14" s="5">
        <v>1</v>
      </c>
      <c r="D14" s="5" t="s">
        <v>197</v>
      </c>
      <c r="E14" s="5"/>
      <c r="F14" s="5"/>
      <c r="G14" s="5"/>
      <c r="H14" s="5"/>
      <c r="I14" s="5"/>
    </row>
    <row r="15" spans="1:9">
      <c r="A15" s="5" t="s">
        <v>35</v>
      </c>
      <c r="B15" s="5" t="s">
        <v>184</v>
      </c>
      <c r="C15" s="5">
        <v>2</v>
      </c>
      <c r="D15" s="5" t="s">
        <v>198</v>
      </c>
      <c r="E15" s="5"/>
      <c r="F15" s="5"/>
      <c r="G15" s="5"/>
      <c r="H15" s="5"/>
      <c r="I15" s="5"/>
    </row>
    <row r="16" spans="1:9">
      <c r="A16" s="5" t="s">
        <v>35</v>
      </c>
      <c r="B16" s="5" t="s">
        <v>184</v>
      </c>
      <c r="C16" s="5">
        <v>3</v>
      </c>
      <c r="D16" s="5" t="s">
        <v>199</v>
      </c>
      <c r="E16" s="5"/>
      <c r="F16" s="5"/>
      <c r="G16" s="5"/>
      <c r="H16" s="5"/>
      <c r="I16" s="5"/>
    </row>
    <row r="17" spans="1:9">
      <c r="A17" s="5" t="s">
        <v>35</v>
      </c>
      <c r="B17" s="5" t="s">
        <v>184</v>
      </c>
      <c r="C17" s="5">
        <v>4</v>
      </c>
      <c r="D17" s="5" t="s">
        <v>200</v>
      </c>
      <c r="E17" s="5"/>
      <c r="F17" s="5"/>
      <c r="G17" s="5"/>
      <c r="H17" s="5"/>
      <c r="I17" s="5"/>
    </row>
    <row r="18" spans="1:9">
      <c r="A18" s="5" t="s">
        <v>35</v>
      </c>
      <c r="B18" s="5" t="s">
        <v>184</v>
      </c>
      <c r="C18" s="5">
        <v>5</v>
      </c>
      <c r="D18" s="5" t="s">
        <v>201</v>
      </c>
      <c r="E18" s="5"/>
      <c r="F18" s="5"/>
      <c r="G18" s="5"/>
      <c r="H18" s="5"/>
      <c r="I18" s="5"/>
    </row>
    <row r="19" spans="1:9">
      <c r="A19" s="5" t="s">
        <v>35</v>
      </c>
      <c r="B19" s="5" t="s">
        <v>184</v>
      </c>
      <c r="C19" s="5">
        <v>6</v>
      </c>
      <c r="D19" s="5" t="s">
        <v>202</v>
      </c>
      <c r="E19" s="5"/>
      <c r="F19" s="5"/>
      <c r="G19" s="5"/>
      <c r="H19" s="5"/>
      <c r="I19" s="5"/>
    </row>
    <row r="20" spans="1:9">
      <c r="A20" s="5" t="s">
        <v>35</v>
      </c>
      <c r="B20" s="5" t="s">
        <v>184</v>
      </c>
      <c r="C20" s="5">
        <v>1</v>
      </c>
      <c r="D20" s="5" t="s">
        <v>203</v>
      </c>
      <c r="E20" s="5"/>
      <c r="F20" s="5"/>
      <c r="G20" s="5"/>
      <c r="H20" s="5"/>
      <c r="I20" s="5"/>
    </row>
    <row r="21" spans="1:9">
      <c r="A21" s="5" t="s">
        <v>35</v>
      </c>
      <c r="B21" s="5" t="s">
        <v>184</v>
      </c>
      <c r="C21" s="5">
        <v>2</v>
      </c>
      <c r="D21" s="5" t="s">
        <v>204</v>
      </c>
      <c r="E21" s="5"/>
      <c r="F21" s="5"/>
      <c r="G21" s="5"/>
      <c r="H21" s="5"/>
      <c r="I21" s="5"/>
    </row>
    <row r="22" spans="1:9">
      <c r="A22" s="5" t="s">
        <v>35</v>
      </c>
      <c r="B22" s="5" t="s">
        <v>184</v>
      </c>
      <c r="C22" s="5">
        <v>3</v>
      </c>
      <c r="D22" s="5" t="s">
        <v>205</v>
      </c>
      <c r="E22" s="5"/>
      <c r="F22" s="5"/>
      <c r="G22" s="5"/>
      <c r="H22" s="5"/>
      <c r="I22" s="5"/>
    </row>
    <row r="23" spans="1:9">
      <c r="A23" s="5" t="s">
        <v>35</v>
      </c>
      <c r="B23" s="5" t="s">
        <v>184</v>
      </c>
      <c r="C23" s="5">
        <v>4</v>
      </c>
      <c r="D23" s="5" t="s">
        <v>206</v>
      </c>
      <c r="E23" s="5"/>
      <c r="F23" s="5"/>
      <c r="G23" s="5"/>
      <c r="H23" s="5"/>
      <c r="I23" s="5"/>
    </row>
    <row r="24" spans="1:9">
      <c r="A24" s="5" t="s">
        <v>35</v>
      </c>
      <c r="B24" s="5" t="s">
        <v>184</v>
      </c>
      <c r="C24" s="5">
        <v>5</v>
      </c>
      <c r="D24" s="5" t="s">
        <v>207</v>
      </c>
      <c r="E24" s="5"/>
      <c r="F24" s="5"/>
      <c r="G24" s="5"/>
      <c r="H24" s="5"/>
      <c r="I24" s="5"/>
    </row>
    <row r="25" spans="1:9">
      <c r="A25" s="5" t="s">
        <v>35</v>
      </c>
      <c r="B25" s="5" t="s">
        <v>184</v>
      </c>
      <c r="C25" s="5">
        <v>6</v>
      </c>
      <c r="D25" s="5" t="s">
        <v>208</v>
      </c>
      <c r="E25" s="5"/>
      <c r="F25" s="5"/>
      <c r="G25" s="5"/>
      <c r="H25" s="5"/>
      <c r="I25" s="5"/>
    </row>
    <row r="26" spans="1:9">
      <c r="A26" s="5" t="s">
        <v>35</v>
      </c>
      <c r="B26" s="5" t="s">
        <v>184</v>
      </c>
      <c r="C26" s="5">
        <v>7</v>
      </c>
      <c r="D26" s="5" t="s">
        <v>209</v>
      </c>
      <c r="E26" s="5"/>
      <c r="F26" s="5"/>
      <c r="G26" s="5"/>
      <c r="H26" s="5"/>
      <c r="I26" s="5"/>
    </row>
    <row r="27" spans="1:9">
      <c r="A27" s="5" t="s">
        <v>35</v>
      </c>
      <c r="B27" s="5" t="s">
        <v>184</v>
      </c>
      <c r="C27" s="5">
        <v>8</v>
      </c>
      <c r="D27" s="5" t="s">
        <v>210</v>
      </c>
      <c r="E27" s="5"/>
      <c r="F27" s="5"/>
      <c r="G27" s="5"/>
      <c r="H27" s="5"/>
      <c r="I27" s="5"/>
    </row>
    <row r="28" spans="1:9">
      <c r="A28" s="5" t="s">
        <v>35</v>
      </c>
      <c r="B28" s="5" t="s">
        <v>184</v>
      </c>
      <c r="C28" s="5">
        <v>9</v>
      </c>
      <c r="D28" s="5" t="s">
        <v>211</v>
      </c>
      <c r="E28" s="5"/>
      <c r="F28" s="5"/>
      <c r="G28" s="5"/>
      <c r="H28" s="5"/>
      <c r="I28" s="5"/>
    </row>
    <row r="29" spans="1:9">
      <c r="A29" s="5" t="s">
        <v>35</v>
      </c>
      <c r="B29" s="5" t="s">
        <v>184</v>
      </c>
      <c r="C29" s="5">
        <v>10</v>
      </c>
      <c r="D29" s="5" t="s">
        <v>212</v>
      </c>
      <c r="E29" s="5"/>
      <c r="F29" s="5"/>
      <c r="G29" s="5"/>
      <c r="H29" s="5"/>
      <c r="I29" s="5"/>
    </row>
    <row r="30" spans="1:9">
      <c r="A30" s="5" t="s">
        <v>35</v>
      </c>
      <c r="B30" s="5" t="s">
        <v>184</v>
      </c>
      <c r="C30" s="5">
        <v>11</v>
      </c>
      <c r="D30" s="5" t="s">
        <v>213</v>
      </c>
      <c r="E30" s="5"/>
      <c r="F30" s="5"/>
      <c r="G30" s="5"/>
      <c r="H30" s="5"/>
      <c r="I30" s="5"/>
    </row>
    <row r="31" spans="1:9">
      <c r="A31" s="5" t="s">
        <v>35</v>
      </c>
      <c r="B31" s="5" t="s">
        <v>184</v>
      </c>
      <c r="C31" s="5">
        <v>12</v>
      </c>
      <c r="D31" s="5" t="s">
        <v>214</v>
      </c>
      <c r="E31" s="5"/>
      <c r="F31" s="5"/>
      <c r="G31" s="5"/>
      <c r="H31" s="5"/>
      <c r="I31" s="5"/>
    </row>
    <row r="32" spans="1:9">
      <c r="A32" s="5" t="s">
        <v>35</v>
      </c>
      <c r="B32" s="5" t="s">
        <v>184</v>
      </c>
      <c r="C32" s="5">
        <v>1</v>
      </c>
      <c r="D32" s="5" t="s">
        <v>215</v>
      </c>
      <c r="E32" s="5"/>
      <c r="F32" s="5"/>
      <c r="G32" s="5"/>
      <c r="H32" s="5"/>
      <c r="I32" s="5"/>
    </row>
    <row r="33" spans="1:9">
      <c r="A33" s="5" t="s">
        <v>35</v>
      </c>
      <c r="B33" s="5" t="s">
        <v>184</v>
      </c>
      <c r="C33" s="5">
        <v>2</v>
      </c>
      <c r="D33" s="5" t="s">
        <v>216</v>
      </c>
      <c r="E33" s="5"/>
      <c r="F33" s="5"/>
      <c r="G33" s="5"/>
      <c r="H33" s="5"/>
      <c r="I33" s="5"/>
    </row>
    <row r="34" spans="1:9">
      <c r="A34" s="5" t="s">
        <v>35</v>
      </c>
      <c r="B34" s="5" t="s">
        <v>184</v>
      </c>
      <c r="C34" s="5">
        <v>3</v>
      </c>
      <c r="D34" s="5" t="s">
        <v>217</v>
      </c>
      <c r="E34" s="5"/>
      <c r="F34" s="5"/>
      <c r="G34" s="5"/>
      <c r="H34" s="5"/>
      <c r="I34" s="5"/>
    </row>
    <row r="35" spans="1:9">
      <c r="A35" s="5" t="s">
        <v>35</v>
      </c>
      <c r="B35" s="5" t="s">
        <v>184</v>
      </c>
      <c r="C35" s="5">
        <v>4</v>
      </c>
      <c r="D35" s="5" t="s">
        <v>218</v>
      </c>
      <c r="E35" s="5"/>
      <c r="F35" s="5"/>
      <c r="G35" s="5"/>
      <c r="H35" s="5"/>
      <c r="I35" s="5"/>
    </row>
    <row r="36" spans="1:9">
      <c r="A36" s="5" t="s">
        <v>35</v>
      </c>
      <c r="B36" s="5" t="s">
        <v>184</v>
      </c>
      <c r="C36" s="5">
        <v>1</v>
      </c>
      <c r="D36" s="5" t="s">
        <v>219</v>
      </c>
      <c r="E36" s="5"/>
      <c r="F36" s="5"/>
      <c r="G36" s="5"/>
      <c r="H36" s="5"/>
      <c r="I36" s="5"/>
    </row>
    <row r="37" spans="1:9">
      <c r="A37" s="5" t="s">
        <v>35</v>
      </c>
      <c r="B37" s="5" t="s">
        <v>184</v>
      </c>
      <c r="C37" s="5">
        <v>2</v>
      </c>
      <c r="D37" s="5" t="s">
        <v>220</v>
      </c>
      <c r="E37" s="5"/>
      <c r="F37" s="5"/>
      <c r="G37" s="5"/>
      <c r="H37" s="5"/>
      <c r="I37" s="5"/>
    </row>
    <row r="38" spans="1:9">
      <c r="A38" s="5" t="s">
        <v>35</v>
      </c>
      <c r="B38" s="5" t="s">
        <v>184</v>
      </c>
      <c r="C38" s="5">
        <v>3</v>
      </c>
      <c r="D38" s="5" t="s">
        <v>221</v>
      </c>
      <c r="E38" s="5"/>
      <c r="F38" s="5"/>
      <c r="G38" s="5"/>
      <c r="H38" s="5"/>
      <c r="I38" s="5"/>
    </row>
    <row r="39" spans="1:9">
      <c r="A39" s="5" t="s">
        <v>35</v>
      </c>
      <c r="B39" s="5" t="s">
        <v>184</v>
      </c>
      <c r="C39" s="5">
        <v>4</v>
      </c>
      <c r="D39" s="5" t="s">
        <v>222</v>
      </c>
      <c r="E39" s="5"/>
      <c r="F39" s="5"/>
      <c r="G39" s="5"/>
      <c r="H39" s="5"/>
      <c r="I39" s="5"/>
    </row>
    <row r="40" spans="1:9">
      <c r="A40" s="5" t="s">
        <v>35</v>
      </c>
      <c r="B40" s="5" t="s">
        <v>184</v>
      </c>
      <c r="C40" s="5">
        <v>5</v>
      </c>
      <c r="D40" s="5" t="s">
        <v>223</v>
      </c>
      <c r="E40" s="5"/>
      <c r="F40" s="5"/>
      <c r="G40" s="5"/>
      <c r="H40" s="5"/>
      <c r="I40" s="5"/>
    </row>
    <row r="41" spans="1:9">
      <c r="A41" s="5" t="s">
        <v>35</v>
      </c>
      <c r="B41" s="5" t="s">
        <v>184</v>
      </c>
      <c r="C41" s="5">
        <v>6</v>
      </c>
      <c r="D41" s="5" t="s">
        <v>218</v>
      </c>
      <c r="E41" s="5"/>
      <c r="F41" s="5"/>
      <c r="G41" s="5"/>
      <c r="H41" s="5"/>
      <c r="I41" s="5"/>
    </row>
    <row r="42" spans="1:9">
      <c r="A42" s="5" t="s">
        <v>35</v>
      </c>
      <c r="B42" s="5" t="s">
        <v>184</v>
      </c>
      <c r="C42" s="5">
        <v>1</v>
      </c>
      <c r="D42" s="5" t="s">
        <v>224</v>
      </c>
      <c r="E42" s="5"/>
      <c r="F42" s="5"/>
      <c r="G42" s="5"/>
      <c r="H42" s="5"/>
      <c r="I42" s="5"/>
    </row>
    <row r="43" spans="1:9">
      <c r="A43" s="5" t="s">
        <v>35</v>
      </c>
      <c r="B43" s="5" t="s">
        <v>184</v>
      </c>
      <c r="C43" s="5">
        <v>2</v>
      </c>
      <c r="D43" s="5" t="s">
        <v>225</v>
      </c>
      <c r="E43" s="5"/>
      <c r="F43" s="5"/>
      <c r="G43" s="5"/>
      <c r="H43" s="5"/>
      <c r="I43" s="5"/>
    </row>
    <row r="44" spans="1:9">
      <c r="A44" s="5" t="s">
        <v>35</v>
      </c>
      <c r="B44" s="5" t="s">
        <v>184</v>
      </c>
      <c r="C44" s="5">
        <v>3</v>
      </c>
      <c r="D44" s="5" t="s">
        <v>226</v>
      </c>
      <c r="E44" s="5"/>
      <c r="F44" s="5"/>
      <c r="G44" s="5"/>
      <c r="H44" s="5"/>
      <c r="I44" s="5"/>
    </row>
    <row r="45" spans="1:9">
      <c r="A45" s="5" t="s">
        <v>35</v>
      </c>
      <c r="B45" s="5" t="s">
        <v>184</v>
      </c>
      <c r="C45" s="5">
        <v>4</v>
      </c>
      <c r="D45" s="5" t="s">
        <v>227</v>
      </c>
      <c r="E45" s="5"/>
      <c r="F45" s="5"/>
      <c r="G45" s="5"/>
      <c r="H45" s="5"/>
      <c r="I45" s="5"/>
    </row>
    <row r="46" spans="1:9">
      <c r="A46" s="5" t="s">
        <v>35</v>
      </c>
      <c r="B46" s="5" t="s">
        <v>184</v>
      </c>
      <c r="C46" s="5">
        <v>5</v>
      </c>
      <c r="D46" s="5" t="s">
        <v>228</v>
      </c>
      <c r="E46" s="5"/>
      <c r="F46" s="5"/>
      <c r="G46" s="5"/>
      <c r="H46" s="5"/>
      <c r="I46" s="5"/>
    </row>
    <row r="47" spans="1:9">
      <c r="A47" s="5" t="s">
        <v>35</v>
      </c>
      <c r="B47" s="5" t="s">
        <v>184</v>
      </c>
      <c r="C47" s="5">
        <v>6</v>
      </c>
      <c r="D47" s="5" t="s">
        <v>229</v>
      </c>
      <c r="E47" s="5"/>
      <c r="F47" s="5"/>
      <c r="G47" s="5"/>
      <c r="H47" s="5"/>
      <c r="I47" s="5"/>
    </row>
    <row r="48" spans="1:9">
      <c r="A48" s="5" t="s">
        <v>35</v>
      </c>
      <c r="B48" s="5" t="s">
        <v>184</v>
      </c>
      <c r="C48" s="5">
        <v>7</v>
      </c>
      <c r="D48" s="5" t="s">
        <v>230</v>
      </c>
      <c r="E48" s="5"/>
      <c r="F48" s="5"/>
      <c r="G48" s="5"/>
      <c r="H48" s="5"/>
      <c r="I48" s="5"/>
    </row>
    <row r="49" spans="1:9">
      <c r="A49" s="5" t="s">
        <v>35</v>
      </c>
      <c r="B49" s="5" t="s">
        <v>184</v>
      </c>
      <c r="C49" s="5">
        <v>8</v>
      </c>
      <c r="D49" s="5" t="s">
        <v>231</v>
      </c>
      <c r="E49" s="5"/>
      <c r="F49" s="5"/>
      <c r="G49" s="5"/>
      <c r="H49" s="5"/>
      <c r="I49" s="5"/>
    </row>
    <row r="50" spans="1:9">
      <c r="A50" s="5" t="s">
        <v>35</v>
      </c>
      <c r="B50" s="5" t="s">
        <v>184</v>
      </c>
      <c r="C50" s="5">
        <v>9</v>
      </c>
      <c r="D50" s="5" t="s">
        <v>232</v>
      </c>
      <c r="E50" s="5"/>
      <c r="F50" s="5"/>
      <c r="G50" s="5"/>
      <c r="H50" s="5"/>
      <c r="I50" s="5"/>
    </row>
    <row r="51" spans="1:9">
      <c r="A51" s="5" t="s">
        <v>35</v>
      </c>
      <c r="B51" s="5" t="s">
        <v>184</v>
      </c>
      <c r="C51" s="5">
        <v>10</v>
      </c>
      <c r="D51" s="5" t="s">
        <v>233</v>
      </c>
      <c r="E51" s="5"/>
      <c r="F51" s="5"/>
      <c r="G51" s="5"/>
      <c r="H51" s="5"/>
      <c r="I51" s="5"/>
    </row>
    <row r="52" spans="1:9">
      <c r="A52" s="5" t="s">
        <v>35</v>
      </c>
      <c r="B52" s="5" t="s">
        <v>184</v>
      </c>
      <c r="C52" s="5">
        <v>11</v>
      </c>
      <c r="D52" s="5" t="s">
        <v>234</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235</v>
      </c>
      <c r="B1" s="3"/>
      <c r="C1" s="3"/>
      <c r="D1" s="3"/>
      <c r="E1" s="3"/>
      <c r="F1" s="3"/>
      <c r="G1" s="3"/>
    </row>
    <row r="2" spans="1:7">
      <c r="A2" s="6" t="s">
        <v>236</v>
      </c>
      <c r="B2" s="6" t="s">
        <v>237</v>
      </c>
      <c r="C2" s="6" t="s">
        <v>238</v>
      </c>
      <c r="D2" s="6" t="s">
        <v>239</v>
      </c>
      <c r="E2" s="6" t="s">
        <v>240</v>
      </c>
      <c r="F2" s="6" t="s">
        <v>241</v>
      </c>
      <c r="G2" s="6" t="s">
        <v>242</v>
      </c>
    </row>
    <row r="3" spans="1:7">
      <c r="A3" s="5" t="s">
        <v>36</v>
      </c>
      <c r="B3" s="5">
        <v>15</v>
      </c>
      <c r="C3" s="5" t="s">
        <v>243</v>
      </c>
      <c r="D3" s="5">
        <v>1</v>
      </c>
      <c r="E3" s="5" t="s">
        <v>244</v>
      </c>
      <c r="F3" s="5" t="s">
        <v>245</v>
      </c>
      <c r="G3" s="5" t="s">
        <v>246</v>
      </c>
    </row>
    <row r="4" spans="1:7">
      <c r="A4" s="5"/>
      <c r="B4" s="5"/>
      <c r="C4" s="5"/>
      <c r="D4" s="5">
        <v>2</v>
      </c>
      <c r="E4" s="5" t="s">
        <v>247</v>
      </c>
      <c r="F4" s="5" t="s">
        <v>248</v>
      </c>
      <c r="G4" s="5" t="s">
        <v>249</v>
      </c>
    </row>
    <row r="5" spans="1:7">
      <c r="A5" s="5"/>
      <c r="B5" s="5"/>
      <c r="C5" s="5"/>
      <c r="D5" s="5">
        <v>3</v>
      </c>
      <c r="E5" s="5" t="s">
        <v>250</v>
      </c>
      <c r="F5" s="5" t="s">
        <v>251</v>
      </c>
      <c r="G5" s="5" t="s">
        <v>252</v>
      </c>
    </row>
    <row r="6" spans="1:7">
      <c r="A6" s="5"/>
      <c r="B6" s="5"/>
      <c r="C6" s="5"/>
      <c r="D6" s="5">
        <v>4</v>
      </c>
      <c r="E6" s="5" t="s">
        <v>253</v>
      </c>
      <c r="F6" s="5" t="s">
        <v>254</v>
      </c>
      <c r="G6" s="5" t="s">
        <v>255</v>
      </c>
    </row>
    <row r="7" spans="1:7">
      <c r="A7" s="5" t="s">
        <v>43</v>
      </c>
      <c r="B7" s="5">
        <v>20</v>
      </c>
      <c r="C7" s="5" t="s">
        <v>256</v>
      </c>
      <c r="D7" s="5">
        <v>1</v>
      </c>
      <c r="E7" s="5" t="s">
        <v>244</v>
      </c>
      <c r="F7" s="5" t="s">
        <v>245</v>
      </c>
      <c r="G7" s="5" t="s">
        <v>257</v>
      </c>
    </row>
    <row r="8" spans="1:7">
      <c r="A8" s="5"/>
      <c r="B8" s="5"/>
      <c r="C8" s="5"/>
      <c r="D8" s="5">
        <v>2</v>
      </c>
      <c r="E8" s="5" t="s">
        <v>247</v>
      </c>
      <c r="F8" s="5" t="s">
        <v>248</v>
      </c>
      <c r="G8" s="5" t="s">
        <v>258</v>
      </c>
    </row>
    <row r="9" spans="1:7">
      <c r="A9" s="5"/>
      <c r="B9" s="5"/>
      <c r="C9" s="5"/>
      <c r="D9" s="5">
        <v>3</v>
      </c>
      <c r="E9" s="5" t="s">
        <v>250</v>
      </c>
      <c r="F9" s="5" t="s">
        <v>251</v>
      </c>
      <c r="G9" s="5" t="s">
        <v>259</v>
      </c>
    </row>
    <row r="10" spans="1:7">
      <c r="A10" s="5"/>
      <c r="B10" s="5"/>
      <c r="C10" s="5"/>
      <c r="D10" s="5">
        <v>4</v>
      </c>
      <c r="E10" s="5" t="s">
        <v>253</v>
      </c>
      <c r="F10" s="5" t="s">
        <v>254</v>
      </c>
      <c r="G10" s="5" t="s">
        <v>260</v>
      </c>
    </row>
    <row r="11" spans="1:7">
      <c r="A11" s="5" t="s">
        <v>50</v>
      </c>
      <c r="B11" s="5">
        <v>25</v>
      </c>
      <c r="C11" s="5" t="s">
        <v>256</v>
      </c>
      <c r="D11" s="5">
        <v>1</v>
      </c>
      <c r="E11" s="5" t="s">
        <v>244</v>
      </c>
      <c r="F11" s="5" t="s">
        <v>245</v>
      </c>
      <c r="G11" s="5" t="s">
        <v>261</v>
      </c>
    </row>
    <row r="12" spans="1:7">
      <c r="A12" s="5"/>
      <c r="B12" s="5"/>
      <c r="C12" s="5"/>
      <c r="D12" s="5">
        <v>2</v>
      </c>
      <c r="E12" s="5" t="s">
        <v>247</v>
      </c>
      <c r="F12" s="5" t="s">
        <v>248</v>
      </c>
      <c r="G12" s="5" t="s">
        <v>262</v>
      </c>
    </row>
    <row r="13" spans="1:7">
      <c r="A13" s="5"/>
      <c r="B13" s="5"/>
      <c r="C13" s="5"/>
      <c r="D13" s="5">
        <v>3</v>
      </c>
      <c r="E13" s="5" t="s">
        <v>250</v>
      </c>
      <c r="F13" s="5" t="s">
        <v>251</v>
      </c>
      <c r="G13" s="5" t="s">
        <v>263</v>
      </c>
    </row>
    <row r="14" spans="1:7">
      <c r="A14" s="5"/>
      <c r="B14" s="5"/>
      <c r="C14" s="5"/>
      <c r="D14" s="5">
        <v>4</v>
      </c>
      <c r="E14" s="5" t="s">
        <v>253</v>
      </c>
      <c r="F14" s="5" t="s">
        <v>254</v>
      </c>
      <c r="G14" s="5" t="s">
        <v>264</v>
      </c>
    </row>
    <row r="15" spans="1:7">
      <c r="A15" s="5" t="s">
        <v>57</v>
      </c>
      <c r="B15" s="5">
        <v>20</v>
      </c>
      <c r="C15" s="5" t="s">
        <v>243</v>
      </c>
      <c r="D15" s="5">
        <v>1</v>
      </c>
      <c r="E15" s="5" t="s">
        <v>244</v>
      </c>
      <c r="F15" s="5" t="s">
        <v>245</v>
      </c>
      <c r="G15" s="5" t="s">
        <v>265</v>
      </c>
    </row>
    <row r="16" spans="1:7">
      <c r="A16" s="5"/>
      <c r="B16" s="5"/>
      <c r="C16" s="5"/>
      <c r="D16" s="5">
        <v>2</v>
      </c>
      <c r="E16" s="5" t="s">
        <v>247</v>
      </c>
      <c r="F16" s="5" t="s">
        <v>248</v>
      </c>
      <c r="G16" s="5" t="s">
        <v>266</v>
      </c>
    </row>
    <row r="17" spans="1:7">
      <c r="A17" s="5"/>
      <c r="B17" s="5"/>
      <c r="C17" s="5"/>
      <c r="D17" s="5">
        <v>3</v>
      </c>
      <c r="E17" s="5" t="s">
        <v>250</v>
      </c>
      <c r="F17" s="5" t="s">
        <v>251</v>
      </c>
      <c r="G17" s="5" t="s">
        <v>267</v>
      </c>
    </row>
    <row r="18" spans="1:7">
      <c r="A18" s="5"/>
      <c r="B18" s="5"/>
      <c r="C18" s="5"/>
      <c r="D18" s="5">
        <v>4</v>
      </c>
      <c r="E18" s="5" t="s">
        <v>253</v>
      </c>
      <c r="F18" s="5" t="s">
        <v>254</v>
      </c>
      <c r="G18" s="5" t="s">
        <v>268</v>
      </c>
    </row>
    <row r="19" spans="1:7">
      <c r="A19" s="5" t="s">
        <v>64</v>
      </c>
      <c r="B19" s="5">
        <v>20</v>
      </c>
      <c r="C19" s="5" t="s">
        <v>256</v>
      </c>
      <c r="D19" s="5">
        <v>1</v>
      </c>
      <c r="E19" s="5" t="s">
        <v>244</v>
      </c>
      <c r="F19" s="5" t="s">
        <v>245</v>
      </c>
      <c r="G19" s="5" t="s">
        <v>269</v>
      </c>
    </row>
    <row r="20" spans="1:7">
      <c r="A20" s="5"/>
      <c r="B20" s="5"/>
      <c r="C20" s="5"/>
      <c r="D20" s="5">
        <v>2</v>
      </c>
      <c r="E20" s="5" t="s">
        <v>247</v>
      </c>
      <c r="F20" s="5" t="s">
        <v>248</v>
      </c>
      <c r="G20" s="5" t="s">
        <v>270</v>
      </c>
    </row>
    <row r="21" spans="1:7">
      <c r="A21" s="5"/>
      <c r="B21" s="5"/>
      <c r="C21" s="5"/>
      <c r="D21" s="5">
        <v>3</v>
      </c>
      <c r="E21" s="5" t="s">
        <v>250</v>
      </c>
      <c r="F21" s="5" t="s">
        <v>251</v>
      </c>
      <c r="G21" s="5" t="s">
        <v>271</v>
      </c>
    </row>
    <row r="22" spans="1:7">
      <c r="A22" s="5"/>
      <c r="B22" s="5"/>
      <c r="C22" s="5"/>
      <c r="D22" s="5">
        <v>4</v>
      </c>
      <c r="E22" s="5" t="s">
        <v>253</v>
      </c>
      <c r="F22" s="5" t="s">
        <v>254</v>
      </c>
      <c r="G22" s="5" t="s">
        <v>272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277</v>
      </c>
      <c r="B1" s="3"/>
      <c r="C1" s="3"/>
      <c r="D1" s="3"/>
    </row>
    <row r="2" spans="1:4">
      <c r="A2" s="6" t="s">
        <v>236</v>
      </c>
      <c r="B2" s="6" t="s">
        <v>278</v>
      </c>
      <c r="C2" s="6" t="s">
        <v>279</v>
      </c>
      <c r="D2" s="6" t="s">
        <v>280</v>
      </c>
    </row>
    <row r="3" spans="1:4">
      <c r="A3" s="5" t="s">
        <v>36</v>
      </c>
      <c r="B3" s="5" t="s">
        <v>281</v>
      </c>
      <c r="C3" s="5" t="s">
        <v>282</v>
      </c>
      <c r="D3" s="5" t="s">
        <v>283</v>
      </c>
    </row>
    <row r="4" spans="1:4">
      <c r="A4" s="5" t="s">
        <v>36</v>
      </c>
      <c r="B4" s="5" t="s">
        <v>284</v>
      </c>
      <c r="C4" s="5" t="s">
        <v>285</v>
      </c>
      <c r="D4" s="5" t="s">
        <v>286</v>
      </c>
    </row>
    <row r="5" spans="1:4">
      <c r="A5" s="5" t="s">
        <v>36</v>
      </c>
      <c r="B5" s="5" t="s">
        <v>287</v>
      </c>
      <c r="C5" s="5" t="s">
        <v>288</v>
      </c>
      <c r="D5" s="5" t="s">
        <v>289</v>
      </c>
    </row>
    <row r="6" spans="1:4">
      <c r="A6" s="5" t="s">
        <v>43</v>
      </c>
      <c r="B6" s="5" t="s">
        <v>281</v>
      </c>
      <c r="C6" s="5" t="s">
        <v>282</v>
      </c>
      <c r="D6" s="5" t="s">
        <v>290</v>
      </c>
    </row>
    <row r="7" spans="1:4">
      <c r="A7" s="5" t="s">
        <v>43</v>
      </c>
      <c r="B7" s="5" t="s">
        <v>284</v>
      </c>
      <c r="C7" s="5" t="s">
        <v>285</v>
      </c>
      <c r="D7" s="5" t="s">
        <v>291</v>
      </c>
    </row>
    <row r="8" spans="1:4">
      <c r="A8" s="5" t="s">
        <v>43</v>
      </c>
      <c r="B8" s="5" t="s">
        <v>287</v>
      </c>
      <c r="C8" s="5" t="s">
        <v>288</v>
      </c>
      <c r="D8" s="5" t="s">
        <v>292</v>
      </c>
    </row>
    <row r="9" spans="1:4">
      <c r="A9" s="5" t="s">
        <v>50</v>
      </c>
      <c r="B9" s="5" t="s">
        <v>281</v>
      </c>
      <c r="C9" s="5" t="s">
        <v>282</v>
      </c>
      <c r="D9" s="5" t="s">
        <v>293</v>
      </c>
    </row>
    <row r="10" spans="1:4">
      <c r="A10" s="5" t="s">
        <v>50</v>
      </c>
      <c r="B10" s="5" t="s">
        <v>284</v>
      </c>
      <c r="C10" s="5" t="s">
        <v>285</v>
      </c>
      <c r="D10" s="5" t="s">
        <v>294</v>
      </c>
    </row>
    <row r="11" spans="1:4">
      <c r="A11" s="5" t="s">
        <v>50</v>
      </c>
      <c r="B11" s="5" t="s">
        <v>287</v>
      </c>
      <c r="C11" s="5" t="s">
        <v>288</v>
      </c>
      <c r="D11" s="5" t="s">
        <v>295</v>
      </c>
    </row>
    <row r="12" spans="1:4">
      <c r="A12" s="5" t="s">
        <v>57</v>
      </c>
      <c r="B12" s="5" t="s">
        <v>281</v>
      </c>
      <c r="C12" s="5" t="s">
        <v>282</v>
      </c>
      <c r="D12" s="5" t="s">
        <v>296</v>
      </c>
    </row>
    <row r="13" spans="1:4">
      <c r="A13" s="5" t="s">
        <v>57</v>
      </c>
      <c r="B13" s="5" t="s">
        <v>284</v>
      </c>
      <c r="C13" s="5" t="s">
        <v>285</v>
      </c>
      <c r="D13" s="5" t="s">
        <v>297</v>
      </c>
    </row>
    <row r="14" spans="1:4">
      <c r="A14" s="5" t="s">
        <v>57</v>
      </c>
      <c r="B14" s="5" t="s">
        <v>287</v>
      </c>
      <c r="C14" s="5" t="s">
        <v>288</v>
      </c>
      <c r="D14" s="5" t="s">
        <v>298</v>
      </c>
    </row>
    <row r="15" spans="1:4">
      <c r="A15" s="5" t="s">
        <v>64</v>
      </c>
      <c r="B15" s="5" t="s">
        <v>281</v>
      </c>
      <c r="C15" s="5" t="s">
        <v>282</v>
      </c>
      <c r="D15" s="5" t="s">
        <v>299</v>
      </c>
    </row>
    <row r="16" spans="1:4">
      <c r="A16" s="5" t="s">
        <v>64</v>
      </c>
      <c r="B16" s="5" t="s">
        <v>284</v>
      </c>
      <c r="C16" s="5" t="s">
        <v>285</v>
      </c>
      <c r="D16" s="5" t="s">
        <v>300</v>
      </c>
    </row>
    <row r="17" spans="1:4">
      <c r="A17" s="5" t="s">
        <v>64</v>
      </c>
      <c r="B17" s="5" t="s">
        <v>287</v>
      </c>
      <c r="C17" s="5" t="s">
        <v>288</v>
      </c>
      <c r="D17" s="5" t="s">
        <v>301</v>
      </c>
    </row>
    <row r="18" spans="1:4">
      <c r="A18" s="5" t="s">
        <v>70</v>
      </c>
      <c r="B18" s="5" t="s">
        <v>281</v>
      </c>
      <c r="C18" s="5" t="s">
        <v>282</v>
      </c>
      <c r="D18" s="5" t="s">
        <v>302</v>
      </c>
    </row>
    <row r="19" spans="1:4">
      <c r="A19" s="5" t="s">
        <v>70</v>
      </c>
      <c r="B19" s="5" t="s">
        <v>284</v>
      </c>
      <c r="C19" s="5" t="s">
        <v>285</v>
      </c>
      <c r="D19" s="5" t="s">
        <v>303</v>
      </c>
    </row>
    <row r="20" spans="1:4">
      <c r="A20" s="5" t="s">
        <v>70</v>
      </c>
      <c r="B20" s="5" t="s">
        <v>287</v>
      </c>
      <c r="C20" s="5" t="s">
        <v>288</v>
      </c>
      <c r="D20"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2026-05-19T18:53:44+02:00</dcterms:created>
  <dcterms:modified xsi:type="dcterms:W3CDTF">2026-05-19T18:53:44+02:00</dcterms:modified>
  <dc:title>Currículo LOMLOE Biología y Geología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