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<sst xmlns="http://schemas.openxmlformats.org/spreadsheetml/2006/main" uniqueCount="577">
  <si>
    <t>Corrigiendo.es</t>
  </si>
  <si>
    <t>Materia</t>
  </si>
  <si>
    <t>Biología y Geología</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</si>
  <si>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</si>
  <si>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</si>
  <si>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</si>
  <si>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</si>
  <si>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</si>
  <si>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</si>
  <si>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</si>
  <si>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</si>
  <si>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</si>
  <si>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</si>
  <si>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</si>
  <si>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</si>
  <si>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</si>
  <si>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</si>
  <si>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</si>
  <si>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</si>
  <si>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</si>
  <si>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</si>
  <si>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</si>
  <si>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13:30</t>
  </si>
  <si>
    <t>Resumen ejecutivo (CCAA vs BOE)</t>
  </si>
  <si>
    <t>Madrid no ha publicado decreto propio; aplica el currículo estatal del RD 243/2022.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</si>
  <si>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</si>
  <si>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</si>
  <si>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Biología y Geología</t>
  </si>
  <si>
    <t>Resumen ejecutivo</t>
  </si>
  <si>
    <t>Mantiene del BOE</t>
  </si>
  <si>
    <t>Aplica íntegramente el currículo estatal del RD 243/2022.</t>
  </si>
  <si>
    <t>Decreto de referencia</t>
  </si>
  <si>
    <t>Real Decreto 243/2022, de 5 de abril, por el que se establecen la ordenación y las enseñanzas mínimas del Bachillerato.</t>
  </si>
  <si>
    <t>Implicación para la programación</t>
  </si>
  <si>
    <t>La programación debe basarse exclusivamente en el Real Decreto 243/2022, sin adaptaciones autonómicas.</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</si>
  <si>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</si>
  <si>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</si>
  <si>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</si>
  <si>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</si>
  <si>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</si>
  <si>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</si>
  <si>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</si>
  <si>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</si>
  <si>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</si>
  <si>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</si>
  <si>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</si>
  <si>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</si>
  <si>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</si>
  <si>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</si>
  <si>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</si>
  <si>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</si>
  <si>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</si>
  <si>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 Obtener información relevante con el fin de resolver dudas, adquirir nuevos conocimientos o comprobar la veracidad de afirmaciones o noticias es una destreza esencial para los ciudadanos del siglo XXI. Asimismo, toda investigación científica comienza con la cuidadosa recopilación de publicaciones relevantes del área de estudio.</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</si>
  <si>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</si>
  <si>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</si>
  <si>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</si>
  <si>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</si>
  <si>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</si>
  <si>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</si>
  <si>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</si>
  <si>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</si>
  <si>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</si>
  <si>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</si>
  <si>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</si>
  <si>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</si>
  <si>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</si>
  <si>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</si>
  <si>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</si>
  <si>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</si>
  <si>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</si>
  <si>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</si>
  <si>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</si>
  <si>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</si>
  <si>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y la salud, basándose en los fundamentos de las ciencias biológicas, geológicas y ambientales, para fomentar estilos de vida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</si>
  <si>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</si>
  <si>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</si>
  <si>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</si>
  <si>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</si>
  <si>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</si>
  <si>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</si>
  <si>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</si>
  <si>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</si>
  <si>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</si>
  <si>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</si>
  <si>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</si>
  <si>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</si>
  <si>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</si>
  <si>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</si>
  <si>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</si>
  <si>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</si>
  <si>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</si>
  <si>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contenidos de la materia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</si>
  <si>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</si>
  <si>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</si>
  <si>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</si>
  <si>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</si>
  <si>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</si>
  <si>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</si>
  <si>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contenidos de la materia o con trabajos científicos transmitiéndolas de forma clara y rigurosa, utilizando la terminología y el formato adecuados (modelos, gráficos, tablas, vídeos, informes, diagramas, fórmulas, esquemas y símbolos, entre otros) y herramientas digitales.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</si>
  <si>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</si>
  <si>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</si>
  <si>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</si>
  <si>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</si>
  <si>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</si>
  <si>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contenidos de la materia,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</si>
  <si>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</si>
  <si>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</si>
  <si>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</si>
  <si>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</si>
  <si>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</si>
  <si>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</si>
  <si>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contenidos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</si>
  <si>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</si>
  <si>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</si>
  <si>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</si>
  <si>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</si>
  <si>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contenidos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</si>
  <si>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</si>
  <si>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</si>
  <si>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</si>
  <si>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</si>
  <si>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</si>
  <si>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y entendiendo la investigación como una labor colectiva e interdisciplinar en constante evolución.</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</si>
  <si>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</si>
  <si>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</si>
  <si>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</si>
  <si>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</si>
  <si>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</si>
  <si>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</si>
  <si>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</si>
  <si>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</si>
  <si>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</si>
  <si>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</si>
  <si>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</si>
  <si>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</si>
  <si>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</si>
  <si>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</si>
  <si>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</si>
  <si>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</si>
  <si>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</si>
  <si>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</si>
  <si>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</si>
  <si>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</si>
  <si>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</si>
  <si>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</si>
  <si>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</si>
  <si>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</si>
  <si>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</si>
  <si>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</si>
  <si>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</si>
  <si>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 tecnológicas adecuadas, valorando la importancia del trabajo en grupo.</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</si>
  <si>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</si>
  <si>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</si>
  <si>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</si>
  <si>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</si>
  <si>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</si>
  <si>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</si>
  <si>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</si>
  <si>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</si>
  <si>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</si>
  <si>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</si>
  <si>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</si>
  <si>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</si>
  <si>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</si>
  <si>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</si>
  <si>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</si>
  <si>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</si>
  <si>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</si>
  <si>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concibiéndolos como grandes retos de la humanidad y basándose en datos científicos y en los contenidos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</si>
  <si>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</si>
  <si>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</si>
  <si>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</si>
  <si>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</si>
  <si>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adecuadas y saludables y argumentar sobre sus efectos positivos y la urgencia de adoptarlos basándose en los contenidos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</si>
  <si>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</si>
  <si>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</si>
  <si>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</si>
  <si>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</si>
  <si>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</si>
  <si>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</si>
  <si>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</si>
  <si>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</si>
  <si>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</si>
  <si>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</si>
  <si>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</si>
  <si>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</si>
  <si>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</si>
  <si>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</si>
  <si>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</si>
  <si>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</si>
  <si>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</si>
  <si>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</si>
  <si>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</si>
  <si>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</si>
  <si>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</si>
  <si>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</si>
  <si>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</si>
  <si>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Hipótesis, preguntas, problemas y conjeturas: planteamiento con perspectiva científica.</t>
  </si>
  <si>
    <t>Actitudes en el trabajo científico: cuestionamiento de lo obvio, necesidad de comprobación, de rigor y de precisión, apertura ante nuevas ideas.</t>
  </si>
  <si>
    <t>Estrategias para la búsqueda de información, colaboración, comunicación e interacción con instituciones científicas: herramientas digitales, formatos de presentación de procesos, resultados e ideas (diapositivas, gráficos, vídeos, pósteres, informes y otros).</t>
  </si>
  <si>
    <t>Fuentes fiables de información: búsqueda, reconocimiento y utilización.</t>
  </si>
  <si>
    <t>Experiencias científicas de laboratorio o de campo: diseño, planificación y realización. Contraste de hipótesis. Controles experimentales.</t>
  </si>
  <si>
    <t>Métodos de análisis de resultados científicos: organización, representación y herramientas estadísticas.</t>
  </si>
  <si>
    <t>Gráficos.</t>
  </si>
  <si>
    <t>Causalidad. Análisis básicos de regresión y correlación.</t>
  </si>
  <si>
    <t>Estrategias de comunicación científica: vocabulario científico, formatos (informes, vídeos, modelos, gráficos y otros) y herramientas digitales.</t>
  </si>
  <si>
    <t>Redacción de informes y artículos científicos.</t>
  </si>
  <si>
    <t>La labor científica y las personas dedicadas a la ciencia: contribución a las ciencias biológicas, geológicas y ambientales e importancia social.</t>
  </si>
  <si>
    <t>La evolución histórica del saber científico: la ciencia como labor en grupo, interdisciplinar y en continua construcción.</t>
  </si>
  <si>
    <t>El medio ambiente como motor económico y social: importancia de la evaluación de impacto ambiental y de la gestión sostenible de recursos y residuos. La relación entre la salud medioambiental, humana y de otros seres vivos.</t>
  </si>
  <si>
    <t>La sostenibilidad de las actividades cotidianas: uso de indicadores de sostenibilidad, estilos de vida compatibles y coherentes con un modelo de desarrollo sostenible. Concepto de huella ecológica.</t>
  </si>
  <si>
    <t>Iniciativas locales y globales para promover un modelo de desarrollo sostenible.</t>
  </si>
  <si>
    <t>La dinámica de los ecosistemas: flujos de energía, ciclos de la materia (carbono, nitrógeno, fósforo y azufre), interdependencia y las relaciones tróficas. Resolución de problemas.</t>
  </si>
  <si>
    <t>Ecosistemas: componentes, factores e interacciones.</t>
  </si>
  <si>
    <t>Flujo de energía, relaciones tróficas y pirámides ecológicas.</t>
  </si>
  <si>
    <t>Sucesión, autorregulación y regresión.</t>
  </si>
  <si>
    <t>El cambio climático: su relación con el ciclo del carbono, causas y consecuencias sobre la salud, la economía, la ecología y la sociedad. Estrategias y herramientas para afrontarlo: mitigación y adaptación.</t>
  </si>
  <si>
    <t>La pérdida de biodiversidad: causas y consecuencias ambientales y sociales.</t>
  </si>
  <si>
    <t>El problema de los residuos. Los compuestos xenobióticos: los plásticos y sus efectos sobre la naturaleza y sobre la salud humana y de otros seres vivos. La prevención y gestión adecuada de los residuos.</t>
  </si>
  <si>
    <t>El tiempo geológico: magnitud, escala y métodos de datación. Problemas de datación absoluta y relativa.</t>
  </si>
  <si>
    <t>Métodos de datación directos e indirectos. Radioisótopos.</t>
  </si>
  <si>
    <t>La historia de la Tierra: principales acontecimientos geológicos.</t>
  </si>
  <si>
    <t>El tiempo geológico: Los eones, las eras y los periodos geológicos: ubicación de los acontecimientos geológicos y biológicos importantes.</t>
  </si>
  <si>
    <t>La tabla del tiempo geológico. Principales acontecimientos en la historia geológica de la Tierra. Orogenias.</t>
  </si>
  <si>
    <t>Métodos y principios para el estudio del registro geológico: reconstrucción de la historia geológica de una zona. Principios geológicos.</t>
  </si>
  <si>
    <t>Estudio de cortes geológicos sencillos.</t>
  </si>
  <si>
    <t>La historia de la vida en la Tierra: principales cambios en los grandes grupos de seres vivos y justificación desde la perspectiva evolutiva.</t>
  </si>
  <si>
    <t>Los fósiles.</t>
  </si>
  <si>
    <t>Extinciones masivas y sus causas naturales.</t>
  </si>
  <si>
    <t>La evolución, selección natural y adaptación al medio.</t>
  </si>
  <si>
    <t>Evidencias y pruebas del proceso evolutivo.</t>
  </si>
  <si>
    <t>Darwinismo y neodarwinismo: la teoría sintética de la evolución.</t>
  </si>
  <si>
    <t>Evolución y biodiversidad.</t>
  </si>
  <si>
    <t>Los principales grupos taxonómicos: características fundamentales. Importancia de la conservación de la biodiversidad.</t>
  </si>
  <si>
    <t>Características y clasificación de los seres vivos: los seis reinos (bacterias, arqueas, protoctistas, hongos, plantas, animales).</t>
  </si>
  <si>
    <t>Sistemas de clasificación de los seres vivos. Concepto de especie.</t>
  </si>
  <si>
    <t>Utilización de claves sencillas de identificación de seres vivos.</t>
  </si>
  <si>
    <t>Estructura, dinámica y funciones de la atmósfera y de la hidrosfera.</t>
  </si>
  <si>
    <t>Análisis de la estructura y dinámica de la geosfera a la luz de la teoría de la tectónica de placas.</t>
  </si>
  <si>
    <t>Capas que conforman el interior del planeta de acuerdo con su composición, y en función de su mecánica.</t>
  </si>
  <si>
    <t>Discontinuidades y zonas de transición.</t>
  </si>
  <si>
    <t>Estructura, composición y dinámica de la geosfera. Métodos de estudio, directos e indirectos.</t>
  </si>
  <si>
    <t>Los procesos geológicos internos, el relieve y su relación con la tectónica de placas. Tipos de bordes, relieves, actividad sísmica y volcánica y rocas resultantes en cada uno de ellos.</t>
  </si>
  <si>
    <t>Tipos de bordes de placas litosféricas y los procesos que ocurren entre ellas.</t>
  </si>
  <si>
    <t>Origen de las cordilleras, los arcos de islas y los orógenos térmicos.</t>
  </si>
  <si>
    <t>Los procesos geológicos externos: agentes causales y consecuencias sobre el relieve. Formas principales de modelado del relieve y geomorfología.</t>
  </si>
  <si>
    <t>La edafogénesis: factores y procesos formadores del suelo. La edafodiversidad e importancia de su conservación.</t>
  </si>
  <si>
    <t>Los riesgos naturales: relación con los procesos geológicos y las actividades humanas. Estrategias de predicción, prevención y corrección.</t>
  </si>
  <si>
    <t>Clasificación e identificación de las rocas: según su origen y composición. El ciclo litológico.</t>
  </si>
  <si>
    <t>Reconocimiento de las rocas magmáticas, metamórficas y sedimentarias más representativas.</t>
  </si>
  <si>
    <t>Clasificación químico-estructural e identificación de minerales y rocas.</t>
  </si>
  <si>
    <t>Minerales y rocas. Estudio experimental de la formación de cristales. Minerales petrogenéticos.</t>
  </si>
  <si>
    <t>La importancia de los minerales y las rocas: usos cotidianos. Su explotación y uso responsable.</t>
  </si>
  <si>
    <t>La importancia de la conservación del patrimonio geológico.</t>
  </si>
  <si>
    <t>La función de nutrición: importancia biológica y estructuras implicadas en diferentes grupos taxonómicos.</t>
  </si>
  <si>
    <t>Modelos de aparatos digestivos de los invertebrados.</t>
  </si>
  <si>
    <t>Modelos de aparatos circulatorios.</t>
  </si>
  <si>
    <t>La respiración, el transporte de gases y los pigmentos respiratorios.</t>
  </si>
  <si>
    <t>Tipos de aparatos respiratorios.</t>
  </si>
  <si>
    <t>Concepto de excreción y principales productos de excreción.</t>
  </si>
  <si>
    <t>La función de relación: fisiología y funcionamiento de los sistemas de coordinación (nervioso y endocrino), de los receptores sensoriales, y de los órganos efectores.</t>
  </si>
  <si>
    <t>Tipos y componentes del sistema nervioso y su funcionamiento.</t>
  </si>
  <si>
    <t>Mecanismo de transmisión del impulso nervioso.</t>
  </si>
  <si>
    <t>Componentes del sistema endocrino, glándulas y hormonas.</t>
  </si>
  <si>
    <t>Tipos de órganos sensoriales.</t>
  </si>
  <si>
    <t>La función de reproducción: importancia biológica, tipos, estructuras implicadas en diferentes grupos taxonómicos.</t>
  </si>
  <si>
    <t>Reproducción sexual y reproducción asexual. Ventajas e inconvenientes.</t>
  </si>
  <si>
    <t>Procesos de la gametogénesis.</t>
  </si>
  <si>
    <t>Tipos de fecundación en animales.</t>
  </si>
  <si>
    <t>Desarrollo embrionario.</t>
  </si>
  <si>
    <t>La función de nutrición: la fotosíntesis, su balance general e importancia para la vida en la Tierra. Composición, formación y mecanismos de transporte de la savia bruta y la savia elaborada.</t>
  </si>
  <si>
    <t>Importancia biológica de la fotosíntesis,</t>
  </si>
  <si>
    <t>Fases y factores que afectan a la fotosíntesis.</t>
  </si>
  <si>
    <t>La función de relación: tipos de respuestas de los vegetales a estímulos e influencia de las fitohormonas (auxinas, citoquininas, etileno, etc.).</t>
  </si>
  <si>
    <t>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t>
  </si>
  <si>
    <t>Las adaptaciones de los vegetales al medio: relación entre estas y el ecosistema en el que se desarrollan.</t>
  </si>
  <si>
    <t>Las eubacterias y las arqueobacterias: diferencias.</t>
  </si>
  <si>
    <t>El metabolismo bacteriano: ejemplos de importancia ecológica (simbiosis y ciclos biogeoquímicos).</t>
  </si>
  <si>
    <t>Los microorganismos como agentes causales de enfermedades infecciosas: zoonosis y epidemias.</t>
  </si>
  <si>
    <t>El cultivo de microorganismos: técnicas de esterilización y cultivo.</t>
  </si>
  <si>
    <t>Mecanismos de transferencia genética horizontal en bacterias: el problema de la resistencia a antibióticos.</t>
  </si>
  <si>
    <t>Las formas acelulares (virus, viroides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</si>
  <si>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</si>
  <si>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</si>
  <si>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</si>
  <si>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</si>
  <si>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</si>
  <si>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</si>
  <si>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</si>
  <si>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</si>
  <si>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</si>
  <si>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</si>
  <si>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</si>
  <si>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</si>
  <si>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</si>
  <si>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</si>
  <si>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</si>
  <si>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</si>
  <si>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</si>
  <si>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</si>
  <si>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</si>
  <si>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</si>
  <si>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</si>
  <si>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</si>
  <si>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</si>
  <si>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</si>
  <si>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</si>
  <si>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</si>
  <si>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</si>
  <si>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</si>
  <si>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</si>
  <si>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</si>
  <si>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</si>
  <si>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</si>
  <si>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</si>
  <si>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</si>
  <si>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</si>
  <si>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</si>
  <si>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</si>
  <si>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</si>
  <si>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</si>
  <si>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</si>
  <si>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</si>
  <si>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</si>
  <si>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</si>
  <si>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Trimestre</t>
  </si>
  <si>
    <t>Título pedagógico</t>
  </si>
  <si>
    <t>Horas estimadas</t>
  </si>
  <si>
    <t>SDA recomendada</t>
  </si>
  <si>
    <t>Saberes principales</t>
  </si>
  <si>
    <t>Criterios evaluables</t>
  </si>
  <si>
    <t>Competencias dominantes</t>
  </si>
  <si>
    <t>Génesis y Dinámica Terrestre: El Escenario de la Vida</t>
  </si>
  <si>
    <t>Geoparque: Crónica de un planeta vivo. Proyecto de reconstrucción de la historia geológica local mediante el análisis de cortes y muestras de rocas.</t>
  </si>
  <si>
    <t xml:space="preserve">
• El tiempo geológico: magnitud, escala y métodos de datación. Problemas de datación absoluta y relativa.
• Métodos de datación directos e indirectos. Radioisótopos.
• La historia de la Tierra: principales acontecimientos geológicos.
• El tiempo geológico: Los eones, las eras y los periodos geológicos: ubicación de los acontecimientos geológicos y biológicos importantes.
• La tabla del tiempo geológico. Principales acontecimientos en la historia geológica de la Tierra. Orogenias.
• Métodos y principios para el estudio del registro geológico: reconstrucción de la historia geológica de una zona. Principios geológicos.
• Estudio de cortes geológicos sencillos.
• Los fósiles.
• Extinciones masivas y sus causas naturales.
• Estructura, dinámica y funciones de la atmósfera y de la hidrosfera.
• Análisis de la estructura y dinámica de la geosfera a la luz de la teoría de la tectónica de placas.
• Capas que conforman el interior del planeta de acuerdo con su composición, y en función de su mecánica.
• Discontinuidades y zonas de transición.
• Estructura, composición y dinámica de la geosfera. Métodos de estudio, directos e indirectos.
• Los procesos geológicos internos, el relieve y su relación con la tectónica de placas. Tipos de bordes, relieves, actividad sísmica y volcánica y rocas resultantes en cada uno de ellos.
• Tipos de bordes de placas litosféricas y los procesos que ocurren entre ellas.
• Origen de las cordilleras, los arcos de islas y los orógenos térmicos.
• Los procesos geológicos externos: agentes causales y consecuencias sobre el relieve. Formas principales de modelado del relieve y geomorfología.
• La edafogénesis: factores y procesos formadores del suelo. La edafodiversidad e importancia de su conservación.
• Los riesgos naturales: relación con los procesos geológicos y las actividades humanas. Estrategias de predicción, prevención y corrección.
• Clasificación e identificación de las rocas: según su origen y composición. El ciclo litológico.
• Reconocimiento de las rocas magmáticas, metamórficas y sedimentarias más representativas.
• Clasificación químico-estructural e identificación de minerales y rocas.
• Minerales y rocas. Estudio experimental de la formación de cristales. Minerales petrogenéticos.
• La importancia de los minerales y las rocas: usos cotidianos. Su explotación y uso responsable.
• La importancia de la conservación del patrimonio geológico.</t>
  </si>
  <si>
    <t>4.1
4.2
6.1
6.2
3.1
3.2</t>
  </si>
  <si>
    <t>CE.4
CE.6</t>
  </si>
  <si>
    <t>Instrumentos / evaluación</t>
  </si>
  <si>
    <t>Pruebas de resolución de cortes geológicos, identificación de visu de minerales y rocas, e informe de prácticas sobre cristalización.</t>
  </si>
  <si>
    <t>Evolución y Fisiología: El Funcionamiento de la Biodiversidad</t>
  </si>
  <si>
    <t>El Diseño de la Vida: De la Selección Natural a la Fisiología. Creación de modelos anatómicos comparados y claves dicotómicas digitales.</t>
  </si>
  <si>
    <t xml:space="preserve">
• La historia de la vida en la Tierra: principales cambios en los grandes grupos de seres vivos y justificación desde la perspectiva evolutiva.
• La evolución, selección natural y adaptación al medio.
• Evidencias y pruebas del proceso evolutivo.
• Darwinismo y neodarwinismo: la teoría sintética de la evolución.
• Evolución y biodiversidad.
• Los principales grupos taxonómicos: características fundamentales. Importancia de la conservación de la biodiversidad.
• Características y clasificación de los seres vivos: los seis reinos (bacterias, arqueas, protoctistas, hongos, plantas, animales).
• Sistemas de clasificación de los seres vivos. Concepto de especie.
• Utilización de claves sencillas de identificación de seres vivos.
• La función de nutrición: importancia biológica y estructuras implicadas en diferentes grupos taxonómicos.
• Modelos de aparatos digestivos de los invertebrados.
• Modelos de aparatos circulatorios.
• La respiración, el transporte de gases y los pigmentos respiratorios.
• Tipos de aparatos respiratorios.
• Concepto de excreción y principales productos de excreción.
• La función de relación: fisiología y funcionamiento de los sistemas de coordinación (nervioso y endocrino), de los receptores sensoriales, y de los órganos efectores.
• Tipos y componentes del sistema nervioso y su funcionamiento.
• Mecanismo de transmisión del impulso nervioso.
• Componentes del sistema endocrino, glándulas y hormonas.
• Tipos de órganos sensoriales.
• La función de reproducción: importancia biológica, tipos, estructuras implicadas en diferentes grupos taxonómicos.
• Reproducción sexual y reproducción asexual. Ventajas e inconvenientes.
• Procesos de la gametogénesis.
• Tipos de fecundación en animales.
• Desarrollo embrionario.
• La función de nutrición: la fotosíntesis, su balance general e importancia para la vida en la Tierra. Composición, formación y mecanismos de transporte de la savia bruta y la savia elaborada.
• Importancia biológica de la fotosíntesis,
• Fases y factores que afectan a la fotosíntesis.
• La función de relación: tipos de respuestas de los vegetales a estímulos e influencia de las fitohormonas (auxinas, citoquininas, etileno, etc.).
• 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
• Las adaptaciones de los vegetales al medio: relación entre estas y el ecosistema en el que se desarrollan.</t>
  </si>
  <si>
    <t>1.1
1.2
1.3
3.3
4.1</t>
  </si>
  <si>
    <t>CE.1
CE.3</t>
  </si>
  <si>
    <t>Disección de órganos animales, prácticas de fotosíntesis y pigmentos, y defensa oral sobre teorías evolutivas.</t>
  </si>
  <si>
    <t>Microbiología y Ecología: Hacia un Futuro Sostenible</t>
  </si>
  <si>
    <t>Eco-Acción: El Reto del Antropoceno. Auditoría de la huella ecológica del centro y diseño de un plan de gestión de residuos y salud pública.</t>
  </si>
  <si>
    <t xml:space="preserve">
• Las eubacterias y las arqueobacterias: diferencias.
• El metabolismo bacteriano: ejemplos de importancia ecológica (simbiosis y ciclos biogeoquímicos).
• Los microorganismos como agentes causales de enfermedades infecciosas: zoonosis y epidemias.
• El cultivo de microorganismos: técnicas de esterilización y cultivo.
• Mecanismos de transferencia genética horizontal en bacterias: el problema de la resistencia a antibióticos.
• Las formas acelulares (virus, viroides y priones): características, mecanismos de infección e importancia biológica.
• El medio ambiente como motor económico y social: importancia de la evaluación de impacto ambiental y de la gestión sostenible de recursos y residuos. La relación entre la salud medioambiental, humana y de otros seres vivos.
• La sostenibilidad de las actividades cotidianas: uso de indicadores de sostenibilidad, estilos de vida compatibles y coherentes con un modelo de desarrollo sostenible. Concepto de huella ecológica.
• Iniciativas locales y globales para promover un modelo de desarrollo sostenible.
• La dinámica de los ecosistemas: flujos de energía, ciclos de la materia (carbono, nitrógeno, fósforo y azufre), interdependencia y las relaciones tróficas. Resolución de problemas.
• Ecosistemas: componentes, factores e interacciones.
• Flujo de energía, relaciones tróficas y pirámides ecológicas.
• Sucesión, autorregulación y regresión.
• El cambio climático: su relación con el ciclo del carbono, causas y consecuencias sobre la salud, la economía, la ecología y la sociedad. Estrategias y herramientas para afrontarlo: mitigación y adaptación.
• La pérdida de biodiversidad: causas y consecuencias ambientales y sociales.
• El problema de los residuos. Los compuestos xenobióticos: los plásticos y sus efectos sobre la naturaleza y sobre la salud humana y de otros seres vivos. La prevención y gestión adecuada de los residuos.</t>
  </si>
  <si>
    <t>5.1
5.2
2.1
2.2
2.3
3.4
3.5</t>
  </si>
  <si>
    <t>CE.2
CE.5</t>
  </si>
  <si>
    <t>Proyecto de investigación sobre sostenibilidad, prácticas de microbiología (siembra en placa) y análisis de datos climáticos.</t>
  </si>
  <si>
    <t>Situaciones de aprendizaje sugeridas (SDA)</t>
  </si>
  <si>
    <t>SDA 1</t>
  </si>
  <si>
    <t>¿Qué esconde el Manzanares?</t>
  </si>
  <si>
    <t>Subtítulo</t>
  </si>
  <si>
    <t>Una web para desvelar la salud de nuestro río</t>
  </si>
  <si>
    <t>Contexto</t>
  </si>
  <si>
    <t>El río Manzanares, a su paso por Madrid, ha sido objeto de renaturalización urbana (Madrid Río), pero aún arrastra problemas de contaminación y pérdida de biodiversidad. Los vecinos desconocen su verdadero estado ecológico y no saben cómo contribuir a su mejora.</t>
  </si>
  <si>
    <t>Reto central</t>
  </si>
  <si>
    <t>Investigar el estado ecológico del río Manzanares mediante fuentes fiables (datos de estaciones de aforo, informes de calidad), analizar las causas y consecuencias de su degradación, y elaborar un producto digital (web) que comunique los hallazgos y proponga hábitos sostenibles a la comunidad.</t>
  </si>
  <si>
    <t>Recursos</t>
  </si>
  <si>
    <t xml:space="preserve">
• Ordenadores con acceso a internet
• Google Sites o herramienta similar para crear la web
• Datos abiertos del Canal de Isabel II y del Ayuntamiento de Madrid
• Hoja de cálculo para gráficos
• Rúbrica de evaluación impresa</t>
  </si>
  <si>
    <t>Transversales</t>
  </si>
  <si>
    <t>Educación ambiental, competencia digital, y participación ciudadana.</t>
  </si>
  <si>
    <t>Fase</t>
  </si>
  <si>
    <t>Duración</t>
  </si>
  <si>
    <t>Descripción</t>
  </si>
  <si>
    <t>Evidencia recogida</t>
  </si>
  <si>
    <t>Activación y planteamiento del reto</t>
  </si>
  <si>
    <t>1 sesión</t>
  </si>
  <si>
    <t>Se proyectan imágenes del Manzanares (tramos limpios y degradados) y se lanza la pregunta guía. Lluvia de ideas sobre lo que ya saben y lo que necesitan averiguar. Se forman equipos y se reparten roles.</t>
  </si>
  <si>
    <t>Anotaciones en el cuaderno de hipótesis iniciales y preguntas generadas.</t>
  </si>
  <si>
    <t>Adquisición guiada de saberes</t>
  </si>
  <si>
    <t>2 sesiones</t>
  </si>
  <si>
    <t>Talleres sobre indicadores de calidad del agua (físicos, químicos y biológicos), manejo de bases de datos oficiales (Canal de Isabel II, MITECO), y nociones de diseño web. Se trabajan los saberes de hidrosfera y análisis crítico de fuentes.</t>
  </si>
  <si>
    <t>Ejercicios prácticos de interpretación de datos y cuestionario de búsqueda guiada.</t>
  </si>
  <si>
    <t>Aplicación al reto</t>
  </si>
  <si>
    <t>Cada equipo busca y descarga datos oficiales de calidad del agua (últimos 5 años) y los representa en gráficos. Identifican puntos críticos y tendencias. Redactan el análisis de causas y consecuencias.</t>
  </si>
  <si>
    <t>Hoja con gráficos y texto analítico (primer borrador).</t>
  </si>
  <si>
    <t>Producción y comunicación</t>
  </si>
  <si>
    <t>Construcción de la página web: integrar texto, gráficos, mapas, enlaces a fuentes y sección de propuestas. Se prepara una presentación oral de 5 minutos para la audiencia real.</t>
  </si>
  <si>
    <t>Página web completa y enlace compartido.</t>
  </si>
  <si>
    <t>Reflexión y evaluación</t>
  </si>
  <si>
    <t>Presentación de la web ante el grupo-clase y un representante de la asociación de vecinos (o simulado). Coevaluación mediante rúbrica y autoevaluación con diana. Se asignan niveles de logro 1-4 a cada criterio.</t>
  </si>
  <si>
    <t>Rúbricas cumplimentadas y diana de autoevaluación.</t>
  </si>
  <si>
    <t>SDA 2</t>
  </si>
  <si>
    <t>¿Qué respiran los árboles de mi barrio?</t>
  </si>
  <si>
    <t>Investigación sobre la calidad del aire en Madrid mediante el análisis de estomas</t>
  </si>
  <si>
    <t>El Ayuntamiento de Madrid ha lanzado una iniciativa de ciencia ciudadana para mapear la contaminación atmosférica en los barrios. Nuestro instituto, situado en el distrito de Salamanca, participa en el proyecto. Disponemos de un microscopio óptico y acceso a árboles de plátano de sombra en tres zonas con distinto tráfico: la calle Serrano (alta densidad), la calle Príncipe de Vergara (media) y el Parque del Retiro (baja). Debemos recoger muestras, medir estomas y elaborar un informe que sirva para sensibilizar a la comunidad.</t>
  </si>
  <si>
    <t>Determinar, mediante la recogida y análisis de datos propios, si existe una correlación entre la densidad estomática de las hojas de plátano de sombra y el nivel de tráfico de las zonas de muestreo en Madrid, y elaborar propuestas de mejora basadas en evidencias.</t>
  </si>
  <si>
    <t xml:space="preserve">
• Microscopios ópticos (1 por equipo)
• Portaobjetos, cubreobjetos, esmalte de uñas transparente, cinta adhesiva
• Hojas de plátano de sombra (o misma especie) de tres zonas
• Ordenadores con Excel (o similar) y acceso a internet
• Plantilla de informe y rúbrica de evaluación</t>
  </si>
  <si>
    <t>Educación ambiental y sostenibilidad; competencia digital (tratamiento de datos); trabajo en equipo.</t>
  </si>
  <si>
    <t>Se presenta la noticia de la iniciativa de ciencia ciudadana del Ayuntamiento y se lanza la pregunta guía. El alumnado debate hipótesis sobre cómo la contaminación puede afectar a las hojas de los árboles. Se forman equipos y asignan roles.</t>
  </si>
  <si>
    <t>Cuaderno de hipótesis iniciales y preguntas de investigación.</t>
  </si>
  <si>
    <t>Se trabajan los conceptos de estomas, función de nutrición en plantas y el efecto de los contaminantes. Se explica el método de impresión de estomas con esmalte de uñas y conteo. Se muestra cómo calcular densidad estomática y utilizar Excel para gráficos y prueba t de Student. El alumnado realiza prácticas con hojas de muestra.</t>
  </si>
  <si>
    <t>Ejercicios de conteo en imágenes y práctica de laboratorio.</t>
  </si>
  <si>
    <t>Recogida de muestras en las tres zonas (Calle Serrano, Príncipe de Vergara, Retiro). Cada equipo toma 5 hojas de cada zona, realiza las impresiones y cuenta estomas en al menos 10 campos por muestra. Los datos se introducen en la hoja de cálculo y se calculan medias y desviaciones.</t>
  </si>
  <si>
    <t>Tablas de datos y fotografías de las impresiones.</t>
  </si>
  <si>
    <t>Cada equipo analiza sus datos (prueba t), elabora el informe escrito (introducción, metodología, resultados, discusión, conclusiones y propuestas) y diseña el póster divulgativo para la audiencia real. Se recibe retroalimentación entre pares.</t>
  </si>
  <si>
    <t>Borrador del informe y póster.</t>
  </si>
  <si>
    <t>Presentación de los pósteres a la clase, coevaluación entre equipos. Se discuten los resultados globales y las propuestas. Cada equipo completa una diana de autoevaluación y se asignan niveles de logro 1-4 para cada criterio mediante rúbrica.</t>
  </si>
  <si>
    <t>Rúbrica cumplimentada y diana de autoevaluación.</t>
  </si>
  <si>
    <t>SDA 3</t>
  </si>
  <si>
    <t>Verdea tu instituto</t>
  </si>
  <si>
    <t>Prototipo de espacio verde urbano para tu barrio</t>
  </si>
  <si>
    <t>El instituto tiene una plaza interior asfaltada que se sobrecalienta en verano y apenas se usa. El barrio sufre falta de zonas verdes. El alumnado debe diseñar una propuesta basada en ciencia ciudadana y presentarla a la junta municipal.</t>
  </si>
  <si>
    <t>Diseñar un prototipo de espacio verde (jardín vertical, cubierta vegetal o miniparque) para un lugar concreto del centro o barrio, modelizar su impacto ambiental (reducción de temperatura, absorción de CO₂, aumento de biodiversidad) y defenderlo ante una audiencia real con un informe y una maqueta o póster científico.</t>
  </si>
  <si>
    <t xml:space="preserve">
• Datos abiertos del Ayuntamiento de Madrid (temperatura superficial, cobertura vegetal)
• Plantillas de modelización de balance térmico
• Materiales para maquetas (cartón, plastilina, vegetación artificial)
• Ordenadores con hoja de cálculo
• Cámara o móvil para documentar el prototipo</t>
  </si>
  <si>
    <t>Educación ambiental, consumo responsable, competencia ciudadana (participación en la mejora del entorno) y competencia digital (tratamiento de datos, diseño 3D básico).</t>
  </si>
  <si>
    <t>Se lanza la pregunta guía: '¿Y si el patio asfaltado fuera un pequeño bosque?' Se muestran imágenes de Madrid Río y corredores verdes. Por equipos, formulan hipótesis sobre los efectos ambientales de convertir un espacio gris en verde.</t>
  </si>
  <si>
    <t>Cuaderno de hipótesis en papel o digital.</t>
  </si>
  <si>
    <t>Taller sobre isla de calor, balance térmico, servicios ecosistémicos y biodiversidad urbana. El alumnado analiza datos reales de temperatura y vegetación de su distrito (descargados del portal de datos abiertos del Ayuntamiento de Madrid) y los compara con distritos verdes. Se introduce la metodología de diseño ecológico.</t>
  </si>
  <si>
    <t>Ficha con gráficos interpretados y comparación de datos.</t>
  </si>
  <si>
    <t>Cada equipo elige un lugar concreto (patio, cubierta, mediana) y modeliza su propuesta: estiman la reducción de temperatura, captura de CO₂ y aumento de biodiversidad mediante cálculos sencillos (superficie, número de plantas, etc.). Elaboran un boceto del diseño y lo ajustan a las limitaciones reales del espacio.</t>
  </si>
  <si>
    <t>Hoja de cálculos y boceto del diseño.</t>
  </si>
  <si>
    <t>Redactan el informe técnico-divulgativo (máximo 2 páginas) que incluye: problema, hipótesis, metodología, resultados modelizados y propuesta argumentada. Preparan una presentación oral de 3-4 minutos para la audiencia real.</t>
  </si>
  <si>
    <t>Informe escrito y guion de la presentación.</t>
  </si>
  <si>
    <t>Presentan sus propuestas a la Junta Municipal de Distrito (o sustituto): cinco equipos exponen, el tribunal hace preguntas. Luego coevaluación entre equipos y autoevaluación con diana. Se asignan niveles de logro 1-4 a cada criterio mediante rúbrica.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</si>
  <si>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</si>
  <si>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</si>
  <si>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</si>
  <si>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</si>
  <si>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</si>
  <si>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</si>
  <si>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</si>
  <si>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</si>
  <si>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</si>
  <si>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</si>
  <si>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</si>
  <si>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</si>
  <si>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</si>
  <si>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</si>
  <si>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</si>
  <si>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</si>
  <si>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</si>
  <si>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</si>
  <si>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</si>
  <si>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</si>
  <si>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</si>
  <si>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</si>
  <si>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</si>
  <si>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</si>
  <si>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</si>
  <si>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</si>
  <si>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</si>
  <si>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</si>
  <si>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</si>
  <si>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</si>
  <si>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</si>
  <si>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</si>
  <si>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</si>
  <si>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</si>
  <si>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</si>
  <si>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</si>
  <si>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</si>
  <si>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</si>
  <si>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</si>
  <si>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</si>
  <si>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</si>
  <si>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</si>
  <si>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</si>
  <si>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</si>
  <si>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</si>
  <si>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</si>
  <si>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</si>
  <si>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</si>
  <si>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</si>
  <si>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 de la CCAA</t>
  </si>
  <si>
    <t>Categoría</t>
  </si>
  <si>
    <t>Pregunta</t>
  </si>
  <si>
    <t>Respuesta</t>
  </si>
  <si>
    <t>Normativa</t>
  </si>
  <si>
    <t>¿Qué particularidades incluye el decreto madrileño de Bachillerato para Biología, Geología y Ciencias Ambientales y cómo afecta a la secuenciación de los 85 saberes básicos?</t>
  </si>
  <si>
    <t>Madrid no ha desarrollado un decreto propio, por lo que se aplica el BOE. Sin embargo, la secuenciación de los 85 saberes debe priorizar los bloques de Biología y Ciencias Ambientales (más horas) frente a Geología, distribuyendo los 6 criterios de evaluación y 17 criterios de manera equilibrada.</t>
  </si>
  <si>
    <t>Secuenciación</t>
  </si>
  <si>
    <t>¿En qué se diferencia la carga horaria y el número de criterios de evaluación de esta materia en Madrid respecto a una comunidad vecina que sigue el BOE sin ampliación?</t>
  </si>
  <si>
    <t>En Madrid la materia tiene 3 horas semanales, igual que en el BOE base. Comunidades vecinas como Castilla-La Mancha también asignan 3 horas. La diferencia es que Madrid mantiene los 6 criterios de evaluación y 17 criterios del BOE, sin añadir criterios autonómicos.</t>
  </si>
  <si>
    <t>¿Con 3 horas semanales y 85 saberes básicos, ¿cómo distribuir el tiempo para abordar Biología, Geología y Ciencias Ambientales sin dejar bloques sin tratar?</t>
  </si>
  <si>
    <t>Distribuir aproximadamente un 40% del tiempo a Biología, 30% a Geología y 30% a Ciencias Ambientales. Agrupar saberes en situaciones de aprendizaje interdisciplinares que aborden varios criterios de evaluación (17 en total) y permitan trabajar los 6 criterios de evaluación de forma integrada.</t>
  </si>
  <si>
    <t>Recuperación</t>
  </si>
  <si>
    <t>¿Cómo se gestiona la recuperación de Biología, Geología y Ciencias Ambientales en 1º de Bachillerato en Madrid cuando el alumno promociona con la materia pendiente de cursos anteriores?</t>
  </si>
  <si>
    <t>Se elabora un plan de recuperación individualizado con actividades centradas en los saberes básicos no superados (de los 85 totales). Se evalúa mediante pruebas específicas de los criterios de evaluación no alcanzados (de los 17 criterios) y se realiza seguimiento durante el curso. No hay convocatoria extraordinaria en Bachillerato.</t>
  </si>
  <si>
    <t>Atencion_diversidad</t>
  </si>
  <si>
    <t>¿Qué medidas de atención a la diversidad específicas para la parte de Geología (menos carga horaria) se pueden implementar en un grupo con altas capacidades y alumnado con dificultades?</t>
  </si>
  <si>
    <t>Para Geología, diseñar tareas de profundización (modelización de procesos geológicos) para altas capacidades, y apoyos visuales y mapas conceptuales para dificultades de aprendizaje. Ajustar los criterios de evaluación (17 en total) mediante adaptaciones no significativas, priorizando los saberes básicos esenciales de los 85.</t>
  </si>
  <si>
    <t>Departamento</t>
  </si>
  <si>
    <t>¿Con qué otras materias de 1º de Bachillerato en Madrid se recomienda coordinar los contenidos de Ciencias Ambientales, y cómo se refleja en la programación?</t>
  </si>
  <si>
    <t>Coordinar con Física y Química (ciclos biogeoquímicos) y Tecnología e Ingeniería (impacto ambiental). En la programación se incluyen proyectos interdisciplinares que aborden criterios de evaluación comunes (de los 17 criterios) y saberes básicos compartidos (de los 85 saberes), como el cambio climático.</t>
  </si>
  <si>
    <t>Inspeccion</t>
  </si>
  <si>
    <t>¿En la auditoría de la programación didáctica de esta materia en Madrid, ¿qué énfasis especial hace la inspección en la secuenciación de los saberes básicos y la vinculación con los criterios de evaluación?</t>
  </si>
  <si>
    <t>La inspección madrileña requiere que cada uno de los 85 saberes básicos esté vinculado explícitamente a uno o varios de los 17 criterios de evaluación y a los 6 criterios de evaluación, y que la temporalización (3 horas semanales) sea realista. Exigen que las situaciones de aprendizaje integren varios saberes y criterios.</t>
  </si>
  <si>
    <t>¿Qué recursos digitales y bibliográficos específicos para la Comunidad de Madrid recomiendan los inspectores para trabajar los saberes de Geología local en 1º de Bachillerato?</t>
  </si>
  <si>
    <t>Recomiendan el uso del mapa geológico de Madrid del IGME, la guía de itinerarios geológicos por la Comunidad de Madrid (editorial CSIC), y visores digitales como Geode o Iberpix. También sugieren utilizar recursos del Museo Geominero y el Parque Nacional de la Sierra de Guadarrama para ejemplos prácticos.</t>
  </si>
  <si>
    <t>Cómo programar tu LOMLOE — guía 7 pasos</t>
  </si>
  <si>
    <t>Título</t>
  </si>
  <si>
    <t>Tiempo estimado</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</si>
  <si>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</si>
  <si>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</si>
  <si>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</si>
  <si>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</si>
  <si>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</si>
  <si>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</si>
  <si>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</si>
  <si>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</si>
  <si>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</si>
  <si>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</si>
  <si>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</si>
  <si>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</si>
  <si>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</si>
  <si>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</si>
  <si>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</si>
  <si>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</si>
  <si>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</si>
  <si>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</si>
  <si>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</si>
  <si>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</si>
  <si>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</si>
  <si>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</si>
  <si>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</si>
  <si>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</si>
  <si>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</si>
  <si>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</si>
  <si>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</si>
  <si>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</si>
  <si>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</si>
  <si>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</si>
  <si>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</si>
  <si>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contenidos de la materia interpretando información en diferentes formatos (modelos, gráficos, tablas, diagramas, fór</t>
  </si>
  <si>
    <t>Comunicar informaciones u opiniones razonadas relacionadas con los contenidos de la materia o con trabajos científicos transmitiéndolas de forma clara y rigurosa, utilizando la ter</t>
  </si>
  <si>
    <t xml:space="preserve">Argumentar sobre aspectos relacionados con los contenidos de la materia, defendiendo una postura de forma razonada y con una actitud abierta, flexible, receptiva y respetuosa ante </t>
  </si>
  <si>
    <t>Plantear y resolver cuestiones relacionadas con los contenidos de la materia, localizando y citando fuentes adecuadas y seleccionando, organizando y analizando críticamente la info</t>
  </si>
  <si>
    <t>Contrastar y justificar la veracidad de la información relacionada con los contenidos de la materia, utilizando fuentes fiables y adoptando una actitud crítica y escéptica hacia in</t>
  </si>
  <si>
    <t xml:space="preserve">Argumentar sobre la contribución de la ciencia a la sociedad y la labor de las personas dedicadas a ella y entendiendo la investigación como una labor colectiva e interdisciplinar </t>
  </si>
  <si>
    <t>Plantear preguntas, realizar predicciones y formular hipótesis que puedan ser respondidas o contrastadas utilizando métodos científicos y que intenten explicar fenómenos biológicos</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</si>
  <si>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</si>
  <si>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té</t>
  </si>
  <si>
    <t>Interpretar y analizar resultados obtenidos en un proyecto de investigación, utilizando, cuando sea necesario, herramientas matemáticas y tecnológicas, reconociendo su alcance y li</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</si>
  <si>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</si>
  <si>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</si>
  <si>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</si>
  <si>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concibiéndolos como grandes retos de la humanidad y basándose e</t>
  </si>
  <si>
    <t>Proponer y poner en práctica hábitos e iniciativas adecuadas y saludables y argumentar sobre sus efectos positivos y la urgencia de adoptarlos basándose en los contenidos de la mat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</si>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</sst>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85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446</v>
      </c>
      <c r="B1" s="4"/>
      <c r="C1" s="4"/>
      <c r="D1" s="4"/>
    </row>
    <row r="2" spans="1:4">
      <c r="A2" s="8" t="s">
        <v>283</v>
      </c>
      <c r="B2" s="8" t="s">
        <v>447</v>
      </c>
      <c r="C2" s="8" t="s">
        <v>448</v>
      </c>
      <c r="D2" s="8" t="s">
        <v>449</v>
      </c>
    </row>
    <row r="3" spans="1:4">
      <c r="A3" s="7" t="s">
        <v>44</v>
      </c>
      <c r="B3" s="7" t="s">
        <v>450</v>
      </c>
      <c r="C3" s="7" t="s">
        <v>451</v>
      </c>
      <c r="D3" s="7" t="s">
        <v>452</v>
      </c>
    </row>
    <row r="4" spans="1:4">
      <c r="A4" s="7" t="s">
        <v>51</v>
      </c>
      <c r="B4" s="7" t="s">
        <v>453</v>
      </c>
      <c r="C4" s="7" t="s">
        <v>454</v>
      </c>
      <c r="D4" s="7" t="s">
        <v>455</v>
      </c>
    </row>
    <row r="5" spans="1:4">
      <c r="A5" s="7" t="s">
        <v>58</v>
      </c>
      <c r="B5" s="7" t="s">
        <v>456</v>
      </c>
      <c r="C5" s="7" t="s">
        <v>457</v>
      </c>
      <c r="D5" s="7" t="s">
        <v>458</v>
      </c>
    </row>
    <row r="6" spans="1:4">
      <c r="A6" s="7" t="s">
        <v>65</v>
      </c>
      <c r="B6" s="7" t="s">
        <v>454</v>
      </c>
      <c r="C6" s="7" t="s">
        <v>459</v>
      </c>
      <c r="D6" s="7" t="s">
        <v>460</v>
      </c>
    </row>
    <row r="7" spans="1:4">
      <c r="A7" s="7" t="s">
        <v>72</v>
      </c>
      <c r="B7" s="7" t="s">
        <v>461</v>
      </c>
      <c r="C7" s="7" t="s">
        <v>462</v>
      </c>
      <c r="D7" s="7" t="s">
        <v>463</v>
      </c>
    </row>
    <row r="8" spans="1:4">
      <c r="A8" s="7" t="s">
        <v>78</v>
      </c>
      <c r="B8" s="7" t="s">
        <v>464</v>
      </c>
      <c r="C8" s="7" t="s">
        <v>465</v>
      </c>
      <c r="D8" s="7" t="s">
        <v>466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467</v>
      </c>
      <c r="B1" s="4"/>
      <c r="C1" s="4"/>
    </row>
    <row r="2" spans="1:3">
      <c r="A2" s="8" t="s">
        <v>468</v>
      </c>
      <c r="B2" s="8" t="s">
        <v>469</v>
      </c>
      <c r="C2" s="8" t="s">
        <v>470</v>
      </c>
    </row>
    <row r="3" spans="1:3">
      <c r="A3" s="7" t="s">
        <v>471</v>
      </c>
      <c r="B3" s="7" t="s">
        <v>472</v>
      </c>
      <c r="C3" s="7" t="s">
        <v>473</v>
      </c>
    </row>
    <row r="4" spans="1:3">
      <c r="A4" s="7" t="s">
        <v>474</v>
      </c>
      <c r="B4" s="7" t="s">
        <v>475</v>
      </c>
      <c r="C4" s="7" t="s">
        <v>476</v>
      </c>
    </row>
    <row r="5" spans="1:3">
      <c r="A5" s="7" t="s">
        <v>474</v>
      </c>
      <c r="B5" s="7" t="s">
        <v>477</v>
      </c>
      <c r="C5" s="7" t="s">
        <v>478</v>
      </c>
    </row>
    <row r="6" spans="1:3">
      <c r="A6" s="7" t="s">
        <v>479</v>
      </c>
      <c r="B6" s="7" t="s">
        <v>480</v>
      </c>
      <c r="C6" s="7" t="s">
        <v>481</v>
      </c>
    </row>
    <row r="7" spans="1:3">
      <c r="A7" s="7" t="s">
        <v>482</v>
      </c>
      <c r="B7" s="7" t="s">
        <v>483</v>
      </c>
      <c r="C7" s="7" t="s">
        <v>484</v>
      </c>
    </row>
    <row r="8" spans="1:3">
      <c r="A8" s="7" t="s">
        <v>485</v>
      </c>
      <c r="B8" s="7" t="s">
        <v>486</v>
      </c>
      <c r="C8" s="7" t="s">
        <v>487</v>
      </c>
    </row>
    <row r="9" spans="1:3">
      <c r="A9" s="7" t="s">
        <v>488</v>
      </c>
      <c r="B9" s="7" t="s">
        <v>489</v>
      </c>
      <c r="C9" s="7" t="s">
        <v>490</v>
      </c>
    </row>
    <row r="10" spans="1:3">
      <c r="A10" s="7" t="s">
        <v>360</v>
      </c>
      <c r="B10" s="7" t="s">
        <v>491</v>
      </c>
      <c r="C10" s="7" t="s">
        <v>492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493</v>
      </c>
      <c r="B1" s="4"/>
      <c r="C1" s="4"/>
      <c r="D1" s="4"/>
      <c r="E1" s="4"/>
    </row>
    <row r="2" spans="1:5">
      <c r="A2" s="8" t="s">
        <v>190</v>
      </c>
      <c r="B2" s="8" t="s">
        <v>494</v>
      </c>
      <c r="C2" s="8" t="s">
        <v>495</v>
      </c>
      <c r="D2" s="8" t="s">
        <v>366</v>
      </c>
      <c r="E2" s="8" t="s">
        <v>496</v>
      </c>
    </row>
    <row r="3" spans="1:5">
      <c r="A3" s="7">
        <v>1</v>
      </c>
      <c r="B3" s="7" t="s">
        <v>497</v>
      </c>
      <c r="C3" s="7" t="s">
        <v>498</v>
      </c>
      <c r="D3" s="7" t="s">
        <v>499</v>
      </c>
      <c r="E3" s="7" t="s">
        <v>500</v>
      </c>
    </row>
    <row r="4" spans="1:5">
      <c r="A4" s="7">
        <v>2</v>
      </c>
      <c r="B4" s="7" t="s">
        <v>501</v>
      </c>
      <c r="C4" s="7" t="s">
        <v>502</v>
      </c>
      <c r="D4" s="7" t="s">
        <v>503</v>
      </c>
      <c r="E4" s="7" t="s">
        <v>504</v>
      </c>
    </row>
    <row r="5" spans="1:5">
      <c r="A5" s="7">
        <v>3</v>
      </c>
      <c r="B5" s="7" t="s">
        <v>505</v>
      </c>
      <c r="C5" s="7" t="s">
        <v>506</v>
      </c>
      <c r="D5" s="7" t="s">
        <v>507</v>
      </c>
      <c r="E5" s="7" t="s">
        <v>508</v>
      </c>
    </row>
    <row r="6" spans="1:5">
      <c r="A6" s="7">
        <v>4</v>
      </c>
      <c r="B6" s="7" t="s">
        <v>509</v>
      </c>
      <c r="C6" s="7" t="s">
        <v>506</v>
      </c>
      <c r="D6" s="7" t="s">
        <v>510</v>
      </c>
      <c r="E6" s="7" t="s">
        <v>511</v>
      </c>
    </row>
    <row r="7" spans="1:5">
      <c r="A7" s="7">
        <v>5</v>
      </c>
      <c r="B7" s="7" t="s">
        <v>512</v>
      </c>
      <c r="C7" s="7" t="s">
        <v>513</v>
      </c>
      <c r="D7" s="7" t="s">
        <v>514</v>
      </c>
      <c r="E7" s="7" t="s">
        <v>515</v>
      </c>
    </row>
    <row r="8" spans="1:5">
      <c r="A8" s="7">
        <v>6</v>
      </c>
      <c r="B8" s="7" t="s">
        <v>516</v>
      </c>
      <c r="C8" s="7" t="s">
        <v>502</v>
      </c>
      <c r="D8" s="7" t="s">
        <v>517</v>
      </c>
      <c r="E8" s="7" t="s">
        <v>518</v>
      </c>
    </row>
    <row r="9" spans="1:5">
      <c r="A9" s="7">
        <v>7</v>
      </c>
      <c r="B9" s="7" t="s">
        <v>519</v>
      </c>
      <c r="C9" s="7" t="s">
        <v>498</v>
      </c>
      <c r="D9" s="7" t="s">
        <v>520</v>
      </c>
      <c r="E9" s="7" t="s">
        <v>521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522</v>
      </c>
      <c r="B1" s="4"/>
      <c r="C1" s="4"/>
      <c r="D1" s="4"/>
      <c r="E1" s="4"/>
      <c r="F1" s="4"/>
    </row>
    <row r="2" spans="1:6">
      <c r="A2" s="8" t="s">
        <v>36</v>
      </c>
      <c r="B2" s="8" t="s">
        <v>84</v>
      </c>
      <c r="C2" s="8" t="s">
        <v>523</v>
      </c>
      <c r="D2" s="8" t="s">
        <v>524</v>
      </c>
      <c r="E2" s="8" t="s">
        <v>525</v>
      </c>
      <c r="F2" s="8" t="s">
        <v>526</v>
      </c>
    </row>
    <row r="3" spans="1:6">
      <c r="A3" s="7">
        <v>1.1</v>
      </c>
      <c r="B3" s="7" t="s">
        <v>44</v>
      </c>
      <c r="C3" s="7" t="s">
        <v>527</v>
      </c>
      <c r="D3" s="9">
        <v>5.0</v>
      </c>
      <c r="E3" s="9">
        <v>5.0</v>
      </c>
      <c r="F3" s="7"/>
    </row>
    <row r="4" spans="1:6">
      <c r="A4" s="7">
        <v>1.2</v>
      </c>
      <c r="B4" s="7" t="s">
        <v>44</v>
      </c>
      <c r="C4" s="7" t="s">
        <v>528</v>
      </c>
      <c r="D4" s="9">
        <v>5.0</v>
      </c>
      <c r="E4" s="9">
        <v>5.0</v>
      </c>
      <c r="F4" s="7"/>
    </row>
    <row r="5" spans="1:6">
      <c r="A5" s="7">
        <v>1.3</v>
      </c>
      <c r="B5" s="7" t="s">
        <v>44</v>
      </c>
      <c r="C5" s="7" t="s">
        <v>529</v>
      </c>
      <c r="D5" s="9">
        <v>5.0</v>
      </c>
      <c r="E5" s="9">
        <v>5.0</v>
      </c>
      <c r="F5" s="7"/>
    </row>
    <row r="6" spans="1:6">
      <c r="A6" s="7">
        <v>2.1</v>
      </c>
      <c r="B6" s="7" t="s">
        <v>51</v>
      </c>
      <c r="C6" s="7" t="s">
        <v>530</v>
      </c>
      <c r="D6" s="9">
        <v>6.67</v>
      </c>
      <c r="E6" s="9">
        <v>6.67</v>
      </c>
      <c r="F6" s="7"/>
    </row>
    <row r="7" spans="1:6">
      <c r="A7" s="7">
        <v>2.2</v>
      </c>
      <c r="B7" s="7" t="s">
        <v>51</v>
      </c>
      <c r="C7" s="7" t="s">
        <v>531</v>
      </c>
      <c r="D7" s="9">
        <v>6.67</v>
      </c>
      <c r="E7" s="9">
        <v>6.67</v>
      </c>
      <c r="F7" s="7"/>
    </row>
    <row r="8" spans="1:6">
      <c r="A8" s="7">
        <v>2.3</v>
      </c>
      <c r="B8" s="7" t="s">
        <v>51</v>
      </c>
      <c r="C8" s="7" t="s">
        <v>532</v>
      </c>
      <c r="D8" s="9">
        <v>6.67</v>
      </c>
      <c r="E8" s="9">
        <v>6.67</v>
      </c>
      <c r="F8" s="7"/>
    </row>
    <row r="9" spans="1:6">
      <c r="A9" s="7">
        <v>3.1</v>
      </c>
      <c r="B9" s="7" t="s">
        <v>58</v>
      </c>
      <c r="C9" s="7" t="s">
        <v>533</v>
      </c>
      <c r="D9" s="9">
        <v>5.0</v>
      </c>
      <c r="E9" s="9">
        <v>5.0</v>
      </c>
      <c r="F9" s="7"/>
    </row>
    <row r="10" spans="1:6">
      <c r="A10" s="7">
        <v>3.2</v>
      </c>
      <c r="B10" s="7" t="s">
        <v>58</v>
      </c>
      <c r="C10" s="7" t="s">
        <v>534</v>
      </c>
      <c r="D10" s="9">
        <v>5.0</v>
      </c>
      <c r="E10" s="9">
        <v>5.0</v>
      </c>
      <c r="F10" s="7"/>
    </row>
    <row r="11" spans="1:6">
      <c r="A11" s="7">
        <v>3.3</v>
      </c>
      <c r="B11" s="7" t="s">
        <v>58</v>
      </c>
      <c r="C11" s="7" t="s">
        <v>535</v>
      </c>
      <c r="D11" s="9">
        <v>5.0</v>
      </c>
      <c r="E11" s="9">
        <v>5.0</v>
      </c>
      <c r="F11" s="7"/>
    </row>
    <row r="12" spans="1:6">
      <c r="A12" s="7">
        <v>3.4</v>
      </c>
      <c r="B12" s="7" t="s">
        <v>58</v>
      </c>
      <c r="C12" s="7" t="s">
        <v>536</v>
      </c>
      <c r="D12" s="9">
        <v>5.0</v>
      </c>
      <c r="E12" s="9">
        <v>5.0</v>
      </c>
      <c r="F12" s="7"/>
    </row>
    <row r="13" spans="1:6">
      <c r="A13" s="7">
        <v>3.5</v>
      </c>
      <c r="B13" s="7" t="s">
        <v>58</v>
      </c>
      <c r="C13" s="7" t="s">
        <v>537</v>
      </c>
      <c r="D13" s="9">
        <v>5.0</v>
      </c>
      <c r="E13" s="9">
        <v>5.0</v>
      </c>
      <c r="F13" s="7"/>
    </row>
    <row r="14" spans="1:6">
      <c r="A14" s="7">
        <v>4.1</v>
      </c>
      <c r="B14" s="7" t="s">
        <v>65</v>
      </c>
      <c r="C14" s="7" t="s">
        <v>538</v>
      </c>
      <c r="D14" s="9">
        <v>10.0</v>
      </c>
      <c r="E14" s="9">
        <v>10.0</v>
      </c>
      <c r="F14" s="7"/>
    </row>
    <row r="15" spans="1:6">
      <c r="A15" s="7">
        <v>4.2</v>
      </c>
      <c r="B15" s="7" t="s">
        <v>65</v>
      </c>
      <c r="C15" s="7" t="s">
        <v>539</v>
      </c>
      <c r="D15" s="9">
        <v>10.0</v>
      </c>
      <c r="E15" s="9">
        <v>10.0</v>
      </c>
      <c r="F15" s="7"/>
    </row>
    <row r="16" spans="1:6">
      <c r="A16" s="7">
        <v>5.1</v>
      </c>
      <c r="B16" s="7" t="s">
        <v>72</v>
      </c>
      <c r="C16" s="7" t="s">
        <v>540</v>
      </c>
      <c r="D16" s="9">
        <v>10.0</v>
      </c>
      <c r="E16" s="9">
        <v>10.0</v>
      </c>
      <c r="F16" s="7"/>
    </row>
    <row r="17" spans="1:6">
      <c r="A17" s="7">
        <v>5.2</v>
      </c>
      <c r="B17" s="7" t="s">
        <v>72</v>
      </c>
      <c r="C17" s="7" t="s">
        <v>541</v>
      </c>
      <c r="D17" s="9">
        <v>10.0</v>
      </c>
      <c r="E17" s="9">
        <v>10.0</v>
      </c>
      <c r="F17" s="7"/>
    </row>
    <row r="18" spans="1:6">
      <c r="A18" s="7">
        <v>6.1</v>
      </c>
      <c r="B18" s="7" t="s">
        <v>78</v>
      </c>
      <c r="C18" s="7" t="s">
        <v>178</v>
      </c>
      <c r="D18" s="9">
        <v>10.0</v>
      </c>
      <c r="E18" s="9">
        <v>10.0</v>
      </c>
      <c r="F18" s="7"/>
    </row>
    <row r="19" spans="1:6">
      <c r="A19" s="7">
        <v>6.2</v>
      </c>
      <c r="B19" s="7" t="s">
        <v>78</v>
      </c>
      <c r="C19" s="7" t="s">
        <v>183</v>
      </c>
      <c r="D19" s="9">
        <v>10.0</v>
      </c>
      <c r="E19" s="9">
        <v>10.0</v>
      </c>
      <c r="F19" s="7"/>
    </row>
    <row r="20" spans="1:6">
      <c r="A20" s="7" t="s">
        <v>542</v>
      </c>
      <c r="B20" s="7"/>
      <c r="C20" s="7"/>
      <c r="D20" s="9"/>
      <c r="E20" s="9">
        <f>SUM(E3:E19)</f>
        <v>120.010000000000005</v>
      </c>
      <c r="F20" s="7" t="s">
        <v>543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544</v>
      </c>
      <c r="B1" s="8" t="s">
        <v>545</v>
      </c>
      <c r="C1" s="8">
        <v>1.1</v>
      </c>
      <c r="D1" s="8">
        <v>1.2</v>
      </c>
      <c r="E1" s="8">
        <v>1.3</v>
      </c>
      <c r="F1" s="8">
        <v>2.1</v>
      </c>
      <c r="G1" s="8">
        <v>2.2</v>
      </c>
      <c r="H1" s="8">
        <v>2.3</v>
      </c>
      <c r="I1" s="8">
        <v>3.1</v>
      </c>
      <c r="J1" s="8">
        <v>3.2</v>
      </c>
      <c r="K1" s="8">
        <v>3.3</v>
      </c>
      <c r="L1" s="8">
        <v>3.4</v>
      </c>
      <c r="M1" s="8">
        <v>3.5</v>
      </c>
      <c r="N1" s="8">
        <v>4.1</v>
      </c>
      <c r="O1" s="8">
        <v>4.2</v>
      </c>
      <c r="P1" s="8">
        <v>5.1</v>
      </c>
      <c r="Q1" s="8">
        <v>5.2</v>
      </c>
      <c r="R1" s="8">
        <v>6.1</v>
      </c>
      <c r="S1" s="8">
        <v>6.2</v>
      </c>
      <c r="T1" s="8" t="s">
        <v>546</v>
      </c>
      <c r="U1" s="8" t="s">
        <v>526</v>
      </c>
    </row>
    <row r="2" spans="1:21">
      <c r="A2" s="7" t="s">
        <v>547</v>
      </c>
      <c r="B2" s="7"/>
      <c r="C2" s="7"/>
      <c r="D2" s="7"/>
      <c r="E2" s="7"/>
      <c r="F2" s="7"/>
      <c r="G2" s="7"/>
      <c r="H2" s="7"/>
      <c r="I2" s="7"/>
      <c r="J2" s="7"/>
      <c r="K2" s="7"/>
      <c r="L2" s="7"/>
      <c r="M2" s="7"/>
      <c r="N2" s="7"/>
      <c r="O2" s="7"/>
      <c r="P2" s="7"/>
      <c r="Q2" s="7"/>
      <c r="R2" s="7"/>
      <c r="S2" s="7"/>
      <c r="T2" s="7" t="str">
        <f>IFERROR(AVERAGE(C2:S2),"")</f>
        <v/>
      </c>
      <c r="U2" s="7"/>
    </row>
    <row r="3" spans="1:21">
      <c r="A3" s="7" t="s">
        <v>548</v>
      </c>
      <c r="B3" s="7"/>
      <c r="C3" s="7"/>
      <c r="D3" s="7"/>
      <c r="E3" s="7"/>
      <c r="F3" s="7"/>
      <c r="G3" s="7"/>
      <c r="H3" s="7"/>
      <c r="I3" s="7"/>
      <c r="J3" s="7"/>
      <c r="K3" s="7"/>
      <c r="L3" s="7"/>
      <c r="M3" s="7"/>
      <c r="N3" s="7"/>
      <c r="O3" s="7"/>
      <c r="P3" s="7"/>
      <c r="Q3" s="7"/>
      <c r="R3" s="7"/>
      <c r="S3" s="7"/>
      <c r="T3" s="7" t="str">
        <f>IFERROR(AVERAGE(C3:S3),"")</f>
        <v/>
      </c>
      <c r="U3" s="7"/>
    </row>
    <row r="4" spans="1:21">
      <c r="A4" s="7" t="s">
        <v>549</v>
      </c>
      <c r="B4" s="7"/>
      <c r="C4" s="7"/>
      <c r="D4" s="7"/>
      <c r="E4" s="7"/>
      <c r="F4" s="7"/>
      <c r="G4" s="7"/>
      <c r="H4" s="7"/>
      <c r="I4" s="7"/>
      <c r="J4" s="7"/>
      <c r="K4" s="7"/>
      <c r="L4" s="7"/>
      <c r="M4" s="7"/>
      <c r="N4" s="7"/>
      <c r="O4" s="7"/>
      <c r="P4" s="7"/>
      <c r="Q4" s="7"/>
      <c r="R4" s="7"/>
      <c r="S4" s="7"/>
      <c r="T4" s="7" t="str">
        <f>IFERROR(AVERAGE(C4:S4),"")</f>
        <v/>
      </c>
      <c r="U4" s="7"/>
    </row>
    <row r="5" spans="1:21">
      <c r="A5" s="7" t="s">
        <v>550</v>
      </c>
      <c r="B5" s="7"/>
      <c r="C5" s="7"/>
      <c r="D5" s="7"/>
      <c r="E5" s="7"/>
      <c r="F5" s="7"/>
      <c r="G5" s="7"/>
      <c r="H5" s="7"/>
      <c r="I5" s="7"/>
      <c r="J5" s="7"/>
      <c r="K5" s="7"/>
      <c r="L5" s="7"/>
      <c r="M5" s="7"/>
      <c r="N5" s="7"/>
      <c r="O5" s="7"/>
      <c r="P5" s="7"/>
      <c r="Q5" s="7"/>
      <c r="R5" s="7"/>
      <c r="S5" s="7"/>
      <c r="T5" s="7" t="str">
        <f>IFERROR(AVERAGE(C5:S5),"")</f>
        <v/>
      </c>
      <c r="U5" s="7"/>
    </row>
    <row r="6" spans="1:21">
      <c r="A6" s="7" t="s">
        <v>551</v>
      </c>
      <c r="B6" s="7"/>
      <c r="C6" s="7"/>
      <c r="D6" s="7"/>
      <c r="E6" s="7"/>
      <c r="F6" s="7"/>
      <c r="G6" s="7"/>
      <c r="H6" s="7"/>
      <c r="I6" s="7"/>
      <c r="J6" s="7"/>
      <c r="K6" s="7"/>
      <c r="L6" s="7"/>
      <c r="M6" s="7"/>
      <c r="N6" s="7"/>
      <c r="O6" s="7"/>
      <c r="P6" s="7"/>
      <c r="Q6" s="7"/>
      <c r="R6" s="7"/>
      <c r="S6" s="7"/>
      <c r="T6" s="7" t="str">
        <f>IFERROR(AVERAGE(C6:S6),"")</f>
        <v/>
      </c>
      <c r="U6" s="7"/>
    </row>
    <row r="7" spans="1:21">
      <c r="A7" s="7" t="s">
        <v>552</v>
      </c>
      <c r="B7" s="7"/>
      <c r="C7" s="7"/>
      <c r="D7" s="7"/>
      <c r="E7" s="7"/>
      <c r="F7" s="7"/>
      <c r="G7" s="7"/>
      <c r="H7" s="7"/>
      <c r="I7" s="7"/>
      <c r="J7" s="7"/>
      <c r="K7" s="7"/>
      <c r="L7" s="7"/>
      <c r="M7" s="7"/>
      <c r="N7" s="7"/>
      <c r="O7" s="7"/>
      <c r="P7" s="7"/>
      <c r="Q7" s="7"/>
      <c r="R7" s="7"/>
      <c r="S7" s="7"/>
      <c r="T7" s="7" t="str">
        <f>IFERROR(AVERAGE(C7:S7),"")</f>
        <v/>
      </c>
      <c r="U7" s="7"/>
    </row>
    <row r="8" spans="1:21">
      <c r="A8" s="7" t="s">
        <v>553</v>
      </c>
      <c r="B8" s="7"/>
      <c r="C8" s="7"/>
      <c r="D8" s="7"/>
      <c r="E8" s="7"/>
      <c r="F8" s="7"/>
      <c r="G8" s="7"/>
      <c r="H8" s="7"/>
      <c r="I8" s="7"/>
      <c r="J8" s="7"/>
      <c r="K8" s="7"/>
      <c r="L8" s="7"/>
      <c r="M8" s="7"/>
      <c r="N8" s="7"/>
      <c r="O8" s="7"/>
      <c r="P8" s="7"/>
      <c r="Q8" s="7"/>
      <c r="R8" s="7"/>
      <c r="S8" s="7"/>
      <c r="T8" s="7" t="str">
        <f>IFERROR(AVERAGE(C8:S8),"")</f>
        <v/>
      </c>
      <c r="U8" s="7"/>
    </row>
    <row r="9" spans="1:21">
      <c r="A9" s="7" t="s">
        <v>554</v>
      </c>
      <c r="B9" s="7"/>
      <c r="C9" s="7"/>
      <c r="D9" s="7"/>
      <c r="E9" s="7"/>
      <c r="F9" s="7"/>
      <c r="G9" s="7"/>
      <c r="H9" s="7"/>
      <c r="I9" s="7"/>
      <c r="J9" s="7"/>
      <c r="K9" s="7"/>
      <c r="L9" s="7"/>
      <c r="M9" s="7"/>
      <c r="N9" s="7"/>
      <c r="O9" s="7"/>
      <c r="P9" s="7"/>
      <c r="Q9" s="7"/>
      <c r="R9" s="7"/>
      <c r="S9" s="7"/>
      <c r="T9" s="7" t="str">
        <f>IFERROR(AVERAGE(C9:S9),"")</f>
        <v/>
      </c>
      <c r="U9" s="7"/>
    </row>
    <row r="10" spans="1:21">
      <c r="A10" s="7" t="s">
        <v>555</v>
      </c>
      <c r="B10" s="7"/>
      <c r="C10" s="7"/>
      <c r="D10" s="7"/>
      <c r="E10" s="7"/>
      <c r="F10" s="7"/>
      <c r="G10" s="7"/>
      <c r="H10" s="7"/>
      <c r="I10" s="7"/>
      <c r="J10" s="7"/>
      <c r="K10" s="7"/>
      <c r="L10" s="7"/>
      <c r="M10" s="7"/>
      <c r="N10" s="7"/>
      <c r="O10" s="7"/>
      <c r="P10" s="7"/>
      <c r="Q10" s="7"/>
      <c r="R10" s="7"/>
      <c r="S10" s="7"/>
      <c r="T10" s="7" t="str">
        <f>IFERROR(AVERAGE(C10:S10),"")</f>
        <v/>
      </c>
      <c r="U10" s="7"/>
    </row>
    <row r="11" spans="1:21">
      <c r="A11" s="7" t="s">
        <v>556</v>
      </c>
      <c r="B11" s="7"/>
      <c r="C11" s="7"/>
      <c r="D11" s="7"/>
      <c r="E11" s="7"/>
      <c r="F11" s="7"/>
      <c r="G11" s="7"/>
      <c r="H11" s="7"/>
      <c r="I11" s="7"/>
      <c r="J11" s="7"/>
      <c r="K11" s="7"/>
      <c r="L11" s="7"/>
      <c r="M11" s="7"/>
      <c r="N11" s="7"/>
      <c r="O11" s="7"/>
      <c r="P11" s="7"/>
      <c r="Q11" s="7"/>
      <c r="R11" s="7"/>
      <c r="S11" s="7"/>
      <c r="T11" s="7" t="str">
        <f>IFERROR(AVERAGE(C11:S11),"")</f>
        <v/>
      </c>
      <c r="U11" s="7"/>
    </row>
    <row r="12" spans="1:21">
      <c r="A12" s="7" t="s">
        <v>557</v>
      </c>
      <c r="B12" s="7"/>
      <c r="C12" s="7"/>
      <c r="D12" s="7"/>
      <c r="E12" s="7"/>
      <c r="F12" s="7"/>
      <c r="G12" s="7"/>
      <c r="H12" s="7"/>
      <c r="I12" s="7"/>
      <c r="J12" s="7"/>
      <c r="K12" s="7"/>
      <c r="L12" s="7"/>
      <c r="M12" s="7"/>
      <c r="N12" s="7"/>
      <c r="O12" s="7"/>
      <c r="P12" s="7"/>
      <c r="Q12" s="7"/>
      <c r="R12" s="7"/>
      <c r="S12" s="7"/>
      <c r="T12" s="7" t="str">
        <f>IFERROR(AVERAGE(C12:S12),"")</f>
        <v/>
      </c>
      <c r="U12" s="7"/>
    </row>
    <row r="13" spans="1:21">
      <c r="A13" s="7" t="s">
        <v>558</v>
      </c>
      <c r="B13" s="7"/>
      <c r="C13" s="7"/>
      <c r="D13" s="7"/>
      <c r="E13" s="7"/>
      <c r="F13" s="7"/>
      <c r="G13" s="7"/>
      <c r="H13" s="7"/>
      <c r="I13" s="7"/>
      <c r="J13" s="7"/>
      <c r="K13" s="7"/>
      <c r="L13" s="7"/>
      <c r="M13" s="7"/>
      <c r="N13" s="7"/>
      <c r="O13" s="7"/>
      <c r="P13" s="7"/>
      <c r="Q13" s="7"/>
      <c r="R13" s="7"/>
      <c r="S13" s="7"/>
      <c r="T13" s="7" t="str">
        <f>IFERROR(AVERAGE(C13:S13),"")</f>
        <v/>
      </c>
      <c r="U13" s="7"/>
    </row>
    <row r="14" spans="1:21">
      <c r="A14" s="7" t="s">
        <v>559</v>
      </c>
      <c r="B14" s="7"/>
      <c r="C14" s="7"/>
      <c r="D14" s="7"/>
      <c r="E14" s="7"/>
      <c r="F14" s="7"/>
      <c r="G14" s="7"/>
      <c r="H14" s="7"/>
      <c r="I14" s="7"/>
      <c r="J14" s="7"/>
      <c r="K14" s="7"/>
      <c r="L14" s="7"/>
      <c r="M14" s="7"/>
      <c r="N14" s="7"/>
      <c r="O14" s="7"/>
      <c r="P14" s="7"/>
      <c r="Q14" s="7"/>
      <c r="R14" s="7"/>
      <c r="S14" s="7"/>
      <c r="T14" s="7" t="str">
        <f>IFERROR(AVERAGE(C14:S14),"")</f>
        <v/>
      </c>
      <c r="U14" s="7"/>
    </row>
    <row r="15" spans="1:21">
      <c r="A15" s="7" t="s">
        <v>560</v>
      </c>
      <c r="B15" s="7"/>
      <c r="C15" s="7"/>
      <c r="D15" s="7"/>
      <c r="E15" s="7"/>
      <c r="F15" s="7"/>
      <c r="G15" s="7"/>
      <c r="H15" s="7"/>
      <c r="I15" s="7"/>
      <c r="J15" s="7"/>
      <c r="K15" s="7"/>
      <c r="L15" s="7"/>
      <c r="M15" s="7"/>
      <c r="N15" s="7"/>
      <c r="O15" s="7"/>
      <c r="P15" s="7"/>
      <c r="Q15" s="7"/>
      <c r="R15" s="7"/>
      <c r="S15" s="7"/>
      <c r="T15" s="7" t="str">
        <f>IFERROR(AVERAGE(C15:S15),"")</f>
        <v/>
      </c>
      <c r="U15" s="7"/>
    </row>
    <row r="16" spans="1:21">
      <c r="A16" s="7" t="s">
        <v>561</v>
      </c>
      <c r="B16" s="7"/>
      <c r="C16" s="7"/>
      <c r="D16" s="7"/>
      <c r="E16" s="7"/>
      <c r="F16" s="7"/>
      <c r="G16" s="7"/>
      <c r="H16" s="7"/>
      <c r="I16" s="7"/>
      <c r="J16" s="7"/>
      <c r="K16" s="7"/>
      <c r="L16" s="7"/>
      <c r="M16" s="7"/>
      <c r="N16" s="7"/>
      <c r="O16" s="7"/>
      <c r="P16" s="7"/>
      <c r="Q16" s="7"/>
      <c r="R16" s="7"/>
      <c r="S16" s="7"/>
      <c r="T16" s="7" t="str">
        <f>IFERROR(AVERAGE(C16:S16),"")</f>
        <v/>
      </c>
      <c r="U16" s="7"/>
    </row>
    <row r="17" spans="1:21">
      <c r="A17" s="7" t="s">
        <v>562</v>
      </c>
      <c r="B17" s="7"/>
      <c r="C17" s="7"/>
      <c r="D17" s="7"/>
      <c r="E17" s="7"/>
      <c r="F17" s="7"/>
      <c r="G17" s="7"/>
      <c r="H17" s="7"/>
      <c r="I17" s="7"/>
      <c r="J17" s="7"/>
      <c r="K17" s="7"/>
      <c r="L17" s="7"/>
      <c r="M17" s="7"/>
      <c r="N17" s="7"/>
      <c r="O17" s="7"/>
      <c r="P17" s="7"/>
      <c r="Q17" s="7"/>
      <c r="R17" s="7"/>
      <c r="S17" s="7"/>
      <c r="T17" s="7" t="str">
        <f>IFERROR(AVERAGE(C17:S17),"")</f>
        <v/>
      </c>
      <c r="U17" s="7"/>
    </row>
    <row r="18" spans="1:21">
      <c r="A18" s="7" t="s">
        <v>563</v>
      </c>
      <c r="B18" s="7"/>
      <c r="C18" s="7"/>
      <c r="D18" s="7"/>
      <c r="E18" s="7"/>
      <c r="F18" s="7"/>
      <c r="G18" s="7"/>
      <c r="H18" s="7"/>
      <c r="I18" s="7"/>
      <c r="J18" s="7"/>
      <c r="K18" s="7"/>
      <c r="L18" s="7"/>
      <c r="M18" s="7"/>
      <c r="N18" s="7"/>
      <c r="O18" s="7"/>
      <c r="P18" s="7"/>
      <c r="Q18" s="7"/>
      <c r="R18" s="7"/>
      <c r="S18" s="7"/>
      <c r="T18" s="7" t="str">
        <f>IFERROR(AVERAGE(C18:S18),"")</f>
        <v/>
      </c>
      <c r="U18" s="7"/>
    </row>
    <row r="19" spans="1:21">
      <c r="A19" s="7" t="s">
        <v>564</v>
      </c>
      <c r="B19" s="7"/>
      <c r="C19" s="7"/>
      <c r="D19" s="7"/>
      <c r="E19" s="7"/>
      <c r="F19" s="7"/>
      <c r="G19" s="7"/>
      <c r="H19" s="7"/>
      <c r="I19" s="7"/>
      <c r="J19" s="7"/>
      <c r="K19" s="7"/>
      <c r="L19" s="7"/>
      <c r="M19" s="7"/>
      <c r="N19" s="7"/>
      <c r="O19" s="7"/>
      <c r="P19" s="7"/>
      <c r="Q19" s="7"/>
      <c r="R19" s="7"/>
      <c r="S19" s="7"/>
      <c r="T19" s="7" t="str">
        <f>IFERROR(AVERAGE(C19:S19),"")</f>
        <v/>
      </c>
      <c r="U19" s="7"/>
    </row>
    <row r="20" spans="1:21">
      <c r="A20" s="7" t="s">
        <v>565</v>
      </c>
      <c r="B20" s="7"/>
      <c r="C20" s="7"/>
      <c r="D20" s="7"/>
      <c r="E20" s="7"/>
      <c r="F20" s="7"/>
      <c r="G20" s="7"/>
      <c r="H20" s="7"/>
      <c r="I20" s="7"/>
      <c r="J20" s="7"/>
      <c r="K20" s="7"/>
      <c r="L20" s="7"/>
      <c r="M20" s="7"/>
      <c r="N20" s="7"/>
      <c r="O20" s="7"/>
      <c r="P20" s="7"/>
      <c r="Q20" s="7"/>
      <c r="R20" s="7"/>
      <c r="S20" s="7"/>
      <c r="T20" s="7" t="str">
        <f>IFERROR(AVERAGE(C20:S20),"")</f>
        <v/>
      </c>
      <c r="U20" s="7"/>
    </row>
    <row r="21" spans="1:21">
      <c r="A21" s="7" t="s">
        <v>566</v>
      </c>
      <c r="B21" s="7"/>
      <c r="C21" s="7"/>
      <c r="D21" s="7"/>
      <c r="E21" s="7"/>
      <c r="F21" s="7"/>
      <c r="G21" s="7"/>
      <c r="H21" s="7"/>
      <c r="I21" s="7"/>
      <c r="J21" s="7"/>
      <c r="K21" s="7"/>
      <c r="L21" s="7"/>
      <c r="M21" s="7"/>
      <c r="N21" s="7"/>
      <c r="O21" s="7"/>
      <c r="P21" s="7"/>
      <c r="Q21" s="7"/>
      <c r="R21" s="7"/>
      <c r="S21" s="7"/>
      <c r="T21" s="7" t="str">
        <f>IFERROR(AVERAGE(C21:S21),"")</f>
        <v/>
      </c>
      <c r="U21" s="7"/>
    </row>
    <row r="22" spans="1:21">
      <c r="A22" s="7" t="s">
        <v>567</v>
      </c>
      <c r="B22" s="7"/>
      <c r="C22" s="7"/>
      <c r="D22" s="7"/>
      <c r="E22" s="7"/>
      <c r="F22" s="7"/>
      <c r="G22" s="7"/>
      <c r="H22" s="7"/>
      <c r="I22" s="7"/>
      <c r="J22" s="7"/>
      <c r="K22" s="7"/>
      <c r="L22" s="7"/>
      <c r="M22" s="7"/>
      <c r="N22" s="7"/>
      <c r="O22" s="7"/>
      <c r="P22" s="7"/>
      <c r="Q22" s="7"/>
      <c r="R22" s="7"/>
      <c r="S22" s="7"/>
      <c r="T22" s="7" t="str">
        <f>IFERROR(AVERAGE(C22:S22),"")</f>
        <v/>
      </c>
      <c r="U22" s="7"/>
    </row>
    <row r="23" spans="1:21">
      <c r="A23" s="7" t="s">
        <v>568</v>
      </c>
      <c r="B23" s="7"/>
      <c r="C23" s="7"/>
      <c r="D23" s="7"/>
      <c r="E23" s="7"/>
      <c r="F23" s="7"/>
      <c r="G23" s="7"/>
      <c r="H23" s="7"/>
      <c r="I23" s="7"/>
      <c r="J23" s="7"/>
      <c r="K23" s="7"/>
      <c r="L23" s="7"/>
      <c r="M23" s="7"/>
      <c r="N23" s="7"/>
      <c r="O23" s="7"/>
      <c r="P23" s="7"/>
      <c r="Q23" s="7"/>
      <c r="R23" s="7"/>
      <c r="S23" s="7"/>
      <c r="T23" s="7" t="str">
        <f>IFERROR(AVERAGE(C23:S23),"")</f>
        <v/>
      </c>
      <c r="U23" s="7"/>
    </row>
    <row r="24" spans="1:21">
      <c r="A24" s="7" t="s">
        <v>569</v>
      </c>
      <c r="B24" s="7"/>
      <c r="C24" s="7"/>
      <c r="D24" s="7"/>
      <c r="E24" s="7"/>
      <c r="F24" s="7"/>
      <c r="G24" s="7"/>
      <c r="H24" s="7"/>
      <c r="I24" s="7"/>
      <c r="J24" s="7"/>
      <c r="K24" s="7"/>
      <c r="L24" s="7"/>
      <c r="M24" s="7"/>
      <c r="N24" s="7"/>
      <c r="O24" s="7"/>
      <c r="P24" s="7"/>
      <c r="Q24" s="7"/>
      <c r="R24" s="7"/>
      <c r="S24" s="7"/>
      <c r="T24" s="7" t="str">
        <f>IFERROR(AVERAGE(C24:S24),"")</f>
        <v/>
      </c>
      <c r="U24" s="7"/>
    </row>
    <row r="25" spans="1:21">
      <c r="A25" s="7" t="s">
        <v>570</v>
      </c>
      <c r="B25" s="7"/>
      <c r="C25" s="7"/>
      <c r="D25" s="7"/>
      <c r="E25" s="7"/>
      <c r="F25" s="7"/>
      <c r="G25" s="7"/>
      <c r="H25" s="7"/>
      <c r="I25" s="7"/>
      <c r="J25" s="7"/>
      <c r="K25" s="7"/>
      <c r="L25" s="7"/>
      <c r="M25" s="7"/>
      <c r="N25" s="7"/>
      <c r="O25" s="7"/>
      <c r="P25" s="7"/>
      <c r="Q25" s="7"/>
      <c r="R25" s="7"/>
      <c r="S25" s="7"/>
      <c r="T25" s="7" t="str">
        <f>IFERROR(AVERAGE(C25:S25),"")</f>
        <v/>
      </c>
      <c r="U25" s="7"/>
    </row>
    <row r="26" spans="1:21">
      <c r="A26" s="7" t="s">
        <v>571</v>
      </c>
      <c r="B26" s="7"/>
      <c r="C26" s="7"/>
      <c r="D26" s="7"/>
      <c r="E26" s="7"/>
      <c r="F26" s="7"/>
      <c r="G26" s="7"/>
      <c r="H26" s="7"/>
      <c r="I26" s="7"/>
      <c r="J26" s="7"/>
      <c r="K26" s="7"/>
      <c r="L26" s="7"/>
      <c r="M26" s="7"/>
      <c r="N26" s="7"/>
      <c r="O26" s="7"/>
      <c r="P26" s="7"/>
      <c r="Q26" s="7"/>
      <c r="R26" s="7"/>
      <c r="S26" s="7"/>
      <c r="T26" s="7" t="str">
        <f>IFERROR(AVERAGE(C26:S26),"")</f>
        <v/>
      </c>
      <c r="U26" s="7"/>
    </row>
    <row r="27" spans="1:21">
      <c r="A27" s="7" t="s">
        <v>572</v>
      </c>
      <c r="B27" s="7"/>
      <c r="C27" s="7"/>
      <c r="D27" s="7"/>
      <c r="E27" s="7"/>
      <c r="F27" s="7"/>
      <c r="G27" s="7"/>
      <c r="H27" s="7"/>
      <c r="I27" s="7"/>
      <c r="J27" s="7"/>
      <c r="K27" s="7"/>
      <c r="L27" s="7"/>
      <c r="M27" s="7"/>
      <c r="N27" s="7"/>
      <c r="O27" s="7"/>
      <c r="P27" s="7"/>
      <c r="Q27" s="7"/>
      <c r="R27" s="7"/>
      <c r="S27" s="7"/>
      <c r="T27" s="7" t="str">
        <f>IFERROR(AVERAGE(C27:S27),"")</f>
        <v/>
      </c>
      <c r="U27" s="7"/>
    </row>
    <row r="28" spans="1:21">
      <c r="A28" s="7" t="s">
        <v>573</v>
      </c>
      <c r="B28" s="7"/>
      <c r="C28" s="7"/>
      <c r="D28" s="7"/>
      <c r="E28" s="7"/>
      <c r="F28" s="7"/>
      <c r="G28" s="7"/>
      <c r="H28" s="7"/>
      <c r="I28" s="7"/>
      <c r="J28" s="7"/>
      <c r="K28" s="7"/>
      <c r="L28" s="7"/>
      <c r="M28" s="7"/>
      <c r="N28" s="7"/>
      <c r="O28" s="7"/>
      <c r="P28" s="7"/>
      <c r="Q28" s="7"/>
      <c r="R28" s="7"/>
      <c r="S28" s="7"/>
      <c r="T28" s="7" t="str">
        <f>IFERROR(AVERAGE(C28:S28),"")</f>
        <v/>
      </c>
      <c r="U28" s="7"/>
    </row>
    <row r="29" spans="1:21">
      <c r="A29" s="7" t="s">
        <v>574</v>
      </c>
      <c r="B29" s="7"/>
      <c r="C29" s="7"/>
      <c r="D29" s="7"/>
      <c r="E29" s="7"/>
      <c r="F29" s="7"/>
      <c r="G29" s="7"/>
      <c r="H29" s="7"/>
      <c r="I29" s="7"/>
      <c r="J29" s="7"/>
      <c r="K29" s="7"/>
      <c r="L29" s="7"/>
      <c r="M29" s="7"/>
      <c r="N29" s="7"/>
      <c r="O29" s="7"/>
      <c r="P29" s="7"/>
      <c r="Q29" s="7"/>
      <c r="R29" s="7"/>
      <c r="S29" s="7"/>
      <c r="T29" s="7" t="str">
        <f>IFERROR(AVERAGE(C29:S29),"")</f>
        <v/>
      </c>
      <c r="U29" s="7"/>
    </row>
    <row r="30" spans="1:21">
      <c r="A30" s="7" t="s">
        <v>575</v>
      </c>
      <c r="B30" s="7"/>
      <c r="C30" s="7"/>
      <c r="D30" s="7"/>
      <c r="E30" s="7"/>
      <c r="F30" s="7"/>
      <c r="G30" s="7"/>
      <c r="H30" s="7"/>
      <c r="I30" s="7"/>
      <c r="J30" s="7"/>
      <c r="K30" s="7"/>
      <c r="L30" s="7"/>
      <c r="M30" s="7"/>
      <c r="N30" s="7"/>
      <c r="O30" s="7"/>
      <c r="P30" s="7"/>
      <c r="Q30" s="7"/>
      <c r="R30" s="7"/>
      <c r="S30" s="7"/>
      <c r="T30" s="7" t="str">
        <f>IFERROR(AVERAGE(C30:S30),"")</f>
        <v/>
      </c>
      <c r="U30" s="7"/>
    </row>
    <row r="31" spans="1:21">
      <c r="A31" s="7" t="s">
        <v>576</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row r="7" spans="1:8">
      <c r="A7" s="7" t="s">
        <v>43</v>
      </c>
      <c r="B7" s="7" t="s">
        <v>78</v>
      </c>
      <c r="C7" s="7" t="s">
        <v>79</v>
      </c>
      <c r="D7" s="7" t="s">
        <v>80</v>
      </c>
      <c r="E7" s="7" t="s">
        <v>81</v>
      </c>
      <c r="F7" s="7" t="s">
        <v>82</v>
      </c>
      <c r="G7" s="7" t="s">
        <v>83</v>
      </c>
      <c r="H7"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93</v>
      </c>
      <c r="G2" s="7" t="s">
        <v>94</v>
      </c>
      <c r="H2" s="7" t="s">
        <v>95</v>
      </c>
      <c r="I2" s="7" t="s">
        <v>96</v>
      </c>
      <c r="J2" s="7" t="s">
        <v>97</v>
      </c>
      <c r="K2" s="9">
        <v>5.88</v>
      </c>
    </row>
    <row r="3" spans="1:11">
      <c r="A3" s="7" t="s">
        <v>43</v>
      </c>
      <c r="B3" s="7">
        <v>1.2</v>
      </c>
      <c r="C3" s="7" t="s">
        <v>44</v>
      </c>
      <c r="D3" s="7" t="s">
        <v>98</v>
      </c>
      <c r="E3" s="7" t="s">
        <v>99</v>
      </c>
      <c r="F3" s="7" t="s">
        <v>100</v>
      </c>
      <c r="G3" s="7" t="s">
        <v>101</v>
      </c>
      <c r="H3" s="7" t="s">
        <v>95</v>
      </c>
      <c r="I3" s="7" t="s">
        <v>102</v>
      </c>
      <c r="J3" s="7" t="s">
        <v>103</v>
      </c>
      <c r="K3" s="9">
        <v>5.88</v>
      </c>
    </row>
    <row r="4" spans="1:11">
      <c r="A4" s="7" t="s">
        <v>43</v>
      </c>
      <c r="B4" s="7">
        <v>1.3</v>
      </c>
      <c r="C4" s="7" t="s">
        <v>44</v>
      </c>
      <c r="D4" s="7" t="s">
        <v>104</v>
      </c>
      <c r="E4" s="7" t="s">
        <v>105</v>
      </c>
      <c r="F4" s="7" t="s">
        <v>106</v>
      </c>
      <c r="G4" s="7" t="s">
        <v>107</v>
      </c>
      <c r="H4" s="7" t="s">
        <v>108</v>
      </c>
      <c r="I4" s="7" t="s">
        <v>109</v>
      </c>
      <c r="J4" s="7" t="s">
        <v>110</v>
      </c>
      <c r="K4" s="9">
        <v>5.88</v>
      </c>
    </row>
    <row r="5" spans="1:11">
      <c r="A5" s="7" t="s">
        <v>43</v>
      </c>
      <c r="B5" s="7">
        <v>2.1</v>
      </c>
      <c r="C5" s="7" t="s">
        <v>51</v>
      </c>
      <c r="D5" s="7" t="s">
        <v>111</v>
      </c>
      <c r="E5" s="7" t="s">
        <v>112</v>
      </c>
      <c r="F5" s="7" t="s">
        <v>93</v>
      </c>
      <c r="G5" s="7" t="s">
        <v>113</v>
      </c>
      <c r="H5" s="7" t="s">
        <v>95</v>
      </c>
      <c r="I5" s="7" t="s">
        <v>114</v>
      </c>
      <c r="J5" s="7" t="s">
        <v>115</v>
      </c>
      <c r="K5" s="9">
        <v>5.88</v>
      </c>
    </row>
    <row r="6" spans="1:11">
      <c r="A6" s="7" t="s">
        <v>43</v>
      </c>
      <c r="B6" s="7">
        <v>2.2</v>
      </c>
      <c r="C6" s="7" t="s">
        <v>51</v>
      </c>
      <c r="D6" s="7" t="s">
        <v>116</v>
      </c>
      <c r="E6" s="7" t="s">
        <v>117</v>
      </c>
      <c r="F6" s="7" t="s">
        <v>118</v>
      </c>
      <c r="G6" s="7" t="s">
        <v>119</v>
      </c>
      <c r="H6" s="7" t="s">
        <v>95</v>
      </c>
      <c r="I6" s="7" t="s">
        <v>120</v>
      </c>
      <c r="J6" s="7" t="s">
        <v>121</v>
      </c>
      <c r="K6" s="9">
        <v>5.88</v>
      </c>
    </row>
    <row r="7" spans="1:11">
      <c r="A7" s="7" t="s">
        <v>43</v>
      </c>
      <c r="B7" s="7">
        <v>2.3</v>
      </c>
      <c r="C7" s="7" t="s">
        <v>51</v>
      </c>
      <c r="D7" s="7" t="s">
        <v>122</v>
      </c>
      <c r="E7" s="7" t="s">
        <v>123</v>
      </c>
      <c r="F7" s="7" t="s">
        <v>106</v>
      </c>
      <c r="G7" s="7" t="s">
        <v>124</v>
      </c>
      <c r="H7" s="7" t="s">
        <v>95</v>
      </c>
      <c r="I7" s="7" t="s">
        <v>125</v>
      </c>
      <c r="J7" s="7" t="s">
        <v>126</v>
      </c>
      <c r="K7" s="9">
        <v>5.88</v>
      </c>
    </row>
    <row r="8" spans="1:11">
      <c r="A8" s="7" t="s">
        <v>43</v>
      </c>
      <c r="B8" s="7">
        <v>3.1</v>
      </c>
      <c r="C8" s="7" t="s">
        <v>58</v>
      </c>
      <c r="D8" s="7" t="s">
        <v>127</v>
      </c>
      <c r="E8" s="7" t="s">
        <v>128</v>
      </c>
      <c r="F8" s="7" t="s">
        <v>129</v>
      </c>
      <c r="G8" s="7" t="s">
        <v>130</v>
      </c>
      <c r="H8" s="7" t="s">
        <v>95</v>
      </c>
      <c r="I8" s="7" t="s">
        <v>131</v>
      </c>
      <c r="J8" s="7" t="s">
        <v>132</v>
      </c>
      <c r="K8" s="9">
        <v>5.88</v>
      </c>
    </row>
    <row r="9" spans="1:11">
      <c r="A9" s="7" t="s">
        <v>43</v>
      </c>
      <c r="B9" s="7">
        <v>3.2</v>
      </c>
      <c r="C9" s="7" t="s">
        <v>58</v>
      </c>
      <c r="D9" s="7" t="s">
        <v>133</v>
      </c>
      <c r="E9" s="7" t="s">
        <v>134</v>
      </c>
      <c r="F9" s="7" t="s">
        <v>135</v>
      </c>
      <c r="G9" s="7" t="s">
        <v>136</v>
      </c>
      <c r="H9" s="7" t="s">
        <v>95</v>
      </c>
      <c r="I9" s="7" t="s">
        <v>137</v>
      </c>
      <c r="J9" s="7" t="s">
        <v>138</v>
      </c>
      <c r="K9" s="9">
        <v>5.88</v>
      </c>
    </row>
    <row r="10" spans="1:11">
      <c r="A10" s="7" t="s">
        <v>43</v>
      </c>
      <c r="B10" s="7">
        <v>3.3</v>
      </c>
      <c r="C10" s="7" t="s">
        <v>58</v>
      </c>
      <c r="D10" s="7" t="s">
        <v>139</v>
      </c>
      <c r="E10" s="7" t="s">
        <v>140</v>
      </c>
      <c r="F10" s="7" t="s">
        <v>141</v>
      </c>
      <c r="G10" s="7" t="s">
        <v>142</v>
      </c>
      <c r="H10" s="7" t="s">
        <v>95</v>
      </c>
      <c r="I10" s="7" t="s">
        <v>143</v>
      </c>
      <c r="J10" s="7" t="s">
        <v>144</v>
      </c>
      <c r="K10" s="9">
        <v>5.88</v>
      </c>
    </row>
    <row r="11" spans="1:11">
      <c r="A11" s="7" t="s">
        <v>43</v>
      </c>
      <c r="B11" s="7">
        <v>3.4</v>
      </c>
      <c r="C11" s="7" t="s">
        <v>58</v>
      </c>
      <c r="D11" s="7" t="s">
        <v>145</v>
      </c>
      <c r="E11" s="7" t="s">
        <v>146</v>
      </c>
      <c r="F11" s="7" t="s">
        <v>93</v>
      </c>
      <c r="G11" s="7" t="s">
        <v>147</v>
      </c>
      <c r="H11" s="7" t="s">
        <v>95</v>
      </c>
      <c r="I11" s="7" t="s">
        <v>148</v>
      </c>
      <c r="J11" s="7" t="s">
        <v>149</v>
      </c>
      <c r="K11" s="9">
        <v>5.88</v>
      </c>
    </row>
    <row r="12" spans="1:11">
      <c r="A12" s="7" t="s">
        <v>43</v>
      </c>
      <c r="B12" s="7">
        <v>3.5</v>
      </c>
      <c r="C12" s="7" t="s">
        <v>58</v>
      </c>
      <c r="D12" s="7" t="s">
        <v>150</v>
      </c>
      <c r="E12" s="7" t="s">
        <v>151</v>
      </c>
      <c r="F12" s="7" t="s">
        <v>152</v>
      </c>
      <c r="G12" s="7" t="s">
        <v>153</v>
      </c>
      <c r="H12" s="7" t="s">
        <v>154</v>
      </c>
      <c r="I12" s="7" t="s">
        <v>155</v>
      </c>
      <c r="J12" s="7" t="s">
        <v>156</v>
      </c>
      <c r="K12" s="9">
        <v>5.88</v>
      </c>
    </row>
    <row r="13" spans="1:11">
      <c r="A13" s="7" t="s">
        <v>43</v>
      </c>
      <c r="B13" s="7">
        <v>4.1</v>
      </c>
      <c r="C13" s="7" t="s">
        <v>65</v>
      </c>
      <c r="D13" s="7" t="s">
        <v>157</v>
      </c>
      <c r="E13" s="7" t="s">
        <v>158</v>
      </c>
      <c r="F13" s="7" t="s">
        <v>159</v>
      </c>
      <c r="G13" s="7" t="s">
        <v>160</v>
      </c>
      <c r="H13" s="7" t="s">
        <v>95</v>
      </c>
      <c r="I13" s="7" t="s">
        <v>161</v>
      </c>
      <c r="J13" s="7" t="s">
        <v>162</v>
      </c>
      <c r="K13" s="9">
        <v>5.88</v>
      </c>
    </row>
    <row r="14" spans="1:11">
      <c r="A14" s="7" t="s">
        <v>43</v>
      </c>
      <c r="B14" s="7">
        <v>4.2</v>
      </c>
      <c r="C14" s="7" t="s">
        <v>65</v>
      </c>
      <c r="D14" s="7" t="s">
        <v>163</v>
      </c>
      <c r="E14" s="7" t="s">
        <v>164</v>
      </c>
      <c r="F14" s="7" t="s">
        <v>93</v>
      </c>
      <c r="G14" s="7" t="s">
        <v>165</v>
      </c>
      <c r="H14" s="7" t="s">
        <v>95</v>
      </c>
      <c r="I14" s="7" t="s">
        <v>166</v>
      </c>
      <c r="J14" s="7" t="s">
        <v>167</v>
      </c>
      <c r="K14" s="9">
        <v>5.88</v>
      </c>
    </row>
    <row r="15" spans="1:11">
      <c r="A15" s="7" t="s">
        <v>43</v>
      </c>
      <c r="B15" s="7">
        <v>5.1</v>
      </c>
      <c r="C15" s="7" t="s">
        <v>72</v>
      </c>
      <c r="D15" s="7" t="s">
        <v>168</v>
      </c>
      <c r="E15" s="7" t="s">
        <v>169</v>
      </c>
      <c r="F15" s="7" t="s">
        <v>93</v>
      </c>
      <c r="G15" s="7" t="s">
        <v>170</v>
      </c>
      <c r="H15" s="7" t="s">
        <v>95</v>
      </c>
      <c r="I15" s="7" t="s">
        <v>171</v>
      </c>
      <c r="J15" s="7" t="s">
        <v>172</v>
      </c>
      <c r="K15" s="9">
        <v>5.88</v>
      </c>
    </row>
    <row r="16" spans="1:11">
      <c r="A16" s="7" t="s">
        <v>43</v>
      </c>
      <c r="B16" s="7">
        <v>5.2</v>
      </c>
      <c r="C16" s="7" t="s">
        <v>72</v>
      </c>
      <c r="D16" s="7" t="s">
        <v>173</v>
      </c>
      <c r="E16" s="7" t="s">
        <v>174</v>
      </c>
      <c r="F16" s="7" t="s">
        <v>135</v>
      </c>
      <c r="G16" s="7" t="s">
        <v>175</v>
      </c>
      <c r="H16" s="7" t="s">
        <v>95</v>
      </c>
      <c r="I16" s="7" t="s">
        <v>176</v>
      </c>
      <c r="J16" s="7" t="s">
        <v>177</v>
      </c>
      <c r="K16" s="9">
        <v>5.88</v>
      </c>
    </row>
    <row r="17" spans="1:11">
      <c r="A17" s="7" t="s">
        <v>43</v>
      </c>
      <c r="B17" s="7">
        <v>6.1</v>
      </c>
      <c r="C17" s="7" t="s">
        <v>78</v>
      </c>
      <c r="D17" s="7" t="s">
        <v>178</v>
      </c>
      <c r="E17" s="7" t="s">
        <v>179</v>
      </c>
      <c r="F17" s="7" t="s">
        <v>93</v>
      </c>
      <c r="G17" s="7" t="s">
        <v>180</v>
      </c>
      <c r="H17" s="7" t="s">
        <v>95</v>
      </c>
      <c r="I17" s="7" t="s">
        <v>181</v>
      </c>
      <c r="J17" s="7" t="s">
        <v>182</v>
      </c>
      <c r="K17" s="9">
        <v>5.88</v>
      </c>
    </row>
    <row r="18" spans="1:11">
      <c r="A18" s="7" t="s">
        <v>43</v>
      </c>
      <c r="B18" s="7">
        <v>6.2</v>
      </c>
      <c r="C18" s="7" t="s">
        <v>78</v>
      </c>
      <c r="D18" s="7" t="s">
        <v>183</v>
      </c>
      <c r="E18" s="7" t="s">
        <v>184</v>
      </c>
      <c r="F18" s="7" t="s">
        <v>159</v>
      </c>
      <c r="G18" s="7" t="s">
        <v>185</v>
      </c>
      <c r="H18" s="7" t="s">
        <v>186</v>
      </c>
      <c r="I18" s="7" t="s">
        <v>187</v>
      </c>
      <c r="J18" s="7" t="s">
        <v>188</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0" workbookViewId="0" showGridLines="true" showRowColHeaders="1">
      <pane xSplit="3" ySplit="1" activePane="bottomRight" state="frozen" topLeftCell="D2"/>
      <selection pane="bottomRight" activeCell="A1" sqref="A1:I8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189</v>
      </c>
      <c r="C1" s="8" t="s">
        <v>190</v>
      </c>
      <c r="D1" s="8" t="s">
        <v>191</v>
      </c>
      <c r="E1" s="8" t="s">
        <v>38</v>
      </c>
      <c r="F1" s="8" t="s">
        <v>192</v>
      </c>
      <c r="G1" s="8" t="s">
        <v>193</v>
      </c>
      <c r="H1" s="8" t="s">
        <v>194</v>
      </c>
      <c r="I1" s="8" t="s">
        <v>195</v>
      </c>
    </row>
    <row r="2" spans="1:9">
      <c r="A2" s="7" t="s">
        <v>43</v>
      </c>
      <c r="B2" s="7" t="s">
        <v>196</v>
      </c>
      <c r="C2" s="7">
        <v>1</v>
      </c>
      <c r="D2" s="7" t="s">
        <v>197</v>
      </c>
      <c r="E2" s="7"/>
      <c r="F2" s="7"/>
      <c r="G2" s="7"/>
      <c r="H2" s="7"/>
      <c r="I2" s="7"/>
    </row>
    <row r="3" spans="1:9">
      <c r="A3" s="7" t="s">
        <v>43</v>
      </c>
      <c r="B3" s="7" t="s">
        <v>196</v>
      </c>
      <c r="C3" s="7">
        <v>2</v>
      </c>
      <c r="D3" s="7" t="s">
        <v>198</v>
      </c>
      <c r="E3" s="7"/>
      <c r="F3" s="7"/>
      <c r="G3" s="7"/>
      <c r="H3" s="7"/>
      <c r="I3" s="7"/>
    </row>
    <row r="4" spans="1:9">
      <c r="A4" s="7" t="s">
        <v>43</v>
      </c>
      <c r="B4" s="7" t="s">
        <v>196</v>
      </c>
      <c r="C4" s="7">
        <v>3</v>
      </c>
      <c r="D4" s="7" t="s">
        <v>199</v>
      </c>
      <c r="E4" s="7"/>
      <c r="F4" s="7"/>
      <c r="G4" s="7"/>
      <c r="H4" s="7"/>
      <c r="I4" s="7"/>
    </row>
    <row r="5" spans="1:9">
      <c r="A5" s="7" t="s">
        <v>43</v>
      </c>
      <c r="B5" s="7" t="s">
        <v>196</v>
      </c>
      <c r="C5" s="7">
        <v>4</v>
      </c>
      <c r="D5" s="7" t="s">
        <v>200</v>
      </c>
      <c r="E5" s="7"/>
      <c r="F5" s="7"/>
      <c r="G5" s="7"/>
      <c r="H5" s="7"/>
      <c r="I5" s="7"/>
    </row>
    <row r="6" spans="1:9">
      <c r="A6" s="7" t="s">
        <v>43</v>
      </c>
      <c r="B6" s="7" t="s">
        <v>196</v>
      </c>
      <c r="C6" s="7">
        <v>5</v>
      </c>
      <c r="D6" s="7" t="s">
        <v>201</v>
      </c>
      <c r="E6" s="7"/>
      <c r="F6" s="7"/>
      <c r="G6" s="7"/>
      <c r="H6" s="7"/>
      <c r="I6" s="7"/>
    </row>
    <row r="7" spans="1:9">
      <c r="A7" s="7" t="s">
        <v>43</v>
      </c>
      <c r="B7" s="7" t="s">
        <v>196</v>
      </c>
      <c r="C7" s="7">
        <v>6</v>
      </c>
      <c r="D7" s="7" t="s">
        <v>202</v>
      </c>
      <c r="E7" s="7"/>
      <c r="F7" s="7"/>
      <c r="G7" s="7"/>
      <c r="H7" s="7"/>
      <c r="I7" s="7"/>
    </row>
    <row r="8" spans="1:9">
      <c r="A8" s="7" t="s">
        <v>43</v>
      </c>
      <c r="B8" s="7" t="s">
        <v>196</v>
      </c>
      <c r="C8" s="7">
        <v>7</v>
      </c>
      <c r="D8" s="7" t="s">
        <v>203</v>
      </c>
      <c r="E8" s="7"/>
      <c r="F8" s="7"/>
      <c r="G8" s="7"/>
      <c r="H8" s="7"/>
      <c r="I8" s="7"/>
    </row>
    <row r="9" spans="1:9">
      <c r="A9" s="7" t="s">
        <v>43</v>
      </c>
      <c r="B9" s="7" t="s">
        <v>196</v>
      </c>
      <c r="C9" s="7">
        <v>8</v>
      </c>
      <c r="D9" s="7" t="s">
        <v>204</v>
      </c>
      <c r="E9" s="7"/>
      <c r="F9" s="7"/>
      <c r="G9" s="7"/>
      <c r="H9" s="7"/>
      <c r="I9" s="7"/>
    </row>
    <row r="10" spans="1:9">
      <c r="A10" s="7" t="s">
        <v>43</v>
      </c>
      <c r="B10" s="7" t="s">
        <v>196</v>
      </c>
      <c r="C10" s="7">
        <v>9</v>
      </c>
      <c r="D10" s="7" t="s">
        <v>205</v>
      </c>
      <c r="E10" s="7"/>
      <c r="F10" s="7"/>
      <c r="G10" s="7"/>
      <c r="H10" s="7"/>
      <c r="I10" s="7"/>
    </row>
    <row r="11" spans="1:9">
      <c r="A11" s="7" t="s">
        <v>43</v>
      </c>
      <c r="B11" s="7" t="s">
        <v>196</v>
      </c>
      <c r="C11" s="7">
        <v>10</v>
      </c>
      <c r="D11" s="7" t="s">
        <v>206</v>
      </c>
      <c r="E11" s="7"/>
      <c r="F11" s="7"/>
      <c r="G11" s="7"/>
      <c r="H11" s="7"/>
      <c r="I11" s="7"/>
    </row>
    <row r="12" spans="1:9">
      <c r="A12" s="7" t="s">
        <v>43</v>
      </c>
      <c r="B12" s="7" t="s">
        <v>196</v>
      </c>
      <c r="C12" s="7">
        <v>11</v>
      </c>
      <c r="D12" s="7" t="s">
        <v>207</v>
      </c>
      <c r="E12" s="7"/>
      <c r="F12" s="7"/>
      <c r="G12" s="7"/>
      <c r="H12" s="7"/>
      <c r="I12" s="7"/>
    </row>
    <row r="13" spans="1:9">
      <c r="A13" s="7" t="s">
        <v>43</v>
      </c>
      <c r="B13" s="7" t="s">
        <v>196</v>
      </c>
      <c r="C13" s="7">
        <v>12</v>
      </c>
      <c r="D13" s="7" t="s">
        <v>208</v>
      </c>
      <c r="E13" s="7"/>
      <c r="F13" s="7"/>
      <c r="G13" s="7"/>
      <c r="H13" s="7"/>
      <c r="I13" s="7"/>
    </row>
    <row r="14" spans="1:9">
      <c r="A14" s="7" t="s">
        <v>43</v>
      </c>
      <c r="B14" s="7" t="s">
        <v>196</v>
      </c>
      <c r="C14" s="7">
        <v>1</v>
      </c>
      <c r="D14" s="7" t="s">
        <v>209</v>
      </c>
      <c r="E14" s="7"/>
      <c r="F14" s="7"/>
      <c r="G14" s="7"/>
      <c r="H14" s="7"/>
      <c r="I14" s="7"/>
    </row>
    <row r="15" spans="1:9">
      <c r="A15" s="7" t="s">
        <v>43</v>
      </c>
      <c r="B15" s="7" t="s">
        <v>196</v>
      </c>
      <c r="C15" s="7">
        <v>2</v>
      </c>
      <c r="D15" s="7" t="s">
        <v>210</v>
      </c>
      <c r="E15" s="7"/>
      <c r="F15" s="7"/>
      <c r="G15" s="7"/>
      <c r="H15" s="7"/>
      <c r="I15" s="7"/>
    </row>
    <row r="16" spans="1:9">
      <c r="A16" s="7" t="s">
        <v>43</v>
      </c>
      <c r="B16" s="7" t="s">
        <v>196</v>
      </c>
      <c r="C16" s="7">
        <v>3</v>
      </c>
      <c r="D16" s="7" t="s">
        <v>211</v>
      </c>
      <c r="E16" s="7"/>
      <c r="F16" s="7"/>
      <c r="G16" s="7"/>
      <c r="H16" s="7"/>
      <c r="I16" s="7"/>
    </row>
    <row r="17" spans="1:9">
      <c r="A17" s="7" t="s">
        <v>43</v>
      </c>
      <c r="B17" s="7" t="s">
        <v>196</v>
      </c>
      <c r="C17" s="7">
        <v>4</v>
      </c>
      <c r="D17" s="7" t="s">
        <v>212</v>
      </c>
      <c r="E17" s="7"/>
      <c r="F17" s="7"/>
      <c r="G17" s="7"/>
      <c r="H17" s="7"/>
      <c r="I17" s="7"/>
    </row>
    <row r="18" spans="1:9">
      <c r="A18" s="7" t="s">
        <v>43</v>
      </c>
      <c r="B18" s="7" t="s">
        <v>196</v>
      </c>
      <c r="C18" s="7">
        <v>5</v>
      </c>
      <c r="D18" s="7" t="s">
        <v>213</v>
      </c>
      <c r="E18" s="7"/>
      <c r="F18" s="7"/>
      <c r="G18" s="7"/>
      <c r="H18" s="7"/>
      <c r="I18" s="7"/>
    </row>
    <row r="19" spans="1:9">
      <c r="A19" s="7" t="s">
        <v>43</v>
      </c>
      <c r="B19" s="7" t="s">
        <v>196</v>
      </c>
      <c r="C19" s="7">
        <v>6</v>
      </c>
      <c r="D19" s="7" t="s">
        <v>214</v>
      </c>
      <c r="E19" s="7"/>
      <c r="F19" s="7"/>
      <c r="G19" s="7"/>
      <c r="H19" s="7"/>
      <c r="I19" s="7"/>
    </row>
    <row r="20" spans="1:9">
      <c r="A20" s="7" t="s">
        <v>43</v>
      </c>
      <c r="B20" s="7" t="s">
        <v>196</v>
      </c>
      <c r="C20" s="7">
        <v>7</v>
      </c>
      <c r="D20" s="7" t="s">
        <v>215</v>
      </c>
      <c r="E20" s="7"/>
      <c r="F20" s="7"/>
      <c r="G20" s="7"/>
      <c r="H20" s="7"/>
      <c r="I20" s="7"/>
    </row>
    <row r="21" spans="1:9">
      <c r="A21" s="7" t="s">
        <v>43</v>
      </c>
      <c r="B21" s="7" t="s">
        <v>196</v>
      </c>
      <c r="C21" s="7">
        <v>8</v>
      </c>
      <c r="D21" s="7" t="s">
        <v>216</v>
      </c>
      <c r="E21" s="7"/>
      <c r="F21" s="7"/>
      <c r="G21" s="7"/>
      <c r="H21" s="7"/>
      <c r="I21" s="7"/>
    </row>
    <row r="22" spans="1:9">
      <c r="A22" s="7" t="s">
        <v>43</v>
      </c>
      <c r="B22" s="7" t="s">
        <v>196</v>
      </c>
      <c r="C22" s="7">
        <v>9</v>
      </c>
      <c r="D22" s="7" t="s">
        <v>217</v>
      </c>
      <c r="E22" s="7"/>
      <c r="F22" s="7"/>
      <c r="G22" s="7"/>
      <c r="H22" s="7"/>
      <c r="I22" s="7"/>
    </row>
    <row r="23" spans="1:9">
      <c r="A23" s="7" t="s">
        <v>43</v>
      </c>
      <c r="B23" s="7" t="s">
        <v>196</v>
      </c>
      <c r="C23" s="7">
        <v>10</v>
      </c>
      <c r="D23" s="7" t="s">
        <v>218</v>
      </c>
      <c r="E23" s="7"/>
      <c r="F23" s="7"/>
      <c r="G23" s="7"/>
      <c r="H23" s="7"/>
      <c r="I23" s="7"/>
    </row>
    <row r="24" spans="1:9">
      <c r="A24" s="7" t="s">
        <v>43</v>
      </c>
      <c r="B24" s="7" t="s">
        <v>196</v>
      </c>
      <c r="C24" s="7">
        <v>1</v>
      </c>
      <c r="D24" s="7" t="s">
        <v>219</v>
      </c>
      <c r="E24" s="7"/>
      <c r="F24" s="7"/>
      <c r="G24" s="7"/>
      <c r="H24" s="7"/>
      <c r="I24" s="7"/>
    </row>
    <row r="25" spans="1:9">
      <c r="A25" s="7" t="s">
        <v>43</v>
      </c>
      <c r="B25" s="7" t="s">
        <v>196</v>
      </c>
      <c r="C25" s="7">
        <v>2</v>
      </c>
      <c r="D25" s="7" t="s">
        <v>220</v>
      </c>
      <c r="E25" s="7"/>
      <c r="F25" s="7"/>
      <c r="G25" s="7"/>
      <c r="H25" s="7"/>
      <c r="I25" s="7"/>
    </row>
    <row r="26" spans="1:9">
      <c r="A26" s="7" t="s">
        <v>43</v>
      </c>
      <c r="B26" s="7" t="s">
        <v>196</v>
      </c>
      <c r="C26" s="7">
        <v>3</v>
      </c>
      <c r="D26" s="7" t="s">
        <v>221</v>
      </c>
      <c r="E26" s="7"/>
      <c r="F26" s="7"/>
      <c r="G26" s="7"/>
      <c r="H26" s="7"/>
      <c r="I26" s="7"/>
    </row>
    <row r="27" spans="1:9">
      <c r="A27" s="7" t="s">
        <v>43</v>
      </c>
      <c r="B27" s="7" t="s">
        <v>196</v>
      </c>
      <c r="C27" s="7">
        <v>4</v>
      </c>
      <c r="D27" s="7" t="s">
        <v>222</v>
      </c>
      <c r="E27" s="7"/>
      <c r="F27" s="7"/>
      <c r="G27" s="7"/>
      <c r="H27" s="7"/>
      <c r="I27" s="7"/>
    </row>
    <row r="28" spans="1:9">
      <c r="A28" s="7" t="s">
        <v>43</v>
      </c>
      <c r="B28" s="7" t="s">
        <v>196</v>
      </c>
      <c r="C28" s="7">
        <v>5</v>
      </c>
      <c r="D28" s="7" t="s">
        <v>223</v>
      </c>
      <c r="E28" s="7"/>
      <c r="F28" s="7"/>
      <c r="G28" s="7"/>
      <c r="H28" s="7"/>
      <c r="I28" s="7"/>
    </row>
    <row r="29" spans="1:9">
      <c r="A29" s="7" t="s">
        <v>43</v>
      </c>
      <c r="B29" s="7" t="s">
        <v>196</v>
      </c>
      <c r="C29" s="7">
        <v>6</v>
      </c>
      <c r="D29" s="7" t="s">
        <v>224</v>
      </c>
      <c r="E29" s="7"/>
      <c r="F29" s="7"/>
      <c r="G29" s="7"/>
      <c r="H29" s="7"/>
      <c r="I29" s="7"/>
    </row>
    <row r="30" spans="1:9">
      <c r="A30" s="7" t="s">
        <v>43</v>
      </c>
      <c r="B30" s="7" t="s">
        <v>196</v>
      </c>
      <c r="C30" s="7">
        <v>7</v>
      </c>
      <c r="D30" s="7" t="s">
        <v>225</v>
      </c>
      <c r="E30" s="7"/>
      <c r="F30" s="7"/>
      <c r="G30" s="7"/>
      <c r="H30" s="7"/>
      <c r="I30" s="7"/>
    </row>
    <row r="31" spans="1:9">
      <c r="A31" s="7" t="s">
        <v>43</v>
      </c>
      <c r="B31" s="7" t="s">
        <v>196</v>
      </c>
      <c r="C31" s="7">
        <v>8</v>
      </c>
      <c r="D31" s="7" t="s">
        <v>226</v>
      </c>
      <c r="E31" s="7"/>
      <c r="F31" s="7"/>
      <c r="G31" s="7"/>
      <c r="H31" s="7"/>
      <c r="I31" s="7"/>
    </row>
    <row r="32" spans="1:9">
      <c r="A32" s="7" t="s">
        <v>43</v>
      </c>
      <c r="B32" s="7" t="s">
        <v>196</v>
      </c>
      <c r="C32" s="7">
        <v>9</v>
      </c>
      <c r="D32" s="7" t="s">
        <v>227</v>
      </c>
      <c r="E32" s="7"/>
      <c r="F32" s="7"/>
      <c r="G32" s="7"/>
      <c r="H32" s="7"/>
      <c r="I32" s="7"/>
    </row>
    <row r="33" spans="1:9">
      <c r="A33" s="7" t="s">
        <v>43</v>
      </c>
      <c r="B33" s="7" t="s">
        <v>196</v>
      </c>
      <c r="C33" s="7">
        <v>10</v>
      </c>
      <c r="D33" s="7" t="s">
        <v>228</v>
      </c>
      <c r="E33" s="7"/>
      <c r="F33" s="7"/>
      <c r="G33" s="7"/>
      <c r="H33" s="7"/>
      <c r="I33" s="7"/>
    </row>
    <row r="34" spans="1:9">
      <c r="A34" s="7" t="s">
        <v>43</v>
      </c>
      <c r="B34" s="7" t="s">
        <v>196</v>
      </c>
      <c r="C34" s="7">
        <v>11</v>
      </c>
      <c r="D34" s="7" t="s">
        <v>229</v>
      </c>
      <c r="E34" s="7"/>
      <c r="F34" s="7"/>
      <c r="G34" s="7"/>
      <c r="H34" s="7"/>
      <c r="I34" s="7"/>
    </row>
    <row r="35" spans="1:9">
      <c r="A35" s="7" t="s">
        <v>43</v>
      </c>
      <c r="B35" s="7" t="s">
        <v>196</v>
      </c>
      <c r="C35" s="7">
        <v>12</v>
      </c>
      <c r="D35" s="7" t="s">
        <v>230</v>
      </c>
      <c r="E35" s="7"/>
      <c r="F35" s="7"/>
      <c r="G35" s="7"/>
      <c r="H35" s="7"/>
      <c r="I35" s="7"/>
    </row>
    <row r="36" spans="1:9">
      <c r="A36" s="7" t="s">
        <v>43</v>
      </c>
      <c r="B36" s="7" t="s">
        <v>196</v>
      </c>
      <c r="C36" s="7">
        <v>13</v>
      </c>
      <c r="D36" s="7" t="s">
        <v>231</v>
      </c>
      <c r="E36" s="7"/>
      <c r="F36" s="7"/>
      <c r="G36" s="7"/>
      <c r="H36" s="7"/>
      <c r="I36" s="7"/>
    </row>
    <row r="37" spans="1:9">
      <c r="A37" s="7" t="s">
        <v>43</v>
      </c>
      <c r="B37" s="7" t="s">
        <v>196</v>
      </c>
      <c r="C37" s="7">
        <v>14</v>
      </c>
      <c r="D37" s="7" t="s">
        <v>232</v>
      </c>
      <c r="E37" s="7"/>
      <c r="F37" s="7"/>
      <c r="G37" s="7"/>
      <c r="H37" s="7"/>
      <c r="I37" s="7"/>
    </row>
    <row r="38" spans="1:9">
      <c r="A38" s="7" t="s">
        <v>43</v>
      </c>
      <c r="B38" s="7" t="s">
        <v>196</v>
      </c>
      <c r="C38" s="7">
        <v>15</v>
      </c>
      <c r="D38" s="7" t="s">
        <v>233</v>
      </c>
      <c r="E38" s="7"/>
      <c r="F38" s="7"/>
      <c r="G38" s="7"/>
      <c r="H38" s="7"/>
      <c r="I38" s="7"/>
    </row>
    <row r="39" spans="1:9">
      <c r="A39" s="7" t="s">
        <v>43</v>
      </c>
      <c r="B39" s="7" t="s">
        <v>196</v>
      </c>
      <c r="C39" s="7">
        <v>16</v>
      </c>
      <c r="D39" s="7" t="s">
        <v>234</v>
      </c>
      <c r="E39" s="7"/>
      <c r="F39" s="7"/>
      <c r="G39" s="7"/>
      <c r="H39" s="7"/>
      <c r="I39" s="7"/>
    </row>
    <row r="40" spans="1:9">
      <c r="A40" s="7" t="s">
        <v>43</v>
      </c>
      <c r="B40" s="7" t="s">
        <v>196</v>
      </c>
      <c r="C40" s="7">
        <v>17</v>
      </c>
      <c r="D40" s="7" t="s">
        <v>235</v>
      </c>
      <c r="E40" s="7"/>
      <c r="F40" s="7"/>
      <c r="G40" s="7"/>
      <c r="H40" s="7"/>
      <c r="I40" s="7"/>
    </row>
    <row r="41" spans="1:9">
      <c r="A41" s="7" t="s">
        <v>43</v>
      </c>
      <c r="B41" s="7" t="s">
        <v>196</v>
      </c>
      <c r="C41" s="7">
        <v>18</v>
      </c>
      <c r="D41" s="7" t="s">
        <v>236</v>
      </c>
      <c r="E41" s="7"/>
      <c r="F41" s="7"/>
      <c r="G41" s="7"/>
      <c r="H41" s="7"/>
      <c r="I41" s="7"/>
    </row>
    <row r="42" spans="1:9">
      <c r="A42" s="7" t="s">
        <v>43</v>
      </c>
      <c r="B42" s="7" t="s">
        <v>196</v>
      </c>
      <c r="C42" s="7">
        <v>1</v>
      </c>
      <c r="D42" s="7" t="s">
        <v>237</v>
      </c>
      <c r="E42" s="7"/>
      <c r="F42" s="7"/>
      <c r="G42" s="7"/>
      <c r="H42" s="7"/>
      <c r="I42" s="7"/>
    </row>
    <row r="43" spans="1:9">
      <c r="A43" s="7" t="s">
        <v>43</v>
      </c>
      <c r="B43" s="7" t="s">
        <v>196</v>
      </c>
      <c r="C43" s="7">
        <v>2</v>
      </c>
      <c r="D43" s="7" t="s">
        <v>238</v>
      </c>
      <c r="E43" s="7"/>
      <c r="F43" s="7"/>
      <c r="G43" s="7"/>
      <c r="H43" s="7"/>
      <c r="I43" s="7"/>
    </row>
    <row r="44" spans="1:9">
      <c r="A44" s="7" t="s">
        <v>43</v>
      </c>
      <c r="B44" s="7" t="s">
        <v>196</v>
      </c>
      <c r="C44" s="7">
        <v>3</v>
      </c>
      <c r="D44" s="7" t="s">
        <v>239</v>
      </c>
      <c r="E44" s="7"/>
      <c r="F44" s="7"/>
      <c r="G44" s="7"/>
      <c r="H44" s="7"/>
      <c r="I44" s="7"/>
    </row>
    <row r="45" spans="1:9">
      <c r="A45" s="7" t="s">
        <v>43</v>
      </c>
      <c r="B45" s="7" t="s">
        <v>196</v>
      </c>
      <c r="C45" s="7">
        <v>4</v>
      </c>
      <c r="D45" s="7" t="s">
        <v>240</v>
      </c>
      <c r="E45" s="7"/>
      <c r="F45" s="7"/>
      <c r="G45" s="7"/>
      <c r="H45" s="7"/>
      <c r="I45" s="7"/>
    </row>
    <row r="46" spans="1:9">
      <c r="A46" s="7" t="s">
        <v>43</v>
      </c>
      <c r="B46" s="7" t="s">
        <v>196</v>
      </c>
      <c r="C46" s="7">
        <v>5</v>
      </c>
      <c r="D46" s="7" t="s">
        <v>241</v>
      </c>
      <c r="E46" s="7"/>
      <c r="F46" s="7"/>
      <c r="G46" s="7"/>
      <c r="H46" s="7"/>
      <c r="I46" s="7"/>
    </row>
    <row r="47" spans="1:9">
      <c r="A47" s="7" t="s">
        <v>43</v>
      </c>
      <c r="B47" s="7" t="s">
        <v>196</v>
      </c>
      <c r="C47" s="7">
        <v>6</v>
      </c>
      <c r="D47" s="7" t="s">
        <v>242</v>
      </c>
      <c r="E47" s="7"/>
      <c r="F47" s="7"/>
      <c r="G47" s="7"/>
      <c r="H47" s="7"/>
      <c r="I47" s="7"/>
    </row>
    <row r="48" spans="1:9">
      <c r="A48" s="7" t="s">
        <v>43</v>
      </c>
      <c r="B48" s="7" t="s">
        <v>196</v>
      </c>
      <c r="C48" s="7">
        <v>7</v>
      </c>
      <c r="D48" s="7" t="s">
        <v>243</v>
      </c>
      <c r="E48" s="7"/>
      <c r="F48" s="7"/>
      <c r="G48" s="7"/>
      <c r="H48" s="7"/>
      <c r="I48" s="7"/>
    </row>
    <row r="49" spans="1:9">
      <c r="A49" s="7" t="s">
        <v>43</v>
      </c>
      <c r="B49" s="7" t="s">
        <v>196</v>
      </c>
      <c r="C49" s="7">
        <v>8</v>
      </c>
      <c r="D49" s="7" t="s">
        <v>244</v>
      </c>
      <c r="E49" s="7"/>
      <c r="F49" s="7"/>
      <c r="G49" s="7"/>
      <c r="H49" s="7"/>
      <c r="I49" s="7"/>
    </row>
    <row r="50" spans="1:9">
      <c r="A50" s="7" t="s">
        <v>43</v>
      </c>
      <c r="B50" s="7" t="s">
        <v>196</v>
      </c>
      <c r="C50" s="7">
        <v>9</v>
      </c>
      <c r="D50" s="7" t="s">
        <v>245</v>
      </c>
      <c r="E50" s="7"/>
      <c r="F50" s="7"/>
      <c r="G50" s="7"/>
      <c r="H50" s="7"/>
      <c r="I50" s="7"/>
    </row>
    <row r="51" spans="1:9">
      <c r="A51" s="7" t="s">
        <v>43</v>
      </c>
      <c r="B51" s="7" t="s">
        <v>196</v>
      </c>
      <c r="C51" s="7">
        <v>10</v>
      </c>
      <c r="D51" s="7" t="s">
        <v>246</v>
      </c>
      <c r="E51" s="7"/>
      <c r="F51" s="7"/>
      <c r="G51" s="7"/>
      <c r="H51" s="7"/>
      <c r="I51" s="7"/>
    </row>
    <row r="52" spans="1:9">
      <c r="A52" s="7" t="s">
        <v>43</v>
      </c>
      <c r="B52" s="7" t="s">
        <v>196</v>
      </c>
      <c r="C52" s="7">
        <v>11</v>
      </c>
      <c r="D52" s="7" t="s">
        <v>247</v>
      </c>
      <c r="E52" s="7"/>
      <c r="F52" s="7"/>
      <c r="G52" s="7"/>
      <c r="H52" s="7"/>
      <c r="I52" s="7"/>
    </row>
    <row r="53" spans="1:9">
      <c r="A53" s="7" t="s">
        <v>43</v>
      </c>
      <c r="B53" s="7" t="s">
        <v>196</v>
      </c>
      <c r="C53" s="7">
        <v>12</v>
      </c>
      <c r="D53" s="7" t="s">
        <v>248</v>
      </c>
      <c r="E53" s="7"/>
      <c r="F53" s="7"/>
      <c r="G53" s="7"/>
      <c r="H53" s="7"/>
      <c r="I53" s="7"/>
    </row>
    <row r="54" spans="1:9">
      <c r="A54" s="7" t="s">
        <v>43</v>
      </c>
      <c r="B54" s="7" t="s">
        <v>196</v>
      </c>
      <c r="C54" s="7">
        <v>13</v>
      </c>
      <c r="D54" s="7" t="s">
        <v>249</v>
      </c>
      <c r="E54" s="7"/>
      <c r="F54" s="7"/>
      <c r="G54" s="7"/>
      <c r="H54" s="7"/>
      <c r="I54" s="7"/>
    </row>
    <row r="55" spans="1:9">
      <c r="A55" s="7" t="s">
        <v>43</v>
      </c>
      <c r="B55" s="7" t="s">
        <v>196</v>
      </c>
      <c r="C55" s="7">
        <v>14</v>
      </c>
      <c r="D55" s="7" t="s">
        <v>250</v>
      </c>
      <c r="E55" s="7"/>
      <c r="F55" s="7"/>
      <c r="G55" s="7"/>
      <c r="H55" s="7"/>
      <c r="I55" s="7"/>
    </row>
    <row r="56" spans="1:9">
      <c r="A56" s="7" t="s">
        <v>43</v>
      </c>
      <c r="B56" s="7" t="s">
        <v>196</v>
      </c>
      <c r="C56" s="7">
        <v>15</v>
      </c>
      <c r="D56" s="7" t="s">
        <v>251</v>
      </c>
      <c r="E56" s="7"/>
      <c r="F56" s="7"/>
      <c r="G56" s="7"/>
      <c r="H56" s="7"/>
      <c r="I56" s="7"/>
    </row>
    <row r="57" spans="1:9">
      <c r="A57" s="7" t="s">
        <v>43</v>
      </c>
      <c r="B57" s="7" t="s">
        <v>196</v>
      </c>
      <c r="C57" s="7">
        <v>16</v>
      </c>
      <c r="D57" s="7" t="s">
        <v>252</v>
      </c>
      <c r="E57" s="7"/>
      <c r="F57" s="7"/>
      <c r="G57" s="7"/>
      <c r="H57" s="7"/>
      <c r="I57" s="7"/>
    </row>
    <row r="58" spans="1:9">
      <c r="A58" s="7" t="s">
        <v>43</v>
      </c>
      <c r="B58" s="7" t="s">
        <v>196</v>
      </c>
      <c r="C58" s="7">
        <v>17</v>
      </c>
      <c r="D58" s="7" t="s">
        <v>253</v>
      </c>
      <c r="E58" s="7"/>
      <c r="F58" s="7"/>
      <c r="G58" s="7"/>
      <c r="H58" s="7"/>
      <c r="I58" s="7"/>
    </row>
    <row r="59" spans="1:9">
      <c r="A59" s="7" t="s">
        <v>43</v>
      </c>
      <c r="B59" s="7" t="s">
        <v>196</v>
      </c>
      <c r="C59" s="7">
        <v>1</v>
      </c>
      <c r="D59" s="7" t="s">
        <v>254</v>
      </c>
      <c r="E59" s="7"/>
      <c r="F59" s="7"/>
      <c r="G59" s="7"/>
      <c r="H59" s="7"/>
      <c r="I59" s="7"/>
    </row>
    <row r="60" spans="1:9">
      <c r="A60" s="7" t="s">
        <v>43</v>
      </c>
      <c r="B60" s="7" t="s">
        <v>196</v>
      </c>
      <c r="C60" s="7">
        <v>2</v>
      </c>
      <c r="D60" s="7" t="s">
        <v>255</v>
      </c>
      <c r="E60" s="7"/>
      <c r="F60" s="7"/>
      <c r="G60" s="7"/>
      <c r="H60" s="7"/>
      <c r="I60" s="7"/>
    </row>
    <row r="61" spans="1:9">
      <c r="A61" s="7" t="s">
        <v>43</v>
      </c>
      <c r="B61" s="7" t="s">
        <v>196</v>
      </c>
      <c r="C61" s="7">
        <v>3</v>
      </c>
      <c r="D61" s="7" t="s">
        <v>256</v>
      </c>
      <c r="E61" s="7"/>
      <c r="F61" s="7"/>
      <c r="G61" s="7"/>
      <c r="H61" s="7"/>
      <c r="I61" s="7"/>
    </row>
    <row r="62" spans="1:9">
      <c r="A62" s="7" t="s">
        <v>43</v>
      </c>
      <c r="B62" s="7" t="s">
        <v>196</v>
      </c>
      <c r="C62" s="7">
        <v>4</v>
      </c>
      <c r="D62" s="7" t="s">
        <v>257</v>
      </c>
      <c r="E62" s="7"/>
      <c r="F62" s="7"/>
      <c r="G62" s="7"/>
      <c r="H62" s="7"/>
      <c r="I62" s="7"/>
    </row>
    <row r="63" spans="1:9">
      <c r="A63" s="7" t="s">
        <v>43</v>
      </c>
      <c r="B63" s="7" t="s">
        <v>196</v>
      </c>
      <c r="C63" s="7">
        <v>5</v>
      </c>
      <c r="D63" s="7" t="s">
        <v>258</v>
      </c>
      <c r="E63" s="7"/>
      <c r="F63" s="7"/>
      <c r="G63" s="7"/>
      <c r="H63" s="7"/>
      <c r="I63" s="7"/>
    </row>
    <row r="64" spans="1:9">
      <c r="A64" s="7" t="s">
        <v>43</v>
      </c>
      <c r="B64" s="7" t="s">
        <v>196</v>
      </c>
      <c r="C64" s="7">
        <v>6</v>
      </c>
      <c r="D64" s="7" t="s">
        <v>259</v>
      </c>
      <c r="E64" s="7"/>
      <c r="F64" s="7"/>
      <c r="G64" s="7"/>
      <c r="H64" s="7"/>
      <c r="I64" s="7"/>
    </row>
    <row r="65" spans="1:9">
      <c r="A65" s="7" t="s">
        <v>43</v>
      </c>
      <c r="B65" s="7" t="s">
        <v>196</v>
      </c>
      <c r="C65" s="7">
        <v>7</v>
      </c>
      <c r="D65" s="7" t="s">
        <v>260</v>
      </c>
      <c r="E65" s="7"/>
      <c r="F65" s="7"/>
      <c r="G65" s="7"/>
      <c r="H65" s="7"/>
      <c r="I65" s="7"/>
    </row>
    <row r="66" spans="1:9">
      <c r="A66" s="7" t="s">
        <v>43</v>
      </c>
      <c r="B66" s="7" t="s">
        <v>196</v>
      </c>
      <c r="C66" s="7">
        <v>8</v>
      </c>
      <c r="D66" s="7" t="s">
        <v>261</v>
      </c>
      <c r="E66" s="7"/>
      <c r="F66" s="7"/>
      <c r="G66" s="7"/>
      <c r="H66" s="7"/>
      <c r="I66" s="7"/>
    </row>
    <row r="67" spans="1:9">
      <c r="A67" s="7" t="s">
        <v>43</v>
      </c>
      <c r="B67" s="7" t="s">
        <v>196</v>
      </c>
      <c r="C67" s="7">
        <v>9</v>
      </c>
      <c r="D67" s="7" t="s">
        <v>262</v>
      </c>
      <c r="E67" s="7"/>
      <c r="F67" s="7"/>
      <c r="G67" s="7"/>
      <c r="H67" s="7"/>
      <c r="I67" s="7"/>
    </row>
    <row r="68" spans="1:9">
      <c r="A68" s="7" t="s">
        <v>43</v>
      </c>
      <c r="B68" s="7" t="s">
        <v>196</v>
      </c>
      <c r="C68" s="7">
        <v>10</v>
      </c>
      <c r="D68" s="7" t="s">
        <v>263</v>
      </c>
      <c r="E68" s="7"/>
      <c r="F68" s="7"/>
      <c r="G68" s="7"/>
      <c r="H68" s="7"/>
      <c r="I68" s="7"/>
    </row>
    <row r="69" spans="1:9">
      <c r="A69" s="7" t="s">
        <v>43</v>
      </c>
      <c r="B69" s="7" t="s">
        <v>196</v>
      </c>
      <c r="C69" s="7">
        <v>11</v>
      </c>
      <c r="D69" s="7" t="s">
        <v>264</v>
      </c>
      <c r="E69" s="7"/>
      <c r="F69" s="7"/>
      <c r="G69" s="7"/>
      <c r="H69" s="7"/>
      <c r="I69" s="7"/>
    </row>
    <row r="70" spans="1:9">
      <c r="A70" s="7" t="s">
        <v>43</v>
      </c>
      <c r="B70" s="7" t="s">
        <v>196</v>
      </c>
      <c r="C70" s="7">
        <v>12</v>
      </c>
      <c r="D70" s="7" t="s">
        <v>265</v>
      </c>
      <c r="E70" s="7"/>
      <c r="F70" s="7"/>
      <c r="G70" s="7"/>
      <c r="H70" s="7"/>
      <c r="I70" s="7"/>
    </row>
    <row r="71" spans="1:9">
      <c r="A71" s="7" t="s">
        <v>43</v>
      </c>
      <c r="B71" s="7" t="s">
        <v>196</v>
      </c>
      <c r="C71" s="7">
        <v>13</v>
      </c>
      <c r="D71" s="7" t="s">
        <v>266</v>
      </c>
      <c r="E71" s="7"/>
      <c r="F71" s="7"/>
      <c r="G71" s="7"/>
      <c r="H71" s="7"/>
      <c r="I71" s="7"/>
    </row>
    <row r="72" spans="1:9">
      <c r="A72" s="7" t="s">
        <v>43</v>
      </c>
      <c r="B72" s="7" t="s">
        <v>196</v>
      </c>
      <c r="C72" s="7">
        <v>14</v>
      </c>
      <c r="D72" s="7" t="s">
        <v>267</v>
      </c>
      <c r="E72" s="7"/>
      <c r="F72" s="7"/>
      <c r="G72" s="7"/>
      <c r="H72" s="7"/>
      <c r="I72" s="7"/>
    </row>
    <row r="73" spans="1:9">
      <c r="A73" s="7" t="s">
        <v>43</v>
      </c>
      <c r="B73" s="7" t="s">
        <v>196</v>
      </c>
      <c r="C73" s="7">
        <v>15</v>
      </c>
      <c r="D73" s="7" t="s">
        <v>268</v>
      </c>
      <c r="E73" s="7"/>
      <c r="F73" s="7"/>
      <c r="G73" s="7"/>
      <c r="H73" s="7"/>
      <c r="I73" s="7"/>
    </row>
    <row r="74" spans="1:9">
      <c r="A74" s="7" t="s">
        <v>43</v>
      </c>
      <c r="B74" s="7" t="s">
        <v>196</v>
      </c>
      <c r="C74" s="7">
        <v>16</v>
      </c>
      <c r="D74" s="7" t="s">
        <v>269</v>
      </c>
      <c r="E74" s="7"/>
      <c r="F74" s="7"/>
      <c r="G74" s="7"/>
      <c r="H74" s="7"/>
      <c r="I74" s="7"/>
    </row>
    <row r="75" spans="1:9">
      <c r="A75" s="7" t="s">
        <v>43</v>
      </c>
      <c r="B75" s="7" t="s">
        <v>196</v>
      </c>
      <c r="C75" s="7">
        <v>1</v>
      </c>
      <c r="D75" s="7" t="s">
        <v>270</v>
      </c>
      <c r="E75" s="7"/>
      <c r="F75" s="7"/>
      <c r="G75" s="7"/>
      <c r="H75" s="7"/>
      <c r="I75" s="7"/>
    </row>
    <row r="76" spans="1:9">
      <c r="A76" s="7" t="s">
        <v>43</v>
      </c>
      <c r="B76" s="7" t="s">
        <v>196</v>
      </c>
      <c r="C76" s="7">
        <v>2</v>
      </c>
      <c r="D76" s="7" t="s">
        <v>271</v>
      </c>
      <c r="E76" s="7"/>
      <c r="F76" s="7"/>
      <c r="G76" s="7"/>
      <c r="H76" s="7"/>
      <c r="I76" s="7"/>
    </row>
    <row r="77" spans="1:9">
      <c r="A77" s="7" t="s">
        <v>43</v>
      </c>
      <c r="B77" s="7" t="s">
        <v>196</v>
      </c>
      <c r="C77" s="7">
        <v>3</v>
      </c>
      <c r="D77" s="7" t="s">
        <v>272</v>
      </c>
      <c r="E77" s="7"/>
      <c r="F77" s="7"/>
      <c r="G77" s="7"/>
      <c r="H77" s="7"/>
      <c r="I77" s="7"/>
    </row>
    <row r="78" spans="1:9">
      <c r="A78" s="7" t="s">
        <v>43</v>
      </c>
      <c r="B78" s="7" t="s">
        <v>196</v>
      </c>
      <c r="C78" s="7">
        <v>4</v>
      </c>
      <c r="D78" s="7" t="s">
        <v>273</v>
      </c>
      <c r="E78" s="7"/>
      <c r="F78" s="7"/>
      <c r="G78" s="7"/>
      <c r="H78" s="7"/>
      <c r="I78" s="7"/>
    </row>
    <row r="79" spans="1:9">
      <c r="A79" s="7" t="s">
        <v>43</v>
      </c>
      <c r="B79" s="7" t="s">
        <v>196</v>
      </c>
      <c r="C79" s="7">
        <v>5</v>
      </c>
      <c r="D79" s="7" t="s">
        <v>274</v>
      </c>
      <c r="E79" s="7"/>
      <c r="F79" s="7"/>
      <c r="G79" s="7"/>
      <c r="H79" s="7"/>
      <c r="I79" s="7"/>
    </row>
    <row r="80" spans="1:9">
      <c r="A80" s="7" t="s">
        <v>43</v>
      </c>
      <c r="B80" s="7" t="s">
        <v>196</v>
      </c>
      <c r="C80" s="7">
        <v>6</v>
      </c>
      <c r="D80" s="7" t="s">
        <v>275</v>
      </c>
      <c r="E80" s="7"/>
      <c r="F80" s="7"/>
      <c r="G80" s="7"/>
      <c r="H80" s="7"/>
      <c r="I80" s="7"/>
    </row>
    <row r="81" spans="1:9">
      <c r="A81" s="7" t="s">
        <v>43</v>
      </c>
      <c r="B81" s="7" t="s">
        <v>196</v>
      </c>
      <c r="C81" s="7">
        <v>1</v>
      </c>
      <c r="D81" s="7" t="s">
        <v>276</v>
      </c>
      <c r="E81" s="7"/>
      <c r="F81" s="7"/>
      <c r="G81" s="7"/>
      <c r="H81" s="7"/>
      <c r="I81" s="7"/>
    </row>
    <row r="82" spans="1:9">
      <c r="A82" s="7" t="s">
        <v>43</v>
      </c>
      <c r="B82" s="7" t="s">
        <v>196</v>
      </c>
      <c r="C82" s="7">
        <v>2</v>
      </c>
      <c r="D82" s="7" t="s">
        <v>277</v>
      </c>
      <c r="E82" s="7"/>
      <c r="F82" s="7"/>
      <c r="G82" s="7"/>
      <c r="H82" s="7"/>
      <c r="I82" s="7"/>
    </row>
    <row r="83" spans="1:9">
      <c r="A83" s="7" t="s">
        <v>43</v>
      </c>
      <c r="B83" s="7" t="s">
        <v>196</v>
      </c>
      <c r="C83" s="7">
        <v>3</v>
      </c>
      <c r="D83" s="7" t="s">
        <v>278</v>
      </c>
      <c r="E83" s="7"/>
      <c r="F83" s="7"/>
      <c r="G83" s="7"/>
      <c r="H83" s="7"/>
      <c r="I83" s="7"/>
    </row>
    <row r="84" spans="1:9">
      <c r="A84" s="7" t="s">
        <v>43</v>
      </c>
      <c r="B84" s="7" t="s">
        <v>196</v>
      </c>
      <c r="C84" s="7">
        <v>4</v>
      </c>
      <c r="D84" s="7" t="s">
        <v>279</v>
      </c>
      <c r="E84" s="7"/>
      <c r="F84" s="7"/>
      <c r="G84" s="7"/>
      <c r="H84" s="7"/>
      <c r="I84" s="7"/>
    </row>
    <row r="85" spans="1:9">
      <c r="A85" s="7" t="s">
        <v>43</v>
      </c>
      <c r="B85" s="7" t="s">
        <v>196</v>
      </c>
      <c r="C85" s="7">
        <v>5</v>
      </c>
      <c r="D85" s="7" t="s">
        <v>280</v>
      </c>
      <c r="E85" s="7"/>
      <c r="F85" s="7"/>
      <c r="G85" s="7"/>
      <c r="H85" s="7"/>
      <c r="I85" s="7"/>
    </row>
    <row r="86" spans="1:9">
      <c r="A86" s="7" t="s">
        <v>43</v>
      </c>
      <c r="B86" s="7" t="s">
        <v>196</v>
      </c>
      <c r="C86" s="7">
        <v>6</v>
      </c>
      <c r="D86" s="7" t="s">
        <v>281</v>
      </c>
      <c r="E86" s="7"/>
      <c r="F86" s="7"/>
      <c r="G86" s="7"/>
      <c r="H86" s="7"/>
      <c r="I8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282</v>
      </c>
      <c r="B1" s="4"/>
      <c r="C1" s="4"/>
      <c r="D1" s="4"/>
      <c r="E1" s="4"/>
      <c r="F1" s="4"/>
      <c r="G1" s="4"/>
    </row>
    <row r="2" spans="1:7">
      <c r="A2" s="8" t="s">
        <v>283</v>
      </c>
      <c r="B2" s="8" t="s">
        <v>284</v>
      </c>
      <c r="C2" s="8" t="s">
        <v>285</v>
      </c>
      <c r="D2" s="8" t="s">
        <v>286</v>
      </c>
      <c r="E2" s="8" t="s">
        <v>287</v>
      </c>
      <c r="F2" s="8" t="s">
        <v>288</v>
      </c>
      <c r="G2" s="8" t="s">
        <v>289</v>
      </c>
    </row>
    <row r="3" spans="1:7">
      <c r="A3" s="7" t="s">
        <v>44</v>
      </c>
      <c r="B3" s="7">
        <v>15</v>
      </c>
      <c r="C3" s="7" t="s">
        <v>290</v>
      </c>
      <c r="D3" s="7">
        <v>1</v>
      </c>
      <c r="E3" s="7" t="s">
        <v>291</v>
      </c>
      <c r="F3" s="7" t="s">
        <v>292</v>
      </c>
      <c r="G3" s="7" t="s">
        <v>293</v>
      </c>
    </row>
    <row r="4" spans="1:7">
      <c r="A4" s="7"/>
      <c r="B4" s="7"/>
      <c r="C4" s="7"/>
      <c r="D4" s="7">
        <v>2</v>
      </c>
      <c r="E4" s="7" t="s">
        <v>294</v>
      </c>
      <c r="F4" s="7" t="s">
        <v>295</v>
      </c>
      <c r="G4" s="7" t="s">
        <v>296</v>
      </c>
    </row>
    <row r="5" spans="1:7">
      <c r="A5" s="7"/>
      <c r="B5" s="7"/>
      <c r="C5" s="7"/>
      <c r="D5" s="7">
        <v>3</v>
      </c>
      <c r="E5" s="7" t="s">
        <v>297</v>
      </c>
      <c r="F5" s="7" t="s">
        <v>298</v>
      </c>
      <c r="G5" s="7" t="s">
        <v>299</v>
      </c>
    </row>
    <row r="6" spans="1:7">
      <c r="A6" s="7"/>
      <c r="B6" s="7"/>
      <c r="C6" s="7"/>
      <c r="D6" s="7">
        <v>4</v>
      </c>
      <c r="E6" s="7" t="s">
        <v>300</v>
      </c>
      <c r="F6" s="7" t="s">
        <v>301</v>
      </c>
      <c r="G6" s="7" t="s">
        <v>302</v>
      </c>
    </row>
    <row r="7" spans="1:7">
      <c r="A7" s="7" t="s">
        <v>51</v>
      </c>
      <c r="B7" s="7">
        <v>20</v>
      </c>
      <c r="C7" s="7" t="s">
        <v>303</v>
      </c>
      <c r="D7" s="7">
        <v>1</v>
      </c>
      <c r="E7" s="7" t="s">
        <v>291</v>
      </c>
      <c r="F7" s="7" t="s">
        <v>292</v>
      </c>
      <c r="G7" s="7" t="s">
        <v>304</v>
      </c>
    </row>
    <row r="8" spans="1:7">
      <c r="A8" s="7"/>
      <c r="B8" s="7"/>
      <c r="C8" s="7"/>
      <c r="D8" s="7">
        <v>2</v>
      </c>
      <c r="E8" s="7" t="s">
        <v>294</v>
      </c>
      <c r="F8" s="7" t="s">
        <v>295</v>
      </c>
      <c r="G8" s="7" t="s">
        <v>305</v>
      </c>
    </row>
    <row r="9" spans="1:7">
      <c r="A9" s="7"/>
      <c r="B9" s="7"/>
      <c r="C9" s="7"/>
      <c r="D9" s="7">
        <v>3</v>
      </c>
      <c r="E9" s="7" t="s">
        <v>297</v>
      </c>
      <c r="F9" s="7" t="s">
        <v>298</v>
      </c>
      <c r="G9" s="7" t="s">
        <v>306</v>
      </c>
    </row>
    <row r="10" spans="1:7">
      <c r="A10" s="7"/>
      <c r="B10" s="7"/>
      <c r="C10" s="7"/>
      <c r="D10" s="7">
        <v>4</v>
      </c>
      <c r="E10" s="7" t="s">
        <v>300</v>
      </c>
      <c r="F10" s="7" t="s">
        <v>301</v>
      </c>
      <c r="G10" s="7" t="s">
        <v>307</v>
      </c>
    </row>
    <row r="11" spans="1:7">
      <c r="A11" s="7" t="s">
        <v>58</v>
      </c>
      <c r="B11" s="7">
        <v>25</v>
      </c>
      <c r="C11" s="7" t="s">
        <v>303</v>
      </c>
      <c r="D11" s="7">
        <v>1</v>
      </c>
      <c r="E11" s="7" t="s">
        <v>291</v>
      </c>
      <c r="F11" s="7" t="s">
        <v>292</v>
      </c>
      <c r="G11" s="7" t="s">
        <v>308</v>
      </c>
    </row>
    <row r="12" spans="1:7">
      <c r="A12" s="7"/>
      <c r="B12" s="7"/>
      <c r="C12" s="7"/>
      <c r="D12" s="7">
        <v>2</v>
      </c>
      <c r="E12" s="7" t="s">
        <v>294</v>
      </c>
      <c r="F12" s="7" t="s">
        <v>295</v>
      </c>
      <c r="G12" s="7" t="s">
        <v>309</v>
      </c>
    </row>
    <row r="13" spans="1:7">
      <c r="A13" s="7"/>
      <c r="B13" s="7"/>
      <c r="C13" s="7"/>
      <c r="D13" s="7">
        <v>3</v>
      </c>
      <c r="E13" s="7" t="s">
        <v>297</v>
      </c>
      <c r="F13" s="7" t="s">
        <v>298</v>
      </c>
      <c r="G13" s="7" t="s">
        <v>310</v>
      </c>
    </row>
    <row r="14" spans="1:7">
      <c r="A14" s="7"/>
      <c r="B14" s="7"/>
      <c r="C14" s="7"/>
      <c r="D14" s="7">
        <v>4</v>
      </c>
      <c r="E14" s="7" t="s">
        <v>300</v>
      </c>
      <c r="F14" s="7" t="s">
        <v>301</v>
      </c>
      <c r="G14" s="7" t="s">
        <v>311</v>
      </c>
    </row>
    <row r="15" spans="1:7">
      <c r="A15" s="7" t="s">
        <v>65</v>
      </c>
      <c r="B15" s="7">
        <v>20</v>
      </c>
      <c r="C15" s="7" t="s">
        <v>290</v>
      </c>
      <c r="D15" s="7">
        <v>1</v>
      </c>
      <c r="E15" s="7" t="s">
        <v>291</v>
      </c>
      <c r="F15" s="7" t="s">
        <v>292</v>
      </c>
      <c r="G15" s="7" t="s">
        <v>312</v>
      </c>
    </row>
    <row r="16" spans="1:7">
      <c r="A16" s="7"/>
      <c r="B16" s="7"/>
      <c r="C16" s="7"/>
      <c r="D16" s="7">
        <v>2</v>
      </c>
      <c r="E16" s="7" t="s">
        <v>294</v>
      </c>
      <c r="F16" s="7" t="s">
        <v>295</v>
      </c>
      <c r="G16" s="7" t="s">
        <v>313</v>
      </c>
    </row>
    <row r="17" spans="1:7">
      <c r="A17" s="7"/>
      <c r="B17" s="7"/>
      <c r="C17" s="7"/>
      <c r="D17" s="7">
        <v>3</v>
      </c>
      <c r="E17" s="7" t="s">
        <v>297</v>
      </c>
      <c r="F17" s="7" t="s">
        <v>298</v>
      </c>
      <c r="G17" s="7" t="s">
        <v>314</v>
      </c>
    </row>
    <row r="18" spans="1:7">
      <c r="A18" s="7"/>
      <c r="B18" s="7"/>
      <c r="C18" s="7"/>
      <c r="D18" s="7">
        <v>4</v>
      </c>
      <c r="E18" s="7" t="s">
        <v>300</v>
      </c>
      <c r="F18" s="7" t="s">
        <v>301</v>
      </c>
      <c r="G18" s="7" t="s">
        <v>315</v>
      </c>
    </row>
    <row r="19" spans="1:7">
      <c r="A19" s="7" t="s">
        <v>72</v>
      </c>
      <c r="B19" s="7">
        <v>20</v>
      </c>
      <c r="C19" s="7" t="s">
        <v>303</v>
      </c>
      <c r="D19" s="7">
        <v>1</v>
      </c>
      <c r="E19" s="7" t="s">
        <v>291</v>
      </c>
      <c r="F19" s="7" t="s">
        <v>292</v>
      </c>
      <c r="G19" s="7" t="s">
        <v>316</v>
      </c>
    </row>
    <row r="20" spans="1:7">
      <c r="A20" s="7"/>
      <c r="B20" s="7"/>
      <c r="C20" s="7"/>
      <c r="D20" s="7">
        <v>2</v>
      </c>
      <c r="E20" s="7" t="s">
        <v>294</v>
      </c>
      <c r="F20" s="7" t="s">
        <v>295</v>
      </c>
      <c r="G20" s="7" t="s">
        <v>317</v>
      </c>
    </row>
    <row r="21" spans="1:7">
      <c r="A21" s="7"/>
      <c r="B21" s="7"/>
      <c r="C21" s="7"/>
      <c r="D21" s="7">
        <v>3</v>
      </c>
      <c r="E21" s="7" t="s">
        <v>297</v>
      </c>
      <c r="F21" s="7" t="s">
        <v>298</v>
      </c>
      <c r="G21" s="7" t="s">
        <v>318</v>
      </c>
    </row>
    <row r="22" spans="1:7">
      <c r="A22" s="7"/>
      <c r="B22" s="7"/>
      <c r="C22" s="7"/>
      <c r="D22" s="7">
        <v>4</v>
      </c>
      <c r="E22" s="7" t="s">
        <v>300</v>
      </c>
      <c r="F22" s="7" t="s">
        <v>301</v>
      </c>
      <c r="G22" s="7" t="s">
        <v>319</v>
      </c>
    </row>
    <row r="23" spans="1:7">
      <c r="A23" s="7" t="s">
        <v>78</v>
      </c>
      <c r="B23" s="7">
        <v>20</v>
      </c>
      <c r="C23" s="7" t="s">
        <v>290</v>
      </c>
      <c r="D23" s="7">
        <v>1</v>
      </c>
      <c r="E23" s="7" t="s">
        <v>291</v>
      </c>
      <c r="F23" s="7" t="s">
        <v>292</v>
      </c>
      <c r="G23" s="7" t="s">
        <v>320</v>
      </c>
    </row>
    <row r="24" spans="1:7">
      <c r="A24" s="7"/>
      <c r="B24" s="7"/>
      <c r="C24" s="7"/>
      <c r="D24" s="7">
        <v>2</v>
      </c>
      <c r="E24" s="7" t="s">
        <v>294</v>
      </c>
      <c r="F24" s="7" t="s">
        <v>295</v>
      </c>
      <c r="G24" s="7" t="s">
        <v>321</v>
      </c>
    </row>
    <row r="25" spans="1:7">
      <c r="A25" s="7"/>
      <c r="B25" s="7"/>
      <c r="C25" s="7"/>
      <c r="D25" s="7">
        <v>3</v>
      </c>
      <c r="E25" s="7" t="s">
        <v>297</v>
      </c>
      <c r="F25" s="7" t="s">
        <v>298</v>
      </c>
      <c r="G25" s="7" t="s">
        <v>322</v>
      </c>
    </row>
    <row r="26" spans="1:7">
      <c r="A26" s="7"/>
      <c r="B26" s="7"/>
      <c r="C26" s="7"/>
      <c r="D26" s="7">
        <v>4</v>
      </c>
      <c r="E26" s="7" t="s">
        <v>300</v>
      </c>
      <c r="F26" s="7" t="s">
        <v>301</v>
      </c>
      <c r="G26" s="7" t="s">
        <v>323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324</v>
      </c>
      <c r="B1" s="4"/>
      <c r="C1" s="4"/>
      <c r="D1" s="4"/>
      <c r="E1" s="4"/>
      <c r="F1" s="4"/>
      <c r="G1" s="4"/>
    </row>
    <row r="2" spans="1:7">
      <c r="A2" s="8" t="s">
        <v>325</v>
      </c>
      <c r="B2" s="8" t="s">
        <v>326</v>
      </c>
      <c r="C2" s="8" t="s">
        <v>327</v>
      </c>
      <c r="D2" s="8" t="s">
        <v>328</v>
      </c>
      <c r="E2" s="8" t="s">
        <v>329</v>
      </c>
      <c r="F2" s="8" t="s">
        <v>330</v>
      </c>
      <c r="G2" s="8" t="s">
        <v>331</v>
      </c>
    </row>
    <row r="3" spans="1:7">
      <c r="A3" s="7">
        <v>1</v>
      </c>
      <c r="B3" s="7" t="s">
        <v>332</v>
      </c>
      <c r="C3" s="7">
        <v>35</v>
      </c>
      <c r="D3" s="7" t="s">
        <v>333</v>
      </c>
      <c r="E3" s="7" t="s">
        <v>334</v>
      </c>
      <c r="F3" s="7" t="s">
        <v>335</v>
      </c>
      <c r="G3" s="7" t="s">
        <v>336</v>
      </c>
    </row>
    <row r="4" spans="1:7">
      <c r="A4" s="7"/>
      <c r="B4" s="7" t="s">
        <v>337</v>
      </c>
      <c r="C4" s="7"/>
      <c r="D4" s="7" t="s">
        <v>338</v>
      </c>
      <c r="E4" s="7"/>
      <c r="F4" s="7"/>
      <c r="G4" s="7"/>
    </row>
    <row r="5" spans="1:7">
      <c r="A5" s="7">
        <v>2</v>
      </c>
      <c r="B5" s="7" t="s">
        <v>339</v>
      </c>
      <c r="C5" s="7">
        <v>40</v>
      </c>
      <c r="D5" s="7" t="s">
        <v>340</v>
      </c>
      <c r="E5" s="7" t="s">
        <v>341</v>
      </c>
      <c r="F5" s="7" t="s">
        <v>342</v>
      </c>
      <c r="G5" s="7" t="s">
        <v>343</v>
      </c>
    </row>
    <row r="6" spans="1:7">
      <c r="A6" s="7"/>
      <c r="B6" s="7" t="s">
        <v>337</v>
      </c>
      <c r="C6" s="7"/>
      <c r="D6" s="7" t="s">
        <v>344</v>
      </c>
      <c r="E6" s="7"/>
      <c r="F6" s="7"/>
      <c r="G6" s="7"/>
    </row>
    <row r="7" spans="1:7">
      <c r="A7" s="7">
        <v>3</v>
      </c>
      <c r="B7" s="7" t="s">
        <v>345</v>
      </c>
      <c r="C7" s="7">
        <v>30</v>
      </c>
      <c r="D7" s="7" t="s">
        <v>346</v>
      </c>
      <c r="E7" s="7" t="s">
        <v>347</v>
      </c>
      <c r="F7" s="7" t="s">
        <v>348</v>
      </c>
      <c r="G7" s="7" t="s">
        <v>349</v>
      </c>
    </row>
    <row r="8" spans="1:7">
      <c r="A8" s="7"/>
      <c r="B8" s="7" t="s">
        <v>337</v>
      </c>
      <c r="C8" s="7"/>
      <c r="D8" s="7" t="s">
        <v>350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351</v>
      </c>
      <c r="B1" s="4"/>
      <c r="C1" s="4"/>
      <c r="D1" s="4"/>
      <c r="E1" s="4"/>
    </row>
    <row r="2" spans="1:5">
      <c r="A2" s="1" t="s">
        <v>352</v>
      </c>
      <c r="B2" s="1" t="s">
        <v>353</v>
      </c>
      <c r="C2" s="1"/>
      <c r="D2" s="1"/>
      <c r="E2" s="1"/>
    </row>
    <row r="3" spans="1:5">
      <c r="A3" s="10" t="s">
        <v>354</v>
      </c>
      <c r="B3" s="7" t="s">
        <v>355</v>
      </c>
      <c r="C3" s="5"/>
      <c r="D3" s="5"/>
      <c r="E3" s="5"/>
    </row>
    <row r="4" spans="1:5">
      <c r="A4" s="10" t="s">
        <v>356</v>
      </c>
      <c r="B4" s="7" t="s">
        <v>357</v>
      </c>
      <c r="C4" s="5"/>
      <c r="D4" s="5"/>
      <c r="E4" s="5"/>
    </row>
    <row r="5" spans="1:5">
      <c r="A5" s="10" t="s">
        <v>358</v>
      </c>
      <c r="B5" s="7" t="s">
        <v>359</v>
      </c>
      <c r="C5" s="5"/>
      <c r="D5" s="5"/>
      <c r="E5" s="5"/>
    </row>
    <row r="6" spans="1:5">
      <c r="A6" s="10" t="s">
        <v>360</v>
      </c>
      <c r="B6" s="7" t="s">
        <v>361</v>
      </c>
      <c r="C6" s="5"/>
      <c r="D6" s="5"/>
      <c r="E6" s="5"/>
    </row>
    <row r="7" spans="1:5">
      <c r="A7" s="10" t="s">
        <v>362</v>
      </c>
      <c r="B7" s="7" t="s">
        <v>363</v>
      </c>
      <c r="C7" s="5"/>
      <c r="D7" s="5"/>
      <c r="E7" s="5"/>
    </row>
    <row r="8" spans="1:5">
      <c r="A8" s="11" t="s">
        <v>190</v>
      </c>
      <c r="B8" s="11" t="s">
        <v>364</v>
      </c>
      <c r="C8" s="11" t="s">
        <v>365</v>
      </c>
      <c r="D8" s="11" t="s">
        <v>366</v>
      </c>
      <c r="E8" s="11" t="s">
        <v>367</v>
      </c>
    </row>
    <row r="9" spans="1:5">
      <c r="A9" s="7">
        <v>1</v>
      </c>
      <c r="B9" s="7" t="s">
        <v>368</v>
      </c>
      <c r="C9" s="7" t="s">
        <v>369</v>
      </c>
      <c r="D9" s="7" t="s">
        <v>370</v>
      </c>
      <c r="E9" s="7" t="s">
        <v>371</v>
      </c>
    </row>
    <row r="10" spans="1:5">
      <c r="A10" s="7">
        <v>2</v>
      </c>
      <c r="B10" s="7" t="s">
        <v>372</v>
      </c>
      <c r="C10" s="7" t="s">
        <v>373</v>
      </c>
      <c r="D10" s="7" t="s">
        <v>374</v>
      </c>
      <c r="E10" s="7" t="s">
        <v>375</v>
      </c>
    </row>
    <row r="11" spans="1:5">
      <c r="A11" s="7">
        <v>3</v>
      </c>
      <c r="B11" s="7" t="s">
        <v>376</v>
      </c>
      <c r="C11" s="7" t="s">
        <v>373</v>
      </c>
      <c r="D11" s="7" t="s">
        <v>377</v>
      </c>
      <c r="E11" s="7" t="s">
        <v>378</v>
      </c>
    </row>
    <row r="12" spans="1:5">
      <c r="A12" s="7">
        <v>4</v>
      </c>
      <c r="B12" s="7" t="s">
        <v>379</v>
      </c>
      <c r="C12" s="7" t="s">
        <v>373</v>
      </c>
      <c r="D12" s="7" t="s">
        <v>380</v>
      </c>
      <c r="E12" s="7" t="s">
        <v>381</v>
      </c>
    </row>
    <row r="13" spans="1:5">
      <c r="A13" s="7">
        <v>5</v>
      </c>
      <c r="B13" s="7" t="s">
        <v>382</v>
      </c>
      <c r="C13" s="7" t="s">
        <v>369</v>
      </c>
      <c r="D13" s="7" t="s">
        <v>383</v>
      </c>
      <c r="E13" s="7" t="s">
        <v>384</v>
      </c>
    </row>
    <row r="15" spans="1:5">
      <c r="A15" s="1" t="s">
        <v>385</v>
      </c>
      <c r="B15" s="1" t="s">
        <v>386</v>
      </c>
      <c r="C15" s="1"/>
      <c r="D15" s="1"/>
      <c r="E15" s="1"/>
    </row>
    <row r="16" spans="1:5">
      <c r="A16" s="10" t="s">
        <v>354</v>
      </c>
      <c r="B16" s="7" t="s">
        <v>387</v>
      </c>
      <c r="C16" s="5"/>
      <c r="D16" s="5"/>
      <c r="E16" s="5"/>
    </row>
    <row r="17" spans="1:5">
      <c r="A17" s="10" t="s">
        <v>356</v>
      </c>
      <c r="B17" s="7" t="s">
        <v>388</v>
      </c>
      <c r="C17" s="5"/>
      <c r="D17" s="5"/>
      <c r="E17" s="5"/>
    </row>
    <row r="18" spans="1:5">
      <c r="A18" s="10" t="s">
        <v>358</v>
      </c>
      <c r="B18" s="7" t="s">
        <v>389</v>
      </c>
      <c r="C18" s="5"/>
      <c r="D18" s="5"/>
      <c r="E18" s="5"/>
    </row>
    <row r="19" spans="1:5">
      <c r="A19" s="10" t="s">
        <v>360</v>
      </c>
      <c r="B19" s="7" t="s">
        <v>390</v>
      </c>
      <c r="C19" s="5"/>
      <c r="D19" s="5"/>
      <c r="E19" s="5"/>
    </row>
    <row r="20" spans="1:5">
      <c r="A20" s="10" t="s">
        <v>362</v>
      </c>
      <c r="B20" s="7" t="s">
        <v>391</v>
      </c>
      <c r="C20" s="5"/>
      <c r="D20" s="5"/>
      <c r="E20" s="5"/>
    </row>
    <row r="21" spans="1:5">
      <c r="A21" s="11" t="s">
        <v>190</v>
      </c>
      <c r="B21" s="11" t="s">
        <v>364</v>
      </c>
      <c r="C21" s="11" t="s">
        <v>365</v>
      </c>
      <c r="D21" s="11" t="s">
        <v>366</v>
      </c>
      <c r="E21" s="11" t="s">
        <v>367</v>
      </c>
    </row>
    <row r="22" spans="1:5">
      <c r="A22" s="7">
        <v>1</v>
      </c>
      <c r="B22" s="7" t="s">
        <v>368</v>
      </c>
      <c r="C22" s="7" t="s">
        <v>369</v>
      </c>
      <c r="D22" s="7" t="s">
        <v>392</v>
      </c>
      <c r="E22" s="7" t="s">
        <v>393</v>
      </c>
    </row>
    <row r="23" spans="1:5">
      <c r="A23" s="7">
        <v>2</v>
      </c>
      <c r="B23" s="7" t="s">
        <v>372</v>
      </c>
      <c r="C23" s="7" t="s">
        <v>373</v>
      </c>
      <c r="D23" s="7" t="s">
        <v>394</v>
      </c>
      <c r="E23" s="7" t="s">
        <v>395</v>
      </c>
    </row>
    <row r="24" spans="1:5">
      <c r="A24" s="7">
        <v>3</v>
      </c>
      <c r="B24" s="7" t="s">
        <v>376</v>
      </c>
      <c r="C24" s="7" t="s">
        <v>373</v>
      </c>
      <c r="D24" s="7" t="s">
        <v>396</v>
      </c>
      <c r="E24" s="7" t="s">
        <v>397</v>
      </c>
    </row>
    <row r="25" spans="1:5">
      <c r="A25" s="7">
        <v>4</v>
      </c>
      <c r="B25" s="7" t="s">
        <v>379</v>
      </c>
      <c r="C25" s="7" t="s">
        <v>373</v>
      </c>
      <c r="D25" s="7" t="s">
        <v>398</v>
      </c>
      <c r="E25" s="7" t="s">
        <v>399</v>
      </c>
    </row>
    <row r="26" spans="1:5">
      <c r="A26" s="7">
        <v>5</v>
      </c>
      <c r="B26" s="7" t="s">
        <v>382</v>
      </c>
      <c r="C26" s="7" t="s">
        <v>369</v>
      </c>
      <c r="D26" s="7" t="s">
        <v>400</v>
      </c>
      <c r="E26" s="7" t="s">
        <v>401</v>
      </c>
    </row>
    <row r="28" spans="1:5">
      <c r="A28" s="1" t="s">
        <v>402</v>
      </c>
      <c r="B28" s="1" t="s">
        <v>403</v>
      </c>
      <c r="C28" s="1"/>
      <c r="D28" s="1"/>
      <c r="E28" s="1"/>
    </row>
    <row r="29" spans="1:5">
      <c r="A29" s="10" t="s">
        <v>354</v>
      </c>
      <c r="B29" s="7" t="s">
        <v>404</v>
      </c>
      <c r="C29" s="5"/>
      <c r="D29" s="5"/>
      <c r="E29" s="5"/>
    </row>
    <row r="30" spans="1:5">
      <c r="A30" s="10" t="s">
        <v>356</v>
      </c>
      <c r="B30" s="7" t="s">
        <v>405</v>
      </c>
      <c r="C30" s="5"/>
      <c r="D30" s="5"/>
      <c r="E30" s="5"/>
    </row>
    <row r="31" spans="1:5">
      <c r="A31" s="10" t="s">
        <v>358</v>
      </c>
      <c r="B31" s="7" t="s">
        <v>406</v>
      </c>
      <c r="C31" s="5"/>
      <c r="D31" s="5"/>
      <c r="E31" s="5"/>
    </row>
    <row r="32" spans="1:5">
      <c r="A32" s="10" t="s">
        <v>360</v>
      </c>
      <c r="B32" s="7" t="s">
        <v>407</v>
      </c>
      <c r="C32" s="5"/>
      <c r="D32" s="5"/>
      <c r="E32" s="5"/>
    </row>
    <row r="33" spans="1:5">
      <c r="A33" s="10" t="s">
        <v>362</v>
      </c>
      <c r="B33" s="7" t="s">
        <v>408</v>
      </c>
      <c r="C33" s="5"/>
      <c r="D33" s="5"/>
      <c r="E33" s="5"/>
    </row>
    <row r="34" spans="1:5">
      <c r="A34" s="11" t="s">
        <v>190</v>
      </c>
      <c r="B34" s="11" t="s">
        <v>364</v>
      </c>
      <c r="C34" s="11" t="s">
        <v>365</v>
      </c>
      <c r="D34" s="11" t="s">
        <v>366</v>
      </c>
      <c r="E34" s="11" t="s">
        <v>367</v>
      </c>
    </row>
    <row r="35" spans="1:5">
      <c r="A35" s="7">
        <v>1</v>
      </c>
      <c r="B35" s="7" t="s">
        <v>368</v>
      </c>
      <c r="C35" s="7" t="s">
        <v>369</v>
      </c>
      <c r="D35" s="7" t="s">
        <v>409</v>
      </c>
      <c r="E35" s="7" t="s">
        <v>410</v>
      </c>
    </row>
    <row r="36" spans="1:5">
      <c r="A36" s="7">
        <v>2</v>
      </c>
      <c r="B36" s="7" t="s">
        <v>372</v>
      </c>
      <c r="C36" s="7" t="s">
        <v>373</v>
      </c>
      <c r="D36" s="7" t="s">
        <v>411</v>
      </c>
      <c r="E36" s="7" t="s">
        <v>412</v>
      </c>
    </row>
    <row r="37" spans="1:5">
      <c r="A37" s="7">
        <v>3</v>
      </c>
      <c r="B37" s="7" t="s">
        <v>376</v>
      </c>
      <c r="C37" s="7" t="s">
        <v>373</v>
      </c>
      <c r="D37" s="7" t="s">
        <v>413</v>
      </c>
      <c r="E37" s="7" t="s">
        <v>414</v>
      </c>
    </row>
    <row r="38" spans="1:5">
      <c r="A38" s="7">
        <v>4</v>
      </c>
      <c r="B38" s="7" t="s">
        <v>379</v>
      </c>
      <c r="C38" s="7" t="s">
        <v>373</v>
      </c>
      <c r="D38" s="7" t="s">
        <v>415</v>
      </c>
      <c r="E38" s="7" t="s">
        <v>416</v>
      </c>
    </row>
    <row r="39" spans="1:5">
      <c r="A39" s="7">
        <v>5</v>
      </c>
      <c r="B39" s="7" t="s">
        <v>382</v>
      </c>
      <c r="C39" s="7" t="s">
        <v>369</v>
      </c>
      <c r="D39" s="7" t="s">
        <v>417</v>
      </c>
      <c r="E39" s="7" t="s">
        <v>384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418</v>
      </c>
      <c r="B1" s="4"/>
      <c r="C1" s="4"/>
      <c r="D1" s="4"/>
    </row>
    <row r="2" spans="1:4">
      <c r="A2" s="8" t="s">
        <v>283</v>
      </c>
      <c r="B2" s="8" t="s">
        <v>419</v>
      </c>
      <c r="C2" s="8" t="s">
        <v>420</v>
      </c>
      <c r="D2" s="8" t="s">
        <v>421</v>
      </c>
    </row>
    <row r="3" spans="1:4">
      <c r="A3" s="7" t="s">
        <v>44</v>
      </c>
      <c r="B3" s="7" t="s">
        <v>422</v>
      </c>
      <c r="C3" s="7" t="s">
        <v>423</v>
      </c>
      <c r="D3" s="7" t="s">
        <v>424</v>
      </c>
    </row>
    <row r="4" spans="1:4">
      <c r="A4" s="7" t="s">
        <v>44</v>
      </c>
      <c r="B4" s="7" t="s">
        <v>425</v>
      </c>
      <c r="C4" s="7" t="s">
        <v>426</v>
      </c>
      <c r="D4" s="7" t="s">
        <v>427</v>
      </c>
    </row>
    <row r="5" spans="1:4">
      <c r="A5" s="7" t="s">
        <v>44</v>
      </c>
      <c r="B5" s="7" t="s">
        <v>428</v>
      </c>
      <c r="C5" s="7" t="s">
        <v>429</v>
      </c>
      <c r="D5" s="7" t="s">
        <v>430</v>
      </c>
    </row>
    <row r="6" spans="1:4">
      <c r="A6" s="7" t="s">
        <v>51</v>
      </c>
      <c r="B6" s="7" t="s">
        <v>422</v>
      </c>
      <c r="C6" s="7" t="s">
        <v>423</v>
      </c>
      <c r="D6" s="7" t="s">
        <v>431</v>
      </c>
    </row>
    <row r="7" spans="1:4">
      <c r="A7" s="7" t="s">
        <v>51</v>
      </c>
      <c r="B7" s="7" t="s">
        <v>425</v>
      </c>
      <c r="C7" s="7" t="s">
        <v>426</v>
      </c>
      <c r="D7" s="7" t="s">
        <v>432</v>
      </c>
    </row>
    <row r="8" spans="1:4">
      <c r="A8" s="7" t="s">
        <v>51</v>
      </c>
      <c r="B8" s="7" t="s">
        <v>428</v>
      </c>
      <c r="C8" s="7" t="s">
        <v>429</v>
      </c>
      <c r="D8" s="7" t="s">
        <v>433</v>
      </c>
    </row>
    <row r="9" spans="1:4">
      <c r="A9" s="7" t="s">
        <v>58</v>
      </c>
      <c r="B9" s="7" t="s">
        <v>422</v>
      </c>
      <c r="C9" s="7" t="s">
        <v>423</v>
      </c>
      <c r="D9" s="7" t="s">
        <v>434</v>
      </c>
    </row>
    <row r="10" spans="1:4">
      <c r="A10" s="7" t="s">
        <v>58</v>
      </c>
      <c r="B10" s="7" t="s">
        <v>425</v>
      </c>
      <c r="C10" s="7" t="s">
        <v>426</v>
      </c>
      <c r="D10" s="7" t="s">
        <v>435</v>
      </c>
    </row>
    <row r="11" spans="1:4">
      <c r="A11" s="7" t="s">
        <v>58</v>
      </c>
      <c r="B11" s="7" t="s">
        <v>428</v>
      </c>
      <c r="C11" s="7" t="s">
        <v>429</v>
      </c>
      <c r="D11" s="7" t="s">
        <v>436</v>
      </c>
    </row>
    <row r="12" spans="1:4">
      <c r="A12" s="7" t="s">
        <v>65</v>
      </c>
      <c r="B12" s="7" t="s">
        <v>422</v>
      </c>
      <c r="C12" s="7" t="s">
        <v>423</v>
      </c>
      <c r="D12" s="7" t="s">
        <v>437</v>
      </c>
    </row>
    <row r="13" spans="1:4">
      <c r="A13" s="7" t="s">
        <v>65</v>
      </c>
      <c r="B13" s="7" t="s">
        <v>425</v>
      </c>
      <c r="C13" s="7" t="s">
        <v>426</v>
      </c>
      <c r="D13" s="7" t="s">
        <v>438</v>
      </c>
    </row>
    <row r="14" spans="1:4">
      <c r="A14" s="7" t="s">
        <v>65</v>
      </c>
      <c r="B14" s="7" t="s">
        <v>428</v>
      </c>
      <c r="C14" s="7" t="s">
        <v>429</v>
      </c>
      <c r="D14" s="7" t="s">
        <v>439</v>
      </c>
    </row>
    <row r="15" spans="1:4">
      <c r="A15" s="7" t="s">
        <v>72</v>
      </c>
      <c r="B15" s="7" t="s">
        <v>422</v>
      </c>
      <c r="C15" s="7" t="s">
        <v>423</v>
      </c>
      <c r="D15" s="7" t="s">
        <v>440</v>
      </c>
    </row>
    <row r="16" spans="1:4">
      <c r="A16" s="7" t="s">
        <v>72</v>
      </c>
      <c r="B16" s="7" t="s">
        <v>425</v>
      </c>
      <c r="C16" s="7" t="s">
        <v>426</v>
      </c>
      <c r="D16" s="7" t="s">
        <v>441</v>
      </c>
    </row>
    <row r="17" spans="1:4">
      <c r="A17" s="7" t="s">
        <v>72</v>
      </c>
      <c r="B17" s="7" t="s">
        <v>428</v>
      </c>
      <c r="C17" s="7" t="s">
        <v>429</v>
      </c>
      <c r="D17" s="7" t="s">
        <v>442</v>
      </c>
    </row>
    <row r="18" spans="1:4">
      <c r="A18" s="7" t="s">
        <v>78</v>
      </c>
      <c r="B18" s="7" t="s">
        <v>422</v>
      </c>
      <c r="C18" s="7" t="s">
        <v>423</v>
      </c>
      <c r="D18" s="7" t="s">
        <v>443</v>
      </c>
    </row>
    <row r="19" spans="1:4">
      <c r="A19" s="7" t="s">
        <v>78</v>
      </c>
      <c r="B19" s="7" t="s">
        <v>425</v>
      </c>
      <c r="C19" s="7" t="s">
        <v>426</v>
      </c>
      <c r="D19" s="7" t="s">
        <v>444</v>
      </c>
    </row>
    <row r="20" spans="1:4">
      <c r="A20" s="7" t="s">
        <v>78</v>
      </c>
      <c r="B20" s="7" t="s">
        <v>428</v>
      </c>
      <c r="C20" s="7" t="s">
        <v>429</v>
      </c>
      <c r="D20" s="7" t="s">
        <v>445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2026-09-01T13:30:56+02:00</dcterms:created>
  <dcterms:modified xsi:type="dcterms:W3CDTF">2026-09-01T13:30:56+02:00</dcterms:modified>
  <dc:title>Currículo LOMLOE Biología y Geología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