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<sst xmlns="http://schemas.openxmlformats.org/spreadsheetml/2006/main" uniqueCount="416">
  <si>
    <t>Corrigiendo.es</t>
  </si>
  <si>
    <t>Materia</t>
  </si>
  <si>
    <t>Biología y Geología</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</si>
  <si>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</si>
  <si>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</si>
  <si>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</si>
  <si>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</si>
  <si>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</si>
  <si>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</si>
  <si>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</si>
  <si>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</si>
  <si>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</si>
  <si>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</si>
  <si>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</si>
  <si>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</si>
  <si>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</si>
  <si>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</si>
  <si>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</si>
  <si>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</si>
  <si>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</si>
  <si>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</si>
  <si>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</si>
  <si>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</si>
  <si>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</si>
  <si>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</si>
  <si>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</si>
  <si>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</si>
  <si>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</si>
  <si>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</si>
  <si>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</si>
  <si>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</si>
  <si>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</si>
  <si>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</si>
  <si>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</si>
  <si>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</si>
  <si>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</si>
  <si>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</si>
  <si>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Localizar y utilizar fuentes fiables, identificando, seleccionando y organizando información, evaluándola críticamente y contrastando su veracidad, para resolver preguntas planteadas relacionadas con las ciencias biológicas, geológicas y medioambientales de forma autónoma. Obtener información relevante con el fin de resolver dudas, adquirir nuevos conocimientos o comprobar la veracidad de afirmaciones o noticias es una destreza esencial para la ciudadanía del siglo XXI. Asimismo, toda investigación científica comienza con la cuidadosa recopilación de publicaciones relevantes del área de estudio.</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</si>
  <si>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</si>
  <si>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</si>
  <si>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</si>
  <si>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</si>
  <si>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</si>
  <si>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</si>
  <si>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Interpretar y transmitir información y datos científicos y argumentar sobre estos con precisión, utilizando diferentes formatos para analizar procesos, métodos, experimentos o resultados de las ciencias biológicas, geológicas y medioambientales.</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</si>
  <si>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</si>
  <si>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</si>
  <si>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</si>
  <si>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</si>
  <si>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</si>
  <si>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</si>
  <si>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Diseñar, planear y desarrollar proyectos de investigación siguiendo los pasos de las metodologías científicas,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</si>
  <si>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</si>
  <si>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</si>
  <si>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</si>
  <si>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</si>
  <si>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</si>
  <si>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</si>
  <si>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Comprender la investigación como una labor interdisciplinar y colectiva analizando y valorando el trabajo de la mujer, para argumentar sobre la contribución de la ciencia a la sociedad. A través de esta competencia específica, el alumnado adquiere conciencia sobre la relevancia que la ciencia tiene en la sociedad actual. Asimismo, reconoce el carácter interdisciplinar de la ciencia, marcado por una clara interdependencia entre las diferentes disciplinas de conocimiento que enriquece toda actividad científica y que se refleja en un desarrollo holístico de la investigación.</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</si>
  <si>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</si>
  <si>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</si>
  <si>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</si>
  <si>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</si>
  <si>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</si>
  <si>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</si>
  <si>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</si>
  <si>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</si>
  <si>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</si>
  <si>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</si>
  <si>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</si>
  <si>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</si>
  <si>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Diseñar, promover y ejecutar iniciativas relacionadas con la conservación del medio ambiente, la sostenibilidad y la salud, basándose en los fundamentos de las ciencias biológicas, geológicas y ambientales, para fomentar hábitos sostenibles y saludables.</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</si>
  <si>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</si>
  <si>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</si>
  <si>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</si>
  <si>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</si>
  <si>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CE.7</t>
  </si>
  <si>
    <t>Analizar los elementos del registro geológico utilizando fundamentos científicos, para relacionarlos con los grandes eventos ocurridos a lo largo de la historia de la Tierra y con la magnitud temporal en que se desarrollaron.</t>
  </si>
  <si>
    <t>Competencia</t>
  </si>
  <si>
    <t>Verbo de desempeño</t>
  </si>
  <si>
    <t>Evidencia observable</t>
  </si>
  <si>
    <t>Instrumento sugerido</t>
  </si>
  <si>
    <t>Contexto en el aula</t>
  </si>
  <si>
    <t>Errata típica a evitar</t>
  </si>
  <si>
    <t>Peso sugerido %</t>
  </si>
  <si>
    <t>Plantear y resolver cuestiones relacionadas con los saberes de la materia localizando y citando fuentes adecuadas y seleccionando, organizando y analizando críticamente la información.</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</si>
  <si>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</si>
  <si>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</si>
  <si>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</si>
  <si>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</si>
  <si>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</si>
  <si>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</si>
  <si>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Contrastar y justificar la veracidad de la información relacionada con los saberes de la materia, utilizando fuentes fiables y adoptando una actitud crítica y escéptica hacia informaciones sin una base científica como pseudociencias, teorías conspiratorias, creencias infundadas, bulos, etc.</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</si>
  <si>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</si>
  <si>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</si>
  <si>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</si>
  <si>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</si>
  <si>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</si>
  <si>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Analizar críticamente conceptos y procesos relacionados con los saberes de la materia, interpretando información en diferentes formatos (modelos, gráficos, tablas, diagramas, fórmulas, esquemas...).</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</si>
  <si>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</si>
  <si>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</si>
  <si>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</si>
  <si>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</si>
  <si>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Comunicar informaciones u opiniones razonadas relacionadas con los saberes de la materia o con trabajos científicos transmitiéndolas de forma clara y rigurosa, utilizando la terminología y el formato adecuados (modelos, gráficos, tablas, vídeos, informes, diagramas, fórmulas, esquemas y símbolos, entre otros) y herramientas digitales y respetando los derechos de autoría y referenciando la información de manera correcta.</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</si>
  <si>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</si>
  <si>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</si>
  <si>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</si>
  <si>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</si>
  <si>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</si>
  <si>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aspectos relacionados con los saberes de la materia defendiendo una postura de forma razonada y con una actitud abierta, flexible, receptiva y respetuosa ante la opinión de los demás.</t>
  </si>
  <si>
    <t>Explicar razonadamente el impacto social de la ciencia y el papel de los investigadores, visibilizando a las mujeres y el carácter colaborativo y condicionado de la investigación.</t>
  </si>
  <si>
    <t>Argumentar</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</si>
  <si>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</si>
  <si>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</si>
  <si>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</si>
  <si>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métodos científicos que intenten explicar fenómenos biológicos, geológicos y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</si>
  <si>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</si>
  <si>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</si>
  <si>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</si>
  <si>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</si>
  <si>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</si>
  <si>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</si>
  <si>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</si>
  <si>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</si>
  <si>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</si>
  <si>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</si>
  <si>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</si>
  <si>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</si>
  <si>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</si>
  <si>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</si>
  <si>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</si>
  <si>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</si>
  <si>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</si>
  <si>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un proyecto de investigación utilizando, cuando sea necesario, herramientas matemáticas y tecnológicas y reconociendo su alcance y limitaciones y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</si>
  <si>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</si>
  <si>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</si>
  <si>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</si>
  <si>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</si>
  <si>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con el fin de trabajar con mayor eficiencia, utilizando las herramientas tecnológicas adecuadas, valorando la importancia de la cooperación en la investigación, respetando la diversidad y favoreciendo la inclusión.</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</si>
  <si>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</si>
  <si>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</si>
  <si>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</si>
  <si>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</si>
  <si>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</si>
  <si>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</si>
  <si>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Presentar y comunicar de forma clara y rigurosa la introducción, metodología, resultados y conclusiones del proyecto científico utilizando el formato adecuado (tablas, gráficos, informes, etc.) y herramientas digitales.</t>
  </si>
  <si>
    <t>Caso aplicado, práctica o análisis de imagen</t>
  </si>
  <si>
    <t>Reconocer la investigación como una labor colectiva e interdisciplinar en constante evolución influida por el contexto político y los recursos económicos.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</si>
  <si>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</si>
  <si>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</si>
  <si>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</si>
  <si>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</si>
  <si>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</si>
  <si>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Argumentar sobre la contribución de la ciencia a la sociedad y la labor de las personas dedicadas a ella, destacando el papel de la mujer.</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</si>
  <si>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</si>
  <si>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</si>
  <si>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</si>
  <si>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</si>
  <si>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Resolver problemas o dar explicación a procesos biológicos, geológicos o ambientales, utilizando recursos variados como conocimientos propios, datos e información, razonamiento lógico, pensamiento computacional o herramientas digitales.</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</si>
  <si>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</si>
  <si>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</si>
  <si>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</si>
  <si>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</si>
  <si>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Analizar críticamente la solución a un problema sobre fenómenos biológicos, geológicos o ambientales, modificando los procedimientos utilizados o conclusiones obtenidas si dicha solución no fuese viable o ante nuevos datos aportados o encontrados con posterioridad.</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</si>
  <si>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</si>
  <si>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</si>
  <si>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</si>
  <si>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</si>
  <si>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</si>
  <si>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</si>
  <si>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</si>
  <si>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</si>
  <si>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</si>
  <si>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Proponer y poner en práctica hábitos e iniciativas sostenibles y saludables a nivel local y argumentar sobre sus efectos positivos y la urgencia de adoptarlos basándose en los saberes de la materia.</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</si>
  <si>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</si>
  <si>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</si>
  <si>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</si>
  <si>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</si>
  <si>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</si>
  <si>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Relacionar los grandes eventos de la historia terrestre con determinados elementos del registro geológico y con los sucesos que ocurren en la actualidad, utilizando los principios geológicos básicos y el razonamiento lógico.</t>
  </si>
  <si>
    <t>Resolver problemas de datación, analizando elementos del registro geológico y fósil y aplicando métodos de datación.</t>
  </si>
  <si>
    <t>Bloque</t>
  </si>
  <si>
    <t>#</t>
  </si>
  <si>
    <t>Saber oficial</t>
  </si>
  <si>
    <t>Dimensión</t>
  </si>
  <si>
    <t>Saber previo necesario</t>
  </si>
  <si>
    <t>Conexión competencial</t>
  </si>
  <si>
    <t>Ejemplo actividad de aula</t>
  </si>
  <si>
    <t>Saberes básicos del decreto</t>
  </si>
  <si>
    <t>Hipótesis, preguntas, problemas y conjeturas: planteamiento con perspectiva científica.</t>
  </si>
  <si>
    <t>Estrategias para la búsqueda de información, colaboración, comunicación e interacción con instituciones científicas: herramientas digitales, formatos de presentación de procesos, resultados e ideas (diapositivas, gráficos, vídeos, posters, informes y otros).</t>
  </si>
  <si>
    <t>Fuentes fiables de información: búsqueda, reconocimiento y utilización.</t>
  </si>
  <si>
    <t>Experiencias científicas de laboratorio o de campo: diseño, planificación y realización. Contraste de hipótesis. Controles experimentales.</t>
  </si>
  <si>
    <t>Métodos de análisis de resultados científicos: organización, representación y herramientas estadísticas.</t>
  </si>
  <si>
    <t>Estrategias de comunicación científica: vocabulario científico, formatos (informes, vídeos, modelos, gráficos y otros) y he rramientas digitales.</t>
  </si>
  <si>
    <t>La labor científica y las personas dedicadas a la ciencia: contribución a las ciencias biológicas, geológicas y ambientales e importancia social. El papel de la mujer en la ciencia.</t>
  </si>
  <si>
    <t>La evolución histórica del saber científico: la ciencia como labor colectiva, interdisciplinar y en continua construcción.</t>
  </si>
  <si>
    <t>La función de relación: tipos de respuestas de los vegetales a estímulos e influencia de las fitohormonas (auxinas, citoqui ninas, etileno, etc.).</t>
  </si>
  <si>
    <t>La función de reproducción: la reproducción sexual y asexual, relevancia evolutiva, los ciclos biológicos, tipos de reproduc ción asexual, procesos implicados en la reproducción sexual (polinización, fecundación, dispersión de la semilla y el fruto) y su relación con el ecosistema.</t>
  </si>
  <si>
    <t>Las adaptaciones de los vegetales al medio: relación entre estas y el ecosistema en el que se desarrollan.</t>
  </si>
  <si>
    <t>El tiempo geológico: magnitud, escala y métodos de datación. Problemas de datación absoluta y relativa.</t>
  </si>
  <si>
    <t>La historia de la Tierra: principales acontecimientos geológicos.</t>
  </si>
  <si>
    <t>Métodos y principios para el estudio del registro geológico: reconstrucción de la historia geológica del País Vasco.</t>
  </si>
  <si>
    <t>La historia de la vida en la Tierra: principales cambios en los grandes grupos de seres vivos y justificación desde la perspectiva evolutiva.</t>
  </si>
  <si>
    <t>Los principales grupos taxonómicos: características fundamentales. Principales clasificaciones a lo largo de la historia.</t>
  </si>
  <si>
    <t>Woese (1977). Controversias.</t>
  </si>
  <si>
    <t>Estructura, dinámica y funciones de la atmósfera y la hidrosfera.</t>
  </si>
  <si>
    <t>Estructura, composición y dinámica de la geosfera: Métodos de estudio directos e indirectos.</t>
  </si>
  <si>
    <t>Los procesos geológicos internos, el relieve y relación con la tectónica de placas. Tipos de bordes, relieves, actividad sísmica y volcánica y rocas resultantes de cada uno de ellos.</t>
  </si>
  <si>
    <t>Los procesos geológicos externos: agentes causales y consecuencias sobre el relieve. Formas principales de modelado del relieve y geomorfología.</t>
  </si>
  <si>
    <t>La edafogénesis: factores y procesos formadores del suelo. La edafodiversidad e importancia de su conservación.</t>
  </si>
  <si>
    <t>Los riesgos naturales: relación con los procesos geológicos y las actividades humanas. Estrategias de predicción, preven ción y corrección.</t>
  </si>
  <si>
    <t>Clasificación de las rocas: según su origen y composición. El ciclo litológico.</t>
  </si>
  <si>
    <t>Técnicas de Clasificación e identificación de minerales y rocas relevantes y del entorno.</t>
  </si>
  <si>
    <t>La importancia de los minerales y las rocas: usos cotidianos. Su explotación y uso responsable.</t>
  </si>
  <si>
    <t>La importancia de la conservación del patrimonio geológico.</t>
  </si>
  <si>
    <t>El medio ambiente como motor económico y social: importancia de la evaluación de impacto ambiental y de la gestión sostenible de recursos y residuos. La relación entre la salud medioambiental, humana y de otros seres vivos: (una sola salud).</t>
  </si>
  <si>
    <t>La sostenibilidad de las actividades cotidianas: uso de indicadores de sostenibilidad, hábitos de vida compatibles y cohe rentes con un modelo de desarrollo sostenible. Concepto de huella ecológica.</t>
  </si>
  <si>
    <t>Iniciativas locales y globales para promover un modelo de desarrollo sostenible.</t>
  </si>
  <si>
    <t>La dinámica de los ecosistemas: los flujos de energía, los ciclos de la materia (carbono, nitrógeno, fósforo y azufre), inter dependencia y las relaciones tróficas. Resolución de problemas.</t>
  </si>
  <si>
    <t>El cambio climático: su relación con el ciclo del carbono, causas y consecuencias sobre la salud, la economía, la ecología y la sociedad. Estrategias y herramientas para afrontarlo: mitigación y adaptación.</t>
  </si>
  <si>
    <t>La pérdida de biodiversidad: causas y consecuencias ambientales y sociales. Importancia de la conservación de la biodiversidad.</t>
  </si>
  <si>
    <t>El problema de los residuos. Los compuestos xenobióticos: los plásticos y sus efectos sobre la naturaleza y sobre la salud de los seres vivos. La prevención y gestión adecuada de los residuos.</t>
  </si>
  <si>
    <t>La función de nutrición: su importancia y las estructuras que participan en ella en diferentes grupos de vegetales. La foto síntesis, su balance general e importancia para la vida en la Tierra. Composición, formación y mecanismos de transporte de la savia bruta y la savia elaborada.</t>
  </si>
  <si>
    <t>La función de nutrición: importancia biológica y estructuras implicadas en diferentes grupos taxonómicos.</t>
  </si>
  <si>
    <t>La función de relación: fisiología y funcionamiento de los sistemas de coordinación (nervioso y endocrino), de los recepto res sensoriales, y de los órganos efectores en diferentes grupos taxonómicos.</t>
  </si>
  <si>
    <t>La función de reproducción: importancia biológica, tipos, estructuras implicadas en diferentes grupos taxonómicos.</t>
  </si>
  <si>
    <t>Las eubacterias y las arqueobacterias: diferencias.</t>
  </si>
  <si>
    <t>El metabolismo bacteriano: ejemplos de importancia ecológica (simbiosis y ciclos biogeoquímicos).</t>
  </si>
  <si>
    <t>Los microorganismos como agentes causales de enfermedades infecciosas: zoonosis y epidemias.</t>
  </si>
  <si>
    <t>El cultivo de microorganismos: técnicas de esterilización y cultivo.</t>
  </si>
  <si>
    <t>Mecanismos de transferencia genética horizontal en bacterias: el problema de la resistencia a antibióticos.</t>
  </si>
  <si>
    <t>Los elementos genéticos móviles (virus, viroides, plásmidos y transposones) y priones: características, mecanismos de infección e importancia biológica.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</si>
  <si>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</si>
  <si>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</si>
  <si>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</si>
  <si>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</si>
  <si>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</si>
  <si>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</si>
  <si>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</si>
  <si>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</si>
  <si>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</si>
  <si>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</si>
  <si>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</si>
  <si>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</si>
  <si>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</si>
  <si>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</si>
  <si>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</si>
  <si>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</si>
  <si>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</si>
  <si>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</si>
  <si>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</si>
  <si>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</si>
  <si>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</si>
  <si>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</si>
  <si>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</si>
  <si>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</si>
  <si>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</si>
  <si>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</si>
  <si>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</si>
  <si>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</si>
  <si>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</si>
  <si>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</si>
  <si>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</si>
  <si>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</si>
  <si>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</si>
  <si>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</si>
  <si>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</si>
  <si>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</si>
  <si>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</si>
  <si>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</si>
  <si>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</si>
  <si>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</si>
  <si>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</si>
  <si>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</si>
  <si>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</si>
  <si>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</si>
  <si>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</si>
  <si>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</si>
  <si>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</si>
  <si>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</si>
  <si>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</si>
  <si>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</si>
  <si>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</si>
  <si>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</si>
  <si>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</si>
  <si>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</si>
  <si>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</si>
  <si>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</si>
  <si>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</si>
  <si>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</si>
  <si>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</si>
  <si>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</si>
  <si>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</si>
  <si>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</si>
  <si>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</si>
  <si>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</si>
  <si>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</si>
  <si>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</si>
  <si>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</si>
  <si>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</si>
  <si>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</si>
  <si>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</si>
  <si>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</si>
  <si>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</si>
  <si>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</si>
  <si>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</si>
  <si>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</si>
  <si>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</si>
  <si>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</si>
  <si>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</si>
  <si>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</si>
  <si>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</si>
  <si>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</si>
  <si>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</si>
  <si>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</si>
  <si>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</si>
  <si>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</si>
  <si>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</si>
  <si>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</si>
  <si>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</si>
  <si>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</si>
  <si>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</si>
  <si>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</si>
  <si>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</si>
  <si>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</si>
  <si>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</si>
  <si>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</si>
  <si>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</si>
  <si>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</si>
  <si>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</si>
  <si>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</si>
  <si>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</si>
  <si>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</si>
  <si>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</si>
  <si>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</si>
  <si>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</si>
  <si>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</si>
  <si>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</si>
  <si>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</si>
  <si>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</si>
  <si>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</si>
  <si>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</si>
  <si>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</si>
  <si>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</si>
  <si>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</si>
  <si>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</si>
  <si>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</si>
  <si>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</si>
  <si>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</si>
  <si>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</si>
  <si>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</si>
  <si>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</si>
  <si>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</si>
  <si>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</si>
  <si>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</si>
  <si>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</si>
  <si>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</si>
  <si>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</si>
  <si>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</si>
  <si>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</si>
  <si>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</si>
  <si>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</si>
  <si>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</si>
  <si>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</si>
  <si>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Plantear y resolver cuestiones relacionadas con los saberes de la materia localizando y citando fuentes adecuadas y seleccionando, organizando y analizando críticamente la informac</t>
  </si>
  <si>
    <t>Contrastar y justificar la veracidad de la información relacionada con los saberes de la materia, utilizando fuentes fiables y adoptando una actitud crítica y escéptica hacia infor</t>
  </si>
  <si>
    <t>Analizar críticamente conceptos y procesos relacionados con los saberes de la materia, interpretando información en diferentes formatos (modelos, gráficos, tablas, diagramas, fórmu</t>
  </si>
  <si>
    <t>Comunicar informaciones u opiniones razonadas relacionadas con los saberes de la materia o con trabajos científicos transmitiéndolas de forma clara y rigurosa, utilizando la termin</t>
  </si>
  <si>
    <t>Argumentar sobre aspectos relacionados con los saberes de la materia defendiendo una postura de forma razonada y con una actitud abierta, flexible, receptiva y respetuosa ante la o</t>
  </si>
  <si>
    <t>Plantear preguntas, realizar predicciones y formular hipótesis que puedan ser respondidas o contrastadas, utilizando métodos científicos que intenten explicar fenómenos biológicos,</t>
  </si>
  <si>
    <t>Diseñar la experimentación, la toma de datos y el análisis de fenómenos biológicos, geológicos y ambientales y seleccionar los instrumentos necesarios de modo que permitan responde</t>
  </si>
  <si>
    <t>Realizar experimentos y tomar datos cuantitativos y cualitativos sobre fenómenos biológicos, geológicos y ambientales, seleccionando y utilizando los instrumentos, herramientas o t</t>
  </si>
  <si>
    <t>Interpretar y analizar resultados obtenidos en un proyecto de investigación utilizando, cuando sea necesario, herramientas matemáticas y tecnológicas y reconociendo su alcance y li</t>
  </si>
  <si>
    <t>Establecer colaboraciones dentro y fuera del centro educativo en las distintas fases del proyecto científico con el fin de trabajar con mayor eficiencia, utilizando las herramienta</t>
  </si>
  <si>
    <t>Presentar y comunicar de forma clara y rigurosa la introducción, metodología, resultados y conclusiones del proyecto científico utilizando el formato adecuado (tablas, gráficos, in</t>
  </si>
  <si>
    <t>Resolver problemas o dar explicación a procesos biológicos, geológicos o ambientales, utilizando recursos variados como conocimientos propios, datos e información, razonamiento lóg</t>
  </si>
  <si>
    <t>Analizar críticamente la solución a un problema sobre fenómenos biológicos, geológicos o ambientales, modificando los procedimientos utilizados o conclusiones obtenidas si dicha so</t>
  </si>
  <si>
    <t>Analizar las causas y consecuencias ecológicas, sociales y económicas de los principales problemas medioambientales desde una perspectiva individual, local y global, concibiéndolos</t>
  </si>
  <si>
    <t>Proponer y poner en práctica hábitos e iniciativas sostenibles y saludables a nivel local y argumentar sobre sus efectos positivos y la urgencia de adoptarlos basándose en los sabe</t>
  </si>
  <si>
    <t xml:space="preserve">Relacionar los grandes eventos de la historia terrestre con determinados elementos del registro geológico y con los sucesos que ocurren en la actualidad, utilizando los principios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</si>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</sst>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19</v>
      </c>
    </row>
    <row r="9" spans="1:2">
      <c r="A9" s="4" t="s">
        <v>13</v>
      </c>
      <c r="B9" s="5">
        <v>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234</v>
      </c>
      <c r="B2" s="6" t="s">
        <v>308</v>
      </c>
      <c r="C2" s="6" t="s">
        <v>309</v>
      </c>
      <c r="D2" s="6" t="s">
        <v>310</v>
      </c>
    </row>
    <row r="3" spans="1:4">
      <c r="A3" s="5" t="s">
        <v>36</v>
      </c>
      <c r="B3" s="5" t="s">
        <v>311</v>
      </c>
      <c r="C3" s="5" t="s">
        <v>312</v>
      </c>
      <c r="D3" s="5" t="s">
        <v>313</v>
      </c>
    </row>
    <row r="4" spans="1:4">
      <c r="A4" s="5" t="s">
        <v>43</v>
      </c>
      <c r="B4" s="5" t="s">
        <v>314</v>
      </c>
      <c r="C4" s="5" t="s">
        <v>315</v>
      </c>
      <c r="D4" s="5" t="s">
        <v>316</v>
      </c>
    </row>
    <row r="5" spans="1:4">
      <c r="A5" s="5" t="s">
        <v>50</v>
      </c>
      <c r="B5" s="5" t="s">
        <v>317</v>
      </c>
      <c r="C5" s="5" t="s">
        <v>318</v>
      </c>
      <c r="D5" s="5" t="s">
        <v>319</v>
      </c>
    </row>
    <row r="6" spans="1:4">
      <c r="A6" s="5" t="s">
        <v>57</v>
      </c>
      <c r="B6" s="5" t="s">
        <v>315</v>
      </c>
      <c r="C6" s="5" t="s">
        <v>320</v>
      </c>
      <c r="D6" s="5" t="s">
        <v>321</v>
      </c>
    </row>
    <row r="7" spans="1:4">
      <c r="A7" s="5" t="s">
        <v>64</v>
      </c>
      <c r="B7" s="5" t="s">
        <v>322</v>
      </c>
      <c r="C7" s="5" t="s">
        <v>323</v>
      </c>
      <c r="D7" s="5" t="s">
        <v>324</v>
      </c>
    </row>
    <row r="8" spans="1:4">
      <c r="A8" s="5" t="s">
        <v>70</v>
      </c>
      <c r="B8" s="5" t="s">
        <v>325</v>
      </c>
      <c r="C8" s="5" t="s">
        <v>326</v>
      </c>
      <c r="D8"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328</v>
      </c>
    </row>
    <row r="2" spans="1:1">
      <c r="A2" t="s">
        <v>329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330</v>
      </c>
      <c r="B1" s="3"/>
      <c r="C1" s="3"/>
      <c r="D1" s="3"/>
      <c r="E1" s="3"/>
    </row>
    <row r="2" spans="1:5">
      <c r="A2" s="6" t="s">
        <v>182</v>
      </c>
      <c r="B2" s="6" t="s">
        <v>331</v>
      </c>
      <c r="C2" s="6" t="s">
        <v>332</v>
      </c>
      <c r="D2" s="6" t="s">
        <v>333</v>
      </c>
      <c r="E2" s="6" t="s">
        <v>334</v>
      </c>
    </row>
    <row r="3" spans="1:5">
      <c r="A3" s="5">
        <v>1</v>
      </c>
      <c r="B3" s="5" t="s">
        <v>335</v>
      </c>
      <c r="C3" s="5" t="s">
        <v>336</v>
      </c>
      <c r="D3" s="5" t="s">
        <v>337</v>
      </c>
      <c r="E3" s="5" t="s">
        <v>338</v>
      </c>
    </row>
    <row r="4" spans="1:5">
      <c r="A4" s="5">
        <v>2</v>
      </c>
      <c r="B4" s="5" t="s">
        <v>339</v>
      </c>
      <c r="C4" s="5" t="s">
        <v>340</v>
      </c>
      <c r="D4" s="5" t="s">
        <v>341</v>
      </c>
      <c r="E4" s="5" t="s">
        <v>342</v>
      </c>
    </row>
    <row r="5" spans="1:5">
      <c r="A5" s="5">
        <v>3</v>
      </c>
      <c r="B5" s="5" t="s">
        <v>343</v>
      </c>
      <c r="C5" s="5" t="s">
        <v>344</v>
      </c>
      <c r="D5" s="5" t="s">
        <v>345</v>
      </c>
      <c r="E5" s="5" t="s">
        <v>346</v>
      </c>
    </row>
    <row r="6" spans="1:5">
      <c r="A6" s="5">
        <v>4</v>
      </c>
      <c r="B6" s="5" t="s">
        <v>347</v>
      </c>
      <c r="C6" s="5" t="s">
        <v>344</v>
      </c>
      <c r="D6" s="5" t="s">
        <v>348</v>
      </c>
      <c r="E6" s="5" t="s">
        <v>349</v>
      </c>
    </row>
    <row r="7" spans="1:5">
      <c r="A7" s="5">
        <v>5</v>
      </c>
      <c r="B7" s="5" t="s">
        <v>350</v>
      </c>
      <c r="C7" s="5" t="s">
        <v>351</v>
      </c>
      <c r="D7" s="5" t="s">
        <v>352</v>
      </c>
      <c r="E7" s="5" t="s">
        <v>353</v>
      </c>
    </row>
    <row r="8" spans="1:5">
      <c r="A8" s="5">
        <v>6</v>
      </c>
      <c r="B8" s="5" t="s">
        <v>354</v>
      </c>
      <c r="C8" s="5" t="s">
        <v>340</v>
      </c>
      <c r="D8" s="5" t="s">
        <v>355</v>
      </c>
      <c r="E8" s="5" t="s">
        <v>356</v>
      </c>
    </row>
    <row r="9" spans="1:5">
      <c r="A9" s="5">
        <v>7</v>
      </c>
      <c r="B9" s="5" t="s">
        <v>357</v>
      </c>
      <c r="C9" s="5" t="s">
        <v>336</v>
      </c>
      <c r="D9" s="5" t="s">
        <v>358</v>
      </c>
      <c r="E9" s="5" t="s">
        <v>359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360</v>
      </c>
      <c r="B1" s="3"/>
      <c r="C1" s="3"/>
      <c r="D1" s="3"/>
      <c r="E1" s="3"/>
      <c r="F1" s="3"/>
    </row>
    <row r="2" spans="1:6">
      <c r="A2" s="6" t="s">
        <v>28</v>
      </c>
      <c r="B2" s="6" t="s">
        <v>78</v>
      </c>
      <c r="C2" s="6" t="s">
        <v>361</v>
      </c>
      <c r="D2" s="6" t="s">
        <v>362</v>
      </c>
      <c r="E2" s="6" t="s">
        <v>363</v>
      </c>
      <c r="F2" s="6" t="s">
        <v>364</v>
      </c>
    </row>
    <row r="3" spans="1:6">
      <c r="A3" s="5">
        <v>1.1</v>
      </c>
      <c r="B3" s="5" t="s">
        <v>36</v>
      </c>
      <c r="C3" s="5" t="s">
        <v>365</v>
      </c>
      <c r="D3" s="7">
        <v>7.5</v>
      </c>
      <c r="E3" s="7">
        <v>7.5</v>
      </c>
      <c r="F3" s="5"/>
    </row>
    <row r="4" spans="1:6">
      <c r="A4" s="5">
        <v>1.2</v>
      </c>
      <c r="B4" s="5" t="s">
        <v>36</v>
      </c>
      <c r="C4" s="5" t="s">
        <v>366</v>
      </c>
      <c r="D4" s="7">
        <v>7.5</v>
      </c>
      <c r="E4" s="7">
        <v>7.5</v>
      </c>
      <c r="F4" s="5"/>
    </row>
    <row r="5" spans="1:6">
      <c r="A5" s="5">
        <v>2.1</v>
      </c>
      <c r="B5" s="5" t="s">
        <v>43</v>
      </c>
      <c r="C5" s="5" t="s">
        <v>367</v>
      </c>
      <c r="D5" s="7">
        <v>6.67</v>
      </c>
      <c r="E5" s="7">
        <v>6.67</v>
      </c>
      <c r="F5" s="5"/>
    </row>
    <row r="6" spans="1:6">
      <c r="A6" s="5">
        <v>2.2</v>
      </c>
      <c r="B6" s="5" t="s">
        <v>43</v>
      </c>
      <c r="C6" s="5" t="s">
        <v>368</v>
      </c>
      <c r="D6" s="7">
        <v>6.67</v>
      </c>
      <c r="E6" s="7">
        <v>6.67</v>
      </c>
      <c r="F6" s="5"/>
    </row>
    <row r="7" spans="1:6">
      <c r="A7" s="5">
        <v>2.3</v>
      </c>
      <c r="B7" s="5" t="s">
        <v>43</v>
      </c>
      <c r="C7" s="5" t="s">
        <v>369</v>
      </c>
      <c r="D7" s="7">
        <v>6.67</v>
      </c>
      <c r="E7" s="7">
        <v>6.67</v>
      </c>
      <c r="F7" s="5"/>
    </row>
    <row r="8" spans="1:6">
      <c r="A8" s="5">
        <v>3.1</v>
      </c>
      <c r="B8" s="5" t="s">
        <v>50</v>
      </c>
      <c r="C8" s="5" t="s">
        <v>370</v>
      </c>
      <c r="D8" s="7">
        <v>4.17</v>
      </c>
      <c r="E8" s="7">
        <v>4.17</v>
      </c>
      <c r="F8" s="5"/>
    </row>
    <row r="9" spans="1:6">
      <c r="A9" s="5">
        <v>3.2</v>
      </c>
      <c r="B9" s="5" t="s">
        <v>50</v>
      </c>
      <c r="C9" s="5" t="s">
        <v>371</v>
      </c>
      <c r="D9" s="7">
        <v>4.17</v>
      </c>
      <c r="E9" s="7">
        <v>4.17</v>
      </c>
      <c r="F9" s="5"/>
    </row>
    <row r="10" spans="1:6">
      <c r="A10" s="5">
        <v>3.3</v>
      </c>
      <c r="B10" s="5" t="s">
        <v>50</v>
      </c>
      <c r="C10" s="5" t="s">
        <v>372</v>
      </c>
      <c r="D10" s="7">
        <v>4.17</v>
      </c>
      <c r="E10" s="7">
        <v>4.17</v>
      </c>
      <c r="F10" s="5"/>
    </row>
    <row r="11" spans="1:6">
      <c r="A11" s="5">
        <v>3.4</v>
      </c>
      <c r="B11" s="5" t="s">
        <v>50</v>
      </c>
      <c r="C11" s="5" t="s">
        <v>373</v>
      </c>
      <c r="D11" s="7">
        <v>4.17</v>
      </c>
      <c r="E11" s="7">
        <v>4.17</v>
      </c>
      <c r="F11" s="5"/>
    </row>
    <row r="12" spans="1:6">
      <c r="A12" s="5">
        <v>3.5</v>
      </c>
      <c r="B12" s="5" t="s">
        <v>50</v>
      </c>
      <c r="C12" s="5" t="s">
        <v>374</v>
      </c>
      <c r="D12" s="7">
        <v>4.17</v>
      </c>
      <c r="E12" s="7">
        <v>4.17</v>
      </c>
      <c r="F12" s="5"/>
    </row>
    <row r="13" spans="1:6">
      <c r="A13" s="5">
        <v>3.6</v>
      </c>
      <c r="B13" s="5" t="s">
        <v>50</v>
      </c>
      <c r="C13" s="5" t="s">
        <v>375</v>
      </c>
      <c r="D13" s="7">
        <v>4.17</v>
      </c>
      <c r="E13" s="7">
        <v>4.17</v>
      </c>
      <c r="F13" s="5"/>
    </row>
    <row r="14" spans="1:6">
      <c r="A14" s="5">
        <v>4.1</v>
      </c>
      <c r="B14" s="5" t="s">
        <v>57</v>
      </c>
      <c r="C14" s="5" t="s">
        <v>147</v>
      </c>
      <c r="D14" s="7">
        <v>10.0</v>
      </c>
      <c r="E14" s="7">
        <v>10.0</v>
      </c>
      <c r="F14" s="5"/>
    </row>
    <row r="15" spans="1:6">
      <c r="A15" s="5">
        <v>4.2</v>
      </c>
      <c r="B15" s="5" t="s">
        <v>57</v>
      </c>
      <c r="C15" s="5" t="s">
        <v>153</v>
      </c>
      <c r="D15" s="7">
        <v>10.0</v>
      </c>
      <c r="E15" s="7">
        <v>10.0</v>
      </c>
      <c r="F15" s="5"/>
    </row>
    <row r="16" spans="1:6">
      <c r="A16" s="5">
        <v>5.1</v>
      </c>
      <c r="B16" s="5" t="s">
        <v>64</v>
      </c>
      <c r="C16" s="5" t="s">
        <v>376</v>
      </c>
      <c r="D16" s="7">
        <v>10.0</v>
      </c>
      <c r="E16" s="7">
        <v>10.0</v>
      </c>
      <c r="F16" s="5"/>
    </row>
    <row r="17" spans="1:6">
      <c r="A17" s="5">
        <v>5.2</v>
      </c>
      <c r="B17" s="5" t="s">
        <v>64</v>
      </c>
      <c r="C17" s="5" t="s">
        <v>377</v>
      </c>
      <c r="D17" s="7">
        <v>10.0</v>
      </c>
      <c r="E17" s="7">
        <v>10.0</v>
      </c>
      <c r="F17" s="5"/>
    </row>
    <row r="18" spans="1:6">
      <c r="A18" s="5">
        <v>6.1</v>
      </c>
      <c r="B18" s="5" t="s">
        <v>70</v>
      </c>
      <c r="C18" s="5" t="s">
        <v>378</v>
      </c>
      <c r="D18" s="7">
        <v>10.0</v>
      </c>
      <c r="E18" s="7">
        <v>10.0</v>
      </c>
      <c r="F18" s="5"/>
    </row>
    <row r="19" spans="1:6">
      <c r="A19" s="5">
        <v>6.2</v>
      </c>
      <c r="B19" s="5" t="s">
        <v>70</v>
      </c>
      <c r="C19" s="5" t="s">
        <v>379</v>
      </c>
      <c r="D19" s="7">
        <v>10.0</v>
      </c>
      <c r="E19" s="7">
        <v>10.0</v>
      </c>
      <c r="F19" s="5"/>
    </row>
    <row r="20" spans="1:6">
      <c r="A20" s="5">
        <v>7.1</v>
      </c>
      <c r="B20" s="5" t="s">
        <v>76</v>
      </c>
      <c r="C20" s="5" t="s">
        <v>380</v>
      </c>
      <c r="D20" s="7"/>
      <c r="E20" s="7">
        <v>5.26</v>
      </c>
      <c r="F20" s="5"/>
    </row>
    <row r="21" spans="1:6">
      <c r="A21" s="5">
        <v>7.2</v>
      </c>
      <c r="B21" s="5" t="s">
        <v>76</v>
      </c>
      <c r="C21" s="5" t="s">
        <v>180</v>
      </c>
      <c r="D21" s="7"/>
      <c r="E21" s="7">
        <v>5.26</v>
      </c>
      <c r="F21" s="5"/>
    </row>
    <row r="22" spans="1:6">
      <c r="A22" s="5" t="s">
        <v>381</v>
      </c>
      <c r="B22" s="5"/>
      <c r="C22" s="5"/>
      <c r="D22" s="7"/>
      <c r="E22" s="7">
        <f>SUM(E3:E21)</f>
        <v>130.55000000000001</v>
      </c>
      <c r="F22" s="5" t="s">
        <v>382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383</v>
      </c>
      <c r="B1" s="6" t="s">
        <v>384</v>
      </c>
      <c r="C1" s="6">
        <v>1.1</v>
      </c>
      <c r="D1" s="6">
        <v>1.2</v>
      </c>
      <c r="E1" s="6">
        <v>2.1</v>
      </c>
      <c r="F1" s="6">
        <v>2.2</v>
      </c>
      <c r="G1" s="6">
        <v>2.3</v>
      </c>
      <c r="H1" s="6">
        <v>3.1</v>
      </c>
      <c r="I1" s="6">
        <v>3.2</v>
      </c>
      <c r="J1" s="6">
        <v>3.3</v>
      </c>
      <c r="K1" s="6">
        <v>3.4</v>
      </c>
      <c r="L1" s="6">
        <v>3.5</v>
      </c>
      <c r="M1" s="6">
        <v>3.6</v>
      </c>
      <c r="N1" s="6">
        <v>4.1</v>
      </c>
      <c r="O1" s="6">
        <v>4.2</v>
      </c>
      <c r="P1" s="6">
        <v>5.1</v>
      </c>
      <c r="Q1" s="6">
        <v>5.2</v>
      </c>
      <c r="R1" s="6">
        <v>6.1</v>
      </c>
      <c r="S1" s="6">
        <v>6.2</v>
      </c>
      <c r="T1" s="6">
        <v>7.1</v>
      </c>
      <c r="U1" s="6">
        <v>7.2</v>
      </c>
      <c r="V1" s="6" t="s">
        <v>385</v>
      </c>
      <c r="W1" s="6" t="s">
        <v>364</v>
      </c>
    </row>
    <row r="2" spans="1:23">
      <c r="A2" s="5" t="s">
        <v>386</v>
      </c>
      <c r="B2" s="5"/>
      <c r="C2" s="5"/>
      <c r="D2" s="5"/>
      <c r="E2" s="5"/>
      <c r="F2" s="5"/>
      <c r="G2" s="5"/>
      <c r="H2" s="5"/>
      <c r="I2" s="5"/>
      <c r="J2" s="5"/>
      <c r="K2" s="5"/>
      <c r="L2" s="5"/>
      <c r="M2" s="5"/>
      <c r="N2" s="5"/>
      <c r="O2" s="5"/>
      <c r="P2" s="5"/>
      <c r="Q2" s="5"/>
      <c r="R2" s="5"/>
      <c r="S2" s="5"/>
      <c r="T2" s="5"/>
      <c r="U2" s="5"/>
      <c r="V2" s="5" t="str">
        <f>IFERROR(AVERAGE(C2:U2),"")</f>
        <v/>
      </c>
      <c r="W2" s="5"/>
    </row>
    <row r="3" spans="1:23">
      <c r="A3" s="5" t="s">
        <v>387</v>
      </c>
      <c r="B3" s="5"/>
      <c r="C3" s="5"/>
      <c r="D3" s="5"/>
      <c r="E3" s="5"/>
      <c r="F3" s="5"/>
      <c r="G3" s="5"/>
      <c r="H3" s="5"/>
      <c r="I3" s="5"/>
      <c r="J3" s="5"/>
      <c r="K3" s="5"/>
      <c r="L3" s="5"/>
      <c r="M3" s="5"/>
      <c r="N3" s="5"/>
      <c r="O3" s="5"/>
      <c r="P3" s="5"/>
      <c r="Q3" s="5"/>
      <c r="R3" s="5"/>
      <c r="S3" s="5"/>
      <c r="T3" s="5"/>
      <c r="U3" s="5"/>
      <c r="V3" s="5" t="str">
        <f>IFERROR(AVERAGE(C3:U3),"")</f>
        <v/>
      </c>
      <c r="W3" s="5"/>
    </row>
    <row r="4" spans="1:23">
      <c r="A4" s="5" t="s">
        <v>388</v>
      </c>
      <c r="B4" s="5"/>
      <c r="C4" s="5"/>
      <c r="D4" s="5"/>
      <c r="E4" s="5"/>
      <c r="F4" s="5"/>
      <c r="G4" s="5"/>
      <c r="H4" s="5"/>
      <c r="I4" s="5"/>
      <c r="J4" s="5"/>
      <c r="K4" s="5"/>
      <c r="L4" s="5"/>
      <c r="M4" s="5"/>
      <c r="N4" s="5"/>
      <c r="O4" s="5"/>
      <c r="P4" s="5"/>
      <c r="Q4" s="5"/>
      <c r="R4" s="5"/>
      <c r="S4" s="5"/>
      <c r="T4" s="5"/>
      <c r="U4" s="5"/>
      <c r="V4" s="5" t="str">
        <f>IFERROR(AVERAGE(C4:U4),"")</f>
        <v/>
      </c>
      <c r="W4" s="5"/>
    </row>
    <row r="5" spans="1:23">
      <c r="A5" s="5" t="s">
        <v>389</v>
      </c>
      <c r="B5" s="5"/>
      <c r="C5" s="5"/>
      <c r="D5" s="5"/>
      <c r="E5" s="5"/>
      <c r="F5" s="5"/>
      <c r="G5" s="5"/>
      <c r="H5" s="5"/>
      <c r="I5" s="5"/>
      <c r="J5" s="5"/>
      <c r="K5" s="5"/>
      <c r="L5" s="5"/>
      <c r="M5" s="5"/>
      <c r="N5" s="5"/>
      <c r="O5" s="5"/>
      <c r="P5" s="5"/>
      <c r="Q5" s="5"/>
      <c r="R5" s="5"/>
      <c r="S5" s="5"/>
      <c r="T5" s="5"/>
      <c r="U5" s="5"/>
      <c r="V5" s="5" t="str">
        <f>IFERROR(AVERAGE(C5:U5),"")</f>
        <v/>
      </c>
      <c r="W5" s="5"/>
    </row>
    <row r="6" spans="1:23">
      <c r="A6" s="5" t="s">
        <v>390</v>
      </c>
      <c r="B6" s="5"/>
      <c r="C6" s="5"/>
      <c r="D6" s="5"/>
      <c r="E6" s="5"/>
      <c r="F6" s="5"/>
      <c r="G6" s="5"/>
      <c r="H6" s="5"/>
      <c r="I6" s="5"/>
      <c r="J6" s="5"/>
      <c r="K6" s="5"/>
      <c r="L6" s="5"/>
      <c r="M6" s="5"/>
      <c r="N6" s="5"/>
      <c r="O6" s="5"/>
      <c r="P6" s="5"/>
      <c r="Q6" s="5"/>
      <c r="R6" s="5"/>
      <c r="S6" s="5"/>
      <c r="T6" s="5"/>
      <c r="U6" s="5"/>
      <c r="V6" s="5" t="str">
        <f>IFERROR(AVERAGE(C6:U6),"")</f>
        <v/>
      </c>
      <c r="W6" s="5"/>
    </row>
    <row r="7" spans="1:23">
      <c r="A7" s="5" t="s">
        <v>391</v>
      </c>
      <c r="B7" s="5"/>
      <c r="C7" s="5"/>
      <c r="D7" s="5"/>
      <c r="E7" s="5"/>
      <c r="F7" s="5"/>
      <c r="G7" s="5"/>
      <c r="H7" s="5"/>
      <c r="I7" s="5"/>
      <c r="J7" s="5"/>
      <c r="K7" s="5"/>
      <c r="L7" s="5"/>
      <c r="M7" s="5"/>
      <c r="N7" s="5"/>
      <c r="O7" s="5"/>
      <c r="P7" s="5"/>
      <c r="Q7" s="5"/>
      <c r="R7" s="5"/>
      <c r="S7" s="5"/>
      <c r="T7" s="5"/>
      <c r="U7" s="5"/>
      <c r="V7" s="5" t="str">
        <f>IFERROR(AVERAGE(C7:U7),"")</f>
        <v/>
      </c>
      <c r="W7" s="5"/>
    </row>
    <row r="8" spans="1:23">
      <c r="A8" s="5" t="s">
        <v>392</v>
      </c>
      <c r="B8" s="5"/>
      <c r="C8" s="5"/>
      <c r="D8" s="5"/>
      <c r="E8" s="5"/>
      <c r="F8" s="5"/>
      <c r="G8" s="5"/>
      <c r="H8" s="5"/>
      <c r="I8" s="5"/>
      <c r="J8" s="5"/>
      <c r="K8" s="5"/>
      <c r="L8" s="5"/>
      <c r="M8" s="5"/>
      <c r="N8" s="5"/>
      <c r="O8" s="5"/>
      <c r="P8" s="5"/>
      <c r="Q8" s="5"/>
      <c r="R8" s="5"/>
      <c r="S8" s="5"/>
      <c r="T8" s="5"/>
      <c r="U8" s="5"/>
      <c r="V8" s="5" t="str">
        <f>IFERROR(AVERAGE(C8:U8),"")</f>
        <v/>
      </c>
      <c r="W8" s="5"/>
    </row>
    <row r="9" spans="1:23">
      <c r="A9" s="5" t="s">
        <v>393</v>
      </c>
      <c r="B9" s="5"/>
      <c r="C9" s="5"/>
      <c r="D9" s="5"/>
      <c r="E9" s="5"/>
      <c r="F9" s="5"/>
      <c r="G9" s="5"/>
      <c r="H9" s="5"/>
      <c r="I9" s="5"/>
      <c r="J9" s="5"/>
      <c r="K9" s="5"/>
      <c r="L9" s="5"/>
      <c r="M9" s="5"/>
      <c r="N9" s="5"/>
      <c r="O9" s="5"/>
      <c r="P9" s="5"/>
      <c r="Q9" s="5"/>
      <c r="R9" s="5"/>
      <c r="S9" s="5"/>
      <c r="T9" s="5"/>
      <c r="U9" s="5"/>
      <c r="V9" s="5" t="str">
        <f>IFERROR(AVERAGE(C9:U9),"")</f>
        <v/>
      </c>
      <c r="W9" s="5"/>
    </row>
    <row r="10" spans="1:23">
      <c r="A10" s="5" t="s">
        <v>394</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395</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396</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397</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398</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399</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400</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401</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402</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403</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404</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405</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406</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407</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408</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409</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410</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411</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412</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413</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414</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415</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row r="8" spans="1:8">
      <c r="A8" s="5" t="s">
        <v>35</v>
      </c>
      <c r="B8" s="5" t="s">
        <v>76</v>
      </c>
      <c r="C8" s="5" t="s">
        <v>77</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5.26</v>
      </c>
    </row>
    <row r="3" spans="1:11">
      <c r="A3" s="5" t="s">
        <v>35</v>
      </c>
      <c r="B3" s="5">
        <v>1.2</v>
      </c>
      <c r="C3" s="5" t="s">
        <v>36</v>
      </c>
      <c r="D3" s="5" t="s">
        <v>92</v>
      </c>
      <c r="E3" s="5" t="s">
        <v>93</v>
      </c>
      <c r="F3" s="5" t="s">
        <v>94</v>
      </c>
      <c r="G3" s="5" t="s">
        <v>95</v>
      </c>
      <c r="H3" s="5" t="s">
        <v>89</v>
      </c>
      <c r="I3" s="5" t="s">
        <v>96</v>
      </c>
      <c r="J3" s="5" t="s">
        <v>97</v>
      </c>
      <c r="K3" s="7">
        <v>5.26</v>
      </c>
    </row>
    <row r="4" spans="1:11">
      <c r="A4" s="5" t="s">
        <v>35</v>
      </c>
      <c r="B4" s="5">
        <v>2.1</v>
      </c>
      <c r="C4" s="5" t="s">
        <v>43</v>
      </c>
      <c r="D4" s="5" t="s">
        <v>98</v>
      </c>
      <c r="E4" s="5" t="s">
        <v>99</v>
      </c>
      <c r="F4" s="5" t="s">
        <v>87</v>
      </c>
      <c r="G4" s="5" t="s">
        <v>100</v>
      </c>
      <c r="H4" s="5" t="s">
        <v>89</v>
      </c>
      <c r="I4" s="5" t="s">
        <v>101</v>
      </c>
      <c r="J4" s="5" t="s">
        <v>102</v>
      </c>
      <c r="K4" s="7">
        <v>5.26</v>
      </c>
    </row>
    <row r="5" spans="1:11">
      <c r="A5" s="5" t="s">
        <v>35</v>
      </c>
      <c r="B5" s="5">
        <v>2.2</v>
      </c>
      <c r="C5" s="5" t="s">
        <v>43</v>
      </c>
      <c r="D5" s="5" t="s">
        <v>103</v>
      </c>
      <c r="E5" s="5" t="s">
        <v>104</v>
      </c>
      <c r="F5" s="5" t="s">
        <v>105</v>
      </c>
      <c r="G5" s="5" t="s">
        <v>106</v>
      </c>
      <c r="H5" s="5" t="s">
        <v>89</v>
      </c>
      <c r="I5" s="5" t="s">
        <v>107</v>
      </c>
      <c r="J5" s="5" t="s">
        <v>108</v>
      </c>
      <c r="K5" s="7">
        <v>5.26</v>
      </c>
    </row>
    <row r="6" spans="1:11">
      <c r="A6" s="5" t="s">
        <v>35</v>
      </c>
      <c r="B6" s="5">
        <v>2.3</v>
      </c>
      <c r="C6" s="5" t="s">
        <v>43</v>
      </c>
      <c r="D6" s="5" t="s">
        <v>109</v>
      </c>
      <c r="E6" s="5" t="s">
        <v>110</v>
      </c>
      <c r="F6" s="5" t="s">
        <v>111</v>
      </c>
      <c r="G6" s="5" t="s">
        <v>112</v>
      </c>
      <c r="H6" s="5" t="s">
        <v>89</v>
      </c>
      <c r="I6" s="5" t="s">
        <v>113</v>
      </c>
      <c r="J6" s="5" t="s">
        <v>114</v>
      </c>
      <c r="K6" s="7">
        <v>5.26</v>
      </c>
    </row>
    <row r="7" spans="1:11">
      <c r="A7" s="5" t="s">
        <v>35</v>
      </c>
      <c r="B7" s="5">
        <v>3.1</v>
      </c>
      <c r="C7" s="5" t="s">
        <v>50</v>
      </c>
      <c r="D7" s="5" t="s">
        <v>115</v>
      </c>
      <c r="E7" s="5" t="s">
        <v>116</v>
      </c>
      <c r="F7" s="5" t="s">
        <v>117</v>
      </c>
      <c r="G7" s="5" t="s">
        <v>118</v>
      </c>
      <c r="H7" s="5" t="s">
        <v>89</v>
      </c>
      <c r="I7" s="5" t="s">
        <v>119</v>
      </c>
      <c r="J7" s="5" t="s">
        <v>120</v>
      </c>
      <c r="K7" s="7">
        <v>5.26</v>
      </c>
    </row>
    <row r="8" spans="1:11">
      <c r="A8" s="5" t="s">
        <v>35</v>
      </c>
      <c r="B8" s="5">
        <v>3.2</v>
      </c>
      <c r="C8" s="5" t="s">
        <v>50</v>
      </c>
      <c r="D8" s="5" t="s">
        <v>121</v>
      </c>
      <c r="E8" s="5" t="s">
        <v>122</v>
      </c>
      <c r="F8" s="5" t="s">
        <v>123</v>
      </c>
      <c r="G8" s="5" t="s">
        <v>124</v>
      </c>
      <c r="H8" s="5" t="s">
        <v>89</v>
      </c>
      <c r="I8" s="5" t="s">
        <v>125</v>
      </c>
      <c r="J8" s="5" t="s">
        <v>126</v>
      </c>
      <c r="K8" s="7">
        <v>5.26</v>
      </c>
    </row>
    <row r="9" spans="1:11">
      <c r="A9" s="5" t="s">
        <v>35</v>
      </c>
      <c r="B9" s="5">
        <v>3.3</v>
      </c>
      <c r="C9" s="5" t="s">
        <v>50</v>
      </c>
      <c r="D9" s="5" t="s">
        <v>127</v>
      </c>
      <c r="E9" s="5" t="s">
        <v>128</v>
      </c>
      <c r="F9" s="5" t="s">
        <v>129</v>
      </c>
      <c r="G9" s="5" t="s">
        <v>130</v>
      </c>
      <c r="H9" s="5" t="s">
        <v>89</v>
      </c>
      <c r="I9" s="5" t="s">
        <v>131</v>
      </c>
      <c r="J9" s="5" t="s">
        <v>132</v>
      </c>
      <c r="K9" s="7">
        <v>5.26</v>
      </c>
    </row>
    <row r="10" spans="1:11">
      <c r="A10" s="5" t="s">
        <v>35</v>
      </c>
      <c r="B10" s="5">
        <v>3.4</v>
      </c>
      <c r="C10" s="5" t="s">
        <v>50</v>
      </c>
      <c r="D10" s="5" t="s">
        <v>133</v>
      </c>
      <c r="E10" s="5" t="s">
        <v>134</v>
      </c>
      <c r="F10" s="5" t="s">
        <v>87</v>
      </c>
      <c r="G10" s="5" t="s">
        <v>135</v>
      </c>
      <c r="H10" s="5" t="s">
        <v>89</v>
      </c>
      <c r="I10" s="5" t="s">
        <v>136</v>
      </c>
      <c r="J10" s="5" t="s">
        <v>137</v>
      </c>
      <c r="K10" s="7">
        <v>5.26</v>
      </c>
    </row>
    <row r="11" spans="1:11">
      <c r="A11" s="5" t="s">
        <v>35</v>
      </c>
      <c r="B11" s="5">
        <v>3.5</v>
      </c>
      <c r="C11" s="5" t="s">
        <v>50</v>
      </c>
      <c r="D11" s="5" t="s">
        <v>138</v>
      </c>
      <c r="E11" s="5" t="s">
        <v>139</v>
      </c>
      <c r="F11" s="5" t="s">
        <v>140</v>
      </c>
      <c r="G11" s="5" t="s">
        <v>141</v>
      </c>
      <c r="H11" s="5" t="s">
        <v>142</v>
      </c>
      <c r="I11" s="5" t="s">
        <v>143</v>
      </c>
      <c r="J11" s="5" t="s">
        <v>144</v>
      </c>
      <c r="K11" s="7">
        <v>5.26</v>
      </c>
    </row>
    <row r="12" spans="1:11">
      <c r="A12" s="5" t="s">
        <v>35</v>
      </c>
      <c r="B12" s="5">
        <v>3.6</v>
      </c>
      <c r="C12" s="5" t="s">
        <v>50</v>
      </c>
      <c r="D12" s="5" t="s">
        <v>145</v>
      </c>
      <c r="E12" s="5"/>
      <c r="F12" s="5"/>
      <c r="G12" s="5"/>
      <c r="H12" s="5" t="s">
        <v>146</v>
      </c>
      <c r="I12" s="5"/>
      <c r="J12" s="5"/>
      <c r="K12" s="7">
        <v>5.26</v>
      </c>
    </row>
    <row r="13" spans="1:11">
      <c r="A13" s="5" t="s">
        <v>35</v>
      </c>
      <c r="B13" s="5">
        <v>4.1</v>
      </c>
      <c r="C13" s="5" t="s">
        <v>57</v>
      </c>
      <c r="D13" s="5" t="s">
        <v>147</v>
      </c>
      <c r="E13" s="5" t="s">
        <v>148</v>
      </c>
      <c r="F13" s="5" t="s">
        <v>149</v>
      </c>
      <c r="G13" s="5" t="s">
        <v>150</v>
      </c>
      <c r="H13" s="5" t="s">
        <v>89</v>
      </c>
      <c r="I13" s="5" t="s">
        <v>151</v>
      </c>
      <c r="J13" s="5" t="s">
        <v>152</v>
      </c>
      <c r="K13" s="7">
        <v>5.26</v>
      </c>
    </row>
    <row r="14" spans="1:11">
      <c r="A14" s="5" t="s">
        <v>35</v>
      </c>
      <c r="B14" s="5">
        <v>4.2</v>
      </c>
      <c r="C14" s="5" t="s">
        <v>57</v>
      </c>
      <c r="D14" s="5" t="s">
        <v>153</v>
      </c>
      <c r="E14" s="5" t="s">
        <v>154</v>
      </c>
      <c r="F14" s="5" t="s">
        <v>87</v>
      </c>
      <c r="G14" s="5" t="s">
        <v>155</v>
      </c>
      <c r="H14" s="5" t="s">
        <v>89</v>
      </c>
      <c r="I14" s="5" t="s">
        <v>156</v>
      </c>
      <c r="J14" s="5" t="s">
        <v>157</v>
      </c>
      <c r="K14" s="7">
        <v>5.26</v>
      </c>
    </row>
    <row r="15" spans="1:11">
      <c r="A15" s="5" t="s">
        <v>35</v>
      </c>
      <c r="B15" s="5">
        <v>5.1</v>
      </c>
      <c r="C15" s="5" t="s">
        <v>64</v>
      </c>
      <c r="D15" s="5" t="s">
        <v>158</v>
      </c>
      <c r="E15" s="5" t="s">
        <v>159</v>
      </c>
      <c r="F15" s="5" t="s">
        <v>87</v>
      </c>
      <c r="G15" s="5" t="s">
        <v>160</v>
      </c>
      <c r="H15" s="5" t="s">
        <v>89</v>
      </c>
      <c r="I15" s="5" t="s">
        <v>161</v>
      </c>
      <c r="J15" s="5" t="s">
        <v>162</v>
      </c>
      <c r="K15" s="7">
        <v>5.26</v>
      </c>
    </row>
    <row r="16" spans="1:11">
      <c r="A16" s="5" t="s">
        <v>35</v>
      </c>
      <c r="B16" s="5">
        <v>5.2</v>
      </c>
      <c r="C16" s="5" t="s">
        <v>64</v>
      </c>
      <c r="D16" s="5" t="s">
        <v>163</v>
      </c>
      <c r="E16" s="5" t="s">
        <v>164</v>
      </c>
      <c r="F16" s="5" t="s">
        <v>123</v>
      </c>
      <c r="G16" s="5" t="s">
        <v>165</v>
      </c>
      <c r="H16" s="5" t="s">
        <v>89</v>
      </c>
      <c r="I16" s="5" t="s">
        <v>166</v>
      </c>
      <c r="J16" s="5" t="s">
        <v>167</v>
      </c>
      <c r="K16" s="7">
        <v>5.26</v>
      </c>
    </row>
    <row r="17" spans="1:11">
      <c r="A17" s="5" t="s">
        <v>35</v>
      </c>
      <c r="B17" s="5">
        <v>6.1</v>
      </c>
      <c r="C17" s="5" t="s">
        <v>70</v>
      </c>
      <c r="D17" s="5" t="s">
        <v>168</v>
      </c>
      <c r="E17" s="5" t="s">
        <v>169</v>
      </c>
      <c r="F17" s="5" t="s">
        <v>87</v>
      </c>
      <c r="G17" s="5" t="s">
        <v>170</v>
      </c>
      <c r="H17" s="5" t="s">
        <v>89</v>
      </c>
      <c r="I17" s="5" t="s">
        <v>171</v>
      </c>
      <c r="J17" s="5" t="s">
        <v>172</v>
      </c>
      <c r="K17" s="7">
        <v>5.26</v>
      </c>
    </row>
    <row r="18" spans="1:11">
      <c r="A18" s="5" t="s">
        <v>35</v>
      </c>
      <c r="B18" s="5">
        <v>6.2</v>
      </c>
      <c r="C18" s="5" t="s">
        <v>70</v>
      </c>
      <c r="D18" s="5" t="s">
        <v>173</v>
      </c>
      <c r="E18" s="5" t="s">
        <v>174</v>
      </c>
      <c r="F18" s="5" t="s">
        <v>149</v>
      </c>
      <c r="G18" s="5" t="s">
        <v>175</v>
      </c>
      <c r="H18" s="5" t="s">
        <v>176</v>
      </c>
      <c r="I18" s="5" t="s">
        <v>177</v>
      </c>
      <c r="J18" s="5" t="s">
        <v>178</v>
      </c>
      <c r="K18" s="7">
        <v>5.26</v>
      </c>
    </row>
    <row r="19" spans="1:11">
      <c r="A19" s="5" t="s">
        <v>35</v>
      </c>
      <c r="B19" s="5">
        <v>7.1</v>
      </c>
      <c r="C19" s="5" t="s">
        <v>76</v>
      </c>
      <c r="D19" s="5" t="s">
        <v>179</v>
      </c>
      <c r="E19" s="5"/>
      <c r="F19" s="5"/>
      <c r="G19" s="5"/>
      <c r="H19" s="5" t="s">
        <v>146</v>
      </c>
      <c r="I19" s="5"/>
      <c r="J19" s="5"/>
      <c r="K19" s="7">
        <v>5.26</v>
      </c>
    </row>
    <row r="20" spans="1:11">
      <c r="A20" s="5" t="s">
        <v>35</v>
      </c>
      <c r="B20" s="5">
        <v>7.2</v>
      </c>
      <c r="C20" s="5" t="s">
        <v>76</v>
      </c>
      <c r="D20" s="5" t="s">
        <v>180</v>
      </c>
      <c r="E20" s="5"/>
      <c r="F20" s="5"/>
      <c r="G20" s="5"/>
      <c r="H20" s="5" t="s">
        <v>146</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1</v>
      </c>
      <c r="D6" s="5" t="s">
        <v>193</v>
      </c>
      <c r="E6" s="5"/>
      <c r="F6" s="5"/>
      <c r="G6" s="5"/>
      <c r="H6" s="5"/>
      <c r="I6" s="5"/>
    </row>
    <row r="7" spans="1:9">
      <c r="A7" s="5" t="s">
        <v>35</v>
      </c>
      <c r="B7" s="5" t="s">
        <v>188</v>
      </c>
      <c r="C7" s="5">
        <v>2</v>
      </c>
      <c r="D7" s="5" t="s">
        <v>194</v>
      </c>
      <c r="E7" s="5"/>
      <c r="F7" s="5"/>
      <c r="G7" s="5"/>
      <c r="H7" s="5"/>
      <c r="I7" s="5"/>
    </row>
    <row r="8" spans="1:9">
      <c r="A8" s="5" t="s">
        <v>35</v>
      </c>
      <c r="B8" s="5" t="s">
        <v>188</v>
      </c>
      <c r="C8" s="5">
        <v>3</v>
      </c>
      <c r="D8" s="5" t="s">
        <v>195</v>
      </c>
      <c r="E8" s="5"/>
      <c r="F8" s="5"/>
      <c r="G8" s="5"/>
      <c r="H8" s="5"/>
      <c r="I8" s="5"/>
    </row>
    <row r="9" spans="1:9">
      <c r="A9" s="5" t="s">
        <v>35</v>
      </c>
      <c r="B9" s="5" t="s">
        <v>188</v>
      </c>
      <c r="C9" s="5">
        <v>4</v>
      </c>
      <c r="D9" s="5" t="s">
        <v>196</v>
      </c>
      <c r="E9" s="5"/>
      <c r="F9" s="5"/>
      <c r="G9" s="5"/>
      <c r="H9" s="5"/>
      <c r="I9" s="5"/>
    </row>
    <row r="10" spans="1:9">
      <c r="A10" s="5" t="s">
        <v>35</v>
      </c>
      <c r="B10" s="5" t="s">
        <v>188</v>
      </c>
      <c r="C10" s="5">
        <v>5</v>
      </c>
      <c r="D10" s="5" t="s">
        <v>197</v>
      </c>
      <c r="E10" s="5"/>
      <c r="F10" s="5"/>
      <c r="G10" s="5"/>
      <c r="H10" s="5"/>
      <c r="I10" s="5"/>
    </row>
    <row r="11" spans="1:9">
      <c r="A11" s="5" t="s">
        <v>35</v>
      </c>
      <c r="B11" s="5" t="s">
        <v>188</v>
      </c>
      <c r="C11" s="5">
        <v>6</v>
      </c>
      <c r="D11" s="5" t="s">
        <v>198</v>
      </c>
      <c r="E11" s="5"/>
      <c r="F11" s="5"/>
      <c r="G11" s="5"/>
      <c r="H11" s="5"/>
      <c r="I11" s="5"/>
    </row>
    <row r="12" spans="1:9">
      <c r="A12" s="5" t="s">
        <v>35</v>
      </c>
      <c r="B12" s="5" t="s">
        <v>188</v>
      </c>
      <c r="C12" s="5">
        <v>7</v>
      </c>
      <c r="D12" s="5" t="s">
        <v>199</v>
      </c>
      <c r="E12" s="5"/>
      <c r="F12" s="5"/>
      <c r="G12" s="5"/>
      <c r="H12" s="5"/>
      <c r="I12" s="5"/>
    </row>
    <row r="13" spans="1:9">
      <c r="A13" s="5" t="s">
        <v>35</v>
      </c>
      <c r="B13" s="5" t="s">
        <v>188</v>
      </c>
      <c r="C13" s="5">
        <v>1</v>
      </c>
      <c r="D13" s="5" t="s">
        <v>200</v>
      </c>
      <c r="E13" s="5"/>
      <c r="F13" s="5"/>
      <c r="G13" s="5"/>
      <c r="H13" s="5"/>
      <c r="I13" s="5"/>
    </row>
    <row r="14" spans="1:9">
      <c r="A14" s="5" t="s">
        <v>35</v>
      </c>
      <c r="B14" s="5" t="s">
        <v>188</v>
      </c>
      <c r="C14" s="5">
        <v>2</v>
      </c>
      <c r="D14" s="5" t="s">
        <v>201</v>
      </c>
      <c r="E14" s="5"/>
      <c r="F14" s="5"/>
      <c r="G14" s="5"/>
      <c r="H14" s="5"/>
      <c r="I14" s="5"/>
    </row>
    <row r="15" spans="1:9">
      <c r="A15" s="5" t="s">
        <v>35</v>
      </c>
      <c r="B15" s="5" t="s">
        <v>188</v>
      </c>
      <c r="C15" s="5">
        <v>3</v>
      </c>
      <c r="D15" s="5" t="s">
        <v>202</v>
      </c>
      <c r="E15" s="5"/>
      <c r="F15" s="5"/>
      <c r="G15" s="5"/>
      <c r="H15" s="5"/>
      <c r="I15" s="5"/>
    </row>
    <row r="16" spans="1:9">
      <c r="A16" s="5" t="s">
        <v>35</v>
      </c>
      <c r="B16" s="5" t="s">
        <v>188</v>
      </c>
      <c r="C16" s="5">
        <v>4</v>
      </c>
      <c r="D16" s="5" t="s">
        <v>203</v>
      </c>
      <c r="E16" s="5"/>
      <c r="F16" s="5"/>
      <c r="G16" s="5"/>
      <c r="H16" s="5"/>
      <c r="I16" s="5"/>
    </row>
    <row r="17" spans="1:9">
      <c r="A17" s="5" t="s">
        <v>35</v>
      </c>
      <c r="B17" s="5" t="s">
        <v>188</v>
      </c>
      <c r="C17" s="5">
        <v>5</v>
      </c>
      <c r="D17" s="5" t="s">
        <v>204</v>
      </c>
      <c r="E17" s="5"/>
      <c r="F17" s="5"/>
      <c r="G17" s="5"/>
      <c r="H17" s="5"/>
      <c r="I17" s="5"/>
    </row>
    <row r="18" spans="1:9">
      <c r="A18" s="5" t="s">
        <v>35</v>
      </c>
      <c r="B18" s="5" t="s">
        <v>188</v>
      </c>
      <c r="C18" s="5">
        <v>6</v>
      </c>
      <c r="D18" s="5" t="s">
        <v>205</v>
      </c>
      <c r="E18" s="5"/>
      <c r="F18" s="5"/>
      <c r="G18" s="5"/>
      <c r="H18" s="5"/>
      <c r="I18" s="5"/>
    </row>
    <row r="19" spans="1:9">
      <c r="A19" s="5" t="s">
        <v>35</v>
      </c>
      <c r="B19" s="5" t="s">
        <v>188</v>
      </c>
      <c r="C19" s="5">
        <v>1</v>
      </c>
      <c r="D19" s="5" t="s">
        <v>206</v>
      </c>
      <c r="E19" s="5"/>
      <c r="F19" s="5"/>
      <c r="G19" s="5"/>
      <c r="H19" s="5"/>
      <c r="I19" s="5"/>
    </row>
    <row r="20" spans="1:9">
      <c r="A20" s="5" t="s">
        <v>35</v>
      </c>
      <c r="B20" s="5" t="s">
        <v>188</v>
      </c>
      <c r="C20" s="5">
        <v>2</v>
      </c>
      <c r="D20" s="5" t="s">
        <v>207</v>
      </c>
      <c r="E20" s="5"/>
      <c r="F20" s="5"/>
      <c r="G20" s="5"/>
      <c r="H20" s="5"/>
      <c r="I20" s="5"/>
    </row>
    <row r="21" spans="1:9">
      <c r="A21" s="5" t="s">
        <v>35</v>
      </c>
      <c r="B21" s="5" t="s">
        <v>188</v>
      </c>
      <c r="C21" s="5">
        <v>3</v>
      </c>
      <c r="D21" s="5" t="s">
        <v>208</v>
      </c>
      <c r="E21" s="5"/>
      <c r="F21" s="5"/>
      <c r="G21" s="5"/>
      <c r="H21" s="5"/>
      <c r="I21" s="5"/>
    </row>
    <row r="22" spans="1:9">
      <c r="A22" s="5" t="s">
        <v>35</v>
      </c>
      <c r="B22" s="5" t="s">
        <v>188</v>
      </c>
      <c r="C22" s="5">
        <v>4</v>
      </c>
      <c r="D22" s="5" t="s">
        <v>209</v>
      </c>
      <c r="E22" s="5"/>
      <c r="F22" s="5"/>
      <c r="G22" s="5"/>
      <c r="H22" s="5"/>
      <c r="I22" s="5"/>
    </row>
    <row r="23" spans="1:9">
      <c r="A23" s="5" t="s">
        <v>35</v>
      </c>
      <c r="B23" s="5" t="s">
        <v>188</v>
      </c>
      <c r="C23" s="5">
        <v>5</v>
      </c>
      <c r="D23" s="5" t="s">
        <v>210</v>
      </c>
      <c r="E23" s="5"/>
      <c r="F23" s="5"/>
      <c r="G23" s="5"/>
      <c r="H23" s="5"/>
      <c r="I23" s="5"/>
    </row>
    <row r="24" spans="1:9">
      <c r="A24" s="5" t="s">
        <v>35</v>
      </c>
      <c r="B24" s="5" t="s">
        <v>188</v>
      </c>
      <c r="C24" s="5">
        <v>6</v>
      </c>
      <c r="D24" s="5" t="s">
        <v>211</v>
      </c>
      <c r="E24" s="5"/>
      <c r="F24" s="5"/>
      <c r="G24" s="5"/>
      <c r="H24" s="5"/>
      <c r="I24" s="5"/>
    </row>
    <row r="25" spans="1:9">
      <c r="A25" s="5" t="s">
        <v>35</v>
      </c>
      <c r="B25" s="5" t="s">
        <v>188</v>
      </c>
      <c r="C25" s="5">
        <v>7</v>
      </c>
      <c r="D25" s="5" t="s">
        <v>212</v>
      </c>
      <c r="E25" s="5"/>
      <c r="F25" s="5"/>
      <c r="G25" s="5"/>
      <c r="H25" s="5"/>
      <c r="I25" s="5"/>
    </row>
    <row r="26" spans="1:9">
      <c r="A26" s="5" t="s">
        <v>35</v>
      </c>
      <c r="B26" s="5" t="s">
        <v>188</v>
      </c>
      <c r="C26" s="5">
        <v>8</v>
      </c>
      <c r="D26" s="5" t="s">
        <v>213</v>
      </c>
      <c r="E26" s="5"/>
      <c r="F26" s="5"/>
      <c r="G26" s="5"/>
      <c r="H26" s="5"/>
      <c r="I26" s="5"/>
    </row>
    <row r="27" spans="1:9">
      <c r="A27" s="5" t="s">
        <v>35</v>
      </c>
      <c r="B27" s="5" t="s">
        <v>188</v>
      </c>
      <c r="C27" s="5">
        <v>9</v>
      </c>
      <c r="D27" s="5" t="s">
        <v>214</v>
      </c>
      <c r="E27" s="5"/>
      <c r="F27" s="5"/>
      <c r="G27" s="5"/>
      <c r="H27" s="5"/>
      <c r="I27" s="5"/>
    </row>
    <row r="28" spans="1:9">
      <c r="A28" s="5" t="s">
        <v>35</v>
      </c>
      <c r="B28" s="5" t="s">
        <v>188</v>
      </c>
      <c r="C28" s="5">
        <v>10</v>
      </c>
      <c r="D28" s="5" t="s">
        <v>215</v>
      </c>
      <c r="E28" s="5"/>
      <c r="F28" s="5"/>
      <c r="G28" s="5"/>
      <c r="H28" s="5"/>
      <c r="I28" s="5"/>
    </row>
    <row r="29" spans="1:9">
      <c r="A29" s="5" t="s">
        <v>35</v>
      </c>
      <c r="B29" s="5" t="s">
        <v>188</v>
      </c>
      <c r="C29" s="5">
        <v>1</v>
      </c>
      <c r="D29" s="5" t="s">
        <v>216</v>
      </c>
      <c r="E29" s="5"/>
      <c r="F29" s="5"/>
      <c r="G29" s="5"/>
      <c r="H29" s="5"/>
      <c r="I29" s="5"/>
    </row>
    <row r="30" spans="1:9">
      <c r="A30" s="5" t="s">
        <v>35</v>
      </c>
      <c r="B30" s="5" t="s">
        <v>188</v>
      </c>
      <c r="C30" s="5">
        <v>2</v>
      </c>
      <c r="D30" s="5" t="s">
        <v>217</v>
      </c>
      <c r="E30" s="5"/>
      <c r="F30" s="5"/>
      <c r="G30" s="5"/>
      <c r="H30" s="5"/>
      <c r="I30" s="5"/>
    </row>
    <row r="31" spans="1:9">
      <c r="A31" s="5" t="s">
        <v>35</v>
      </c>
      <c r="B31" s="5" t="s">
        <v>188</v>
      </c>
      <c r="C31" s="5">
        <v>3</v>
      </c>
      <c r="D31" s="5" t="s">
        <v>218</v>
      </c>
      <c r="E31" s="5"/>
      <c r="F31" s="5"/>
      <c r="G31" s="5"/>
      <c r="H31" s="5"/>
      <c r="I31" s="5"/>
    </row>
    <row r="32" spans="1:9">
      <c r="A32" s="5" t="s">
        <v>35</v>
      </c>
      <c r="B32" s="5" t="s">
        <v>188</v>
      </c>
      <c r="C32" s="5">
        <v>4</v>
      </c>
      <c r="D32" s="5" t="s">
        <v>219</v>
      </c>
      <c r="E32" s="5"/>
      <c r="F32" s="5"/>
      <c r="G32" s="5"/>
      <c r="H32" s="5"/>
      <c r="I32" s="5"/>
    </row>
    <row r="33" spans="1:9">
      <c r="A33" s="5" t="s">
        <v>35</v>
      </c>
      <c r="B33" s="5" t="s">
        <v>188</v>
      </c>
      <c r="C33" s="5">
        <v>5</v>
      </c>
      <c r="D33" s="5" t="s">
        <v>220</v>
      </c>
      <c r="E33" s="5"/>
      <c r="F33" s="5"/>
      <c r="G33" s="5"/>
      <c r="H33" s="5"/>
      <c r="I33" s="5"/>
    </row>
    <row r="34" spans="1:9">
      <c r="A34" s="5" t="s">
        <v>35</v>
      </c>
      <c r="B34" s="5" t="s">
        <v>188</v>
      </c>
      <c r="C34" s="5">
        <v>6</v>
      </c>
      <c r="D34" s="5" t="s">
        <v>221</v>
      </c>
      <c r="E34" s="5"/>
      <c r="F34" s="5"/>
      <c r="G34" s="5"/>
      <c r="H34" s="5"/>
      <c r="I34" s="5"/>
    </row>
    <row r="35" spans="1:9">
      <c r="A35" s="5" t="s">
        <v>35</v>
      </c>
      <c r="B35" s="5" t="s">
        <v>188</v>
      </c>
      <c r="C35" s="5">
        <v>7</v>
      </c>
      <c r="D35" s="5" t="s">
        <v>222</v>
      </c>
      <c r="E35" s="5"/>
      <c r="F35" s="5"/>
      <c r="G35" s="5"/>
      <c r="H35" s="5"/>
      <c r="I35" s="5"/>
    </row>
    <row r="36" spans="1:9">
      <c r="A36" s="5" t="s">
        <v>35</v>
      </c>
      <c r="B36" s="5" t="s">
        <v>188</v>
      </c>
      <c r="C36" s="5">
        <v>1</v>
      </c>
      <c r="D36" s="5" t="s">
        <v>223</v>
      </c>
      <c r="E36" s="5"/>
      <c r="F36" s="5"/>
      <c r="G36" s="5"/>
      <c r="H36" s="5"/>
      <c r="I36" s="5"/>
    </row>
    <row r="37" spans="1:9">
      <c r="A37" s="5" t="s">
        <v>35</v>
      </c>
      <c r="B37" s="5" t="s">
        <v>188</v>
      </c>
      <c r="C37" s="5">
        <v>1</v>
      </c>
      <c r="D37" s="5" t="s">
        <v>224</v>
      </c>
      <c r="E37" s="5"/>
      <c r="F37" s="5"/>
      <c r="G37" s="5"/>
      <c r="H37" s="5"/>
      <c r="I37" s="5"/>
    </row>
    <row r="38" spans="1:9">
      <c r="A38" s="5" t="s">
        <v>35</v>
      </c>
      <c r="B38" s="5" t="s">
        <v>188</v>
      </c>
      <c r="C38" s="5">
        <v>2</v>
      </c>
      <c r="D38" s="5" t="s">
        <v>225</v>
      </c>
      <c r="E38" s="5"/>
      <c r="F38" s="5"/>
      <c r="G38" s="5"/>
      <c r="H38" s="5"/>
      <c r="I38" s="5"/>
    </row>
    <row r="39" spans="1:9">
      <c r="A39" s="5" t="s">
        <v>35</v>
      </c>
      <c r="B39" s="5" t="s">
        <v>188</v>
      </c>
      <c r="C39" s="5">
        <v>3</v>
      </c>
      <c r="D39" s="5" t="s">
        <v>226</v>
      </c>
      <c r="E39" s="5"/>
      <c r="F39" s="5"/>
      <c r="G39" s="5"/>
      <c r="H39" s="5"/>
      <c r="I39" s="5"/>
    </row>
    <row r="40" spans="1:9">
      <c r="A40" s="5" t="s">
        <v>35</v>
      </c>
      <c r="B40" s="5" t="s">
        <v>188</v>
      </c>
      <c r="C40" s="5">
        <v>1</v>
      </c>
      <c r="D40" s="5" t="s">
        <v>227</v>
      </c>
      <c r="E40" s="5"/>
      <c r="F40" s="5"/>
      <c r="G40" s="5"/>
      <c r="H40" s="5"/>
      <c r="I40" s="5"/>
    </row>
    <row r="41" spans="1:9">
      <c r="A41" s="5" t="s">
        <v>35</v>
      </c>
      <c r="B41" s="5" t="s">
        <v>188</v>
      </c>
      <c r="C41" s="5">
        <v>2</v>
      </c>
      <c r="D41" s="5" t="s">
        <v>228</v>
      </c>
      <c r="E41" s="5"/>
      <c r="F41" s="5"/>
      <c r="G41" s="5"/>
      <c r="H41" s="5"/>
      <c r="I41" s="5"/>
    </row>
    <row r="42" spans="1:9">
      <c r="A42" s="5" t="s">
        <v>35</v>
      </c>
      <c r="B42" s="5" t="s">
        <v>188</v>
      </c>
      <c r="C42" s="5">
        <v>3</v>
      </c>
      <c r="D42" s="5" t="s">
        <v>229</v>
      </c>
      <c r="E42" s="5"/>
      <c r="F42" s="5"/>
      <c r="G42" s="5"/>
      <c r="H42" s="5"/>
      <c r="I42" s="5"/>
    </row>
    <row r="43" spans="1:9">
      <c r="A43" s="5" t="s">
        <v>35</v>
      </c>
      <c r="B43" s="5" t="s">
        <v>188</v>
      </c>
      <c r="C43" s="5">
        <v>4</v>
      </c>
      <c r="D43" s="5" t="s">
        <v>230</v>
      </c>
      <c r="E43" s="5"/>
      <c r="F43" s="5"/>
      <c r="G43" s="5"/>
      <c r="H43" s="5"/>
      <c r="I43" s="5"/>
    </row>
    <row r="44" spans="1:9">
      <c r="A44" s="5" t="s">
        <v>35</v>
      </c>
      <c r="B44" s="5" t="s">
        <v>188</v>
      </c>
      <c r="C44" s="5">
        <v>5</v>
      </c>
      <c r="D44" s="5" t="s">
        <v>231</v>
      </c>
      <c r="E44" s="5"/>
      <c r="F44" s="5"/>
      <c r="G44" s="5"/>
      <c r="H44" s="5"/>
      <c r="I44" s="5"/>
    </row>
    <row r="45" spans="1:9">
      <c r="A45" s="5" t="s">
        <v>35</v>
      </c>
      <c r="B45" s="5" t="s">
        <v>188</v>
      </c>
      <c r="C45" s="5">
        <v>6</v>
      </c>
      <c r="D45" s="5" t="s">
        <v>232</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233</v>
      </c>
      <c r="B1" s="3"/>
      <c r="C1" s="3"/>
      <c r="D1" s="3"/>
      <c r="E1" s="3"/>
      <c r="F1" s="3"/>
      <c r="G1" s="3"/>
    </row>
    <row r="2" spans="1:7">
      <c r="A2" s="6" t="s">
        <v>234</v>
      </c>
      <c r="B2" s="6" t="s">
        <v>235</v>
      </c>
      <c r="C2" s="6" t="s">
        <v>236</v>
      </c>
      <c r="D2" s="6" t="s">
        <v>237</v>
      </c>
      <c r="E2" s="6" t="s">
        <v>238</v>
      </c>
      <c r="F2" s="6" t="s">
        <v>239</v>
      </c>
      <c r="G2" s="6" t="s">
        <v>240</v>
      </c>
    </row>
    <row r="3" spans="1:7">
      <c r="A3" s="5" t="s">
        <v>36</v>
      </c>
      <c r="B3" s="5">
        <v>15</v>
      </c>
      <c r="C3" s="5" t="s">
        <v>241</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43</v>
      </c>
      <c r="B7" s="5">
        <v>20</v>
      </c>
      <c r="C7" s="5" t="s">
        <v>254</v>
      </c>
      <c r="D7" s="5">
        <v>1</v>
      </c>
      <c r="E7" s="5" t="s">
        <v>242</v>
      </c>
      <c r="F7" s="5" t="s">
        <v>243</v>
      </c>
      <c r="G7" s="5" t="s">
        <v>255</v>
      </c>
    </row>
    <row r="8" spans="1:7">
      <c r="A8" s="5"/>
      <c r="B8" s="5"/>
      <c r="C8" s="5"/>
      <c r="D8" s="5">
        <v>2</v>
      </c>
      <c r="E8" s="5" t="s">
        <v>245</v>
      </c>
      <c r="F8" s="5" t="s">
        <v>246</v>
      </c>
      <c r="G8" s="5" t="s">
        <v>256</v>
      </c>
    </row>
    <row r="9" spans="1:7">
      <c r="A9" s="5"/>
      <c r="B9" s="5"/>
      <c r="C9" s="5"/>
      <c r="D9" s="5">
        <v>3</v>
      </c>
      <c r="E9" s="5" t="s">
        <v>248</v>
      </c>
      <c r="F9" s="5" t="s">
        <v>249</v>
      </c>
      <c r="G9" s="5" t="s">
        <v>257</v>
      </c>
    </row>
    <row r="10" spans="1:7">
      <c r="A10" s="5"/>
      <c r="B10" s="5"/>
      <c r="C10" s="5"/>
      <c r="D10" s="5">
        <v>4</v>
      </c>
      <c r="E10" s="5" t="s">
        <v>251</v>
      </c>
      <c r="F10" s="5" t="s">
        <v>252</v>
      </c>
      <c r="G10" s="5" t="s">
        <v>258</v>
      </c>
    </row>
    <row r="11" spans="1:7">
      <c r="A11" s="5" t="s">
        <v>50</v>
      </c>
      <c r="B11" s="5">
        <v>25</v>
      </c>
      <c r="C11" s="5" t="s">
        <v>254</v>
      </c>
      <c r="D11" s="5">
        <v>1</v>
      </c>
      <c r="E11" s="5" t="s">
        <v>242</v>
      </c>
      <c r="F11" s="5" t="s">
        <v>243</v>
      </c>
      <c r="G11" s="5" t="s">
        <v>259</v>
      </c>
    </row>
    <row r="12" spans="1:7">
      <c r="A12" s="5"/>
      <c r="B12" s="5"/>
      <c r="C12" s="5"/>
      <c r="D12" s="5">
        <v>2</v>
      </c>
      <c r="E12" s="5" t="s">
        <v>245</v>
      </c>
      <c r="F12" s="5" t="s">
        <v>246</v>
      </c>
      <c r="G12" s="5" t="s">
        <v>260</v>
      </c>
    </row>
    <row r="13" spans="1:7">
      <c r="A13" s="5"/>
      <c r="B13" s="5"/>
      <c r="C13" s="5"/>
      <c r="D13" s="5">
        <v>3</v>
      </c>
      <c r="E13" s="5" t="s">
        <v>248</v>
      </c>
      <c r="F13" s="5" t="s">
        <v>249</v>
      </c>
      <c r="G13" s="5" t="s">
        <v>261</v>
      </c>
    </row>
    <row r="14" spans="1:7">
      <c r="A14" s="5"/>
      <c r="B14" s="5"/>
      <c r="C14" s="5"/>
      <c r="D14" s="5">
        <v>4</v>
      </c>
      <c r="E14" s="5" t="s">
        <v>251</v>
      </c>
      <c r="F14" s="5" t="s">
        <v>252</v>
      </c>
      <c r="G14" s="5" t="s">
        <v>262</v>
      </c>
    </row>
    <row r="15" spans="1:7">
      <c r="A15" s="5" t="s">
        <v>57</v>
      </c>
      <c r="B15" s="5">
        <v>20</v>
      </c>
      <c r="C15" s="5" t="s">
        <v>241</v>
      </c>
      <c r="D15" s="5">
        <v>1</v>
      </c>
      <c r="E15" s="5" t="s">
        <v>242</v>
      </c>
      <c r="F15" s="5" t="s">
        <v>243</v>
      </c>
      <c r="G15" s="5" t="s">
        <v>263</v>
      </c>
    </row>
    <row r="16" spans="1:7">
      <c r="A16" s="5"/>
      <c r="B16" s="5"/>
      <c r="C16" s="5"/>
      <c r="D16" s="5">
        <v>2</v>
      </c>
      <c r="E16" s="5" t="s">
        <v>245</v>
      </c>
      <c r="F16" s="5" t="s">
        <v>246</v>
      </c>
      <c r="G16" s="5" t="s">
        <v>264</v>
      </c>
    </row>
    <row r="17" spans="1:7">
      <c r="A17" s="5"/>
      <c r="B17" s="5"/>
      <c r="C17" s="5"/>
      <c r="D17" s="5">
        <v>3</v>
      </c>
      <c r="E17" s="5" t="s">
        <v>248</v>
      </c>
      <c r="F17" s="5" t="s">
        <v>249</v>
      </c>
      <c r="G17" s="5" t="s">
        <v>265</v>
      </c>
    </row>
    <row r="18" spans="1:7">
      <c r="A18" s="5"/>
      <c r="B18" s="5"/>
      <c r="C18" s="5"/>
      <c r="D18" s="5">
        <v>4</v>
      </c>
      <c r="E18" s="5" t="s">
        <v>251</v>
      </c>
      <c r="F18" s="5" t="s">
        <v>252</v>
      </c>
      <c r="G18" s="5" t="s">
        <v>266</v>
      </c>
    </row>
    <row r="19" spans="1:7">
      <c r="A19" s="5" t="s">
        <v>64</v>
      </c>
      <c r="B19" s="5">
        <v>20</v>
      </c>
      <c r="C19" s="5" t="s">
        <v>254</v>
      </c>
      <c r="D19" s="5">
        <v>1</v>
      </c>
      <c r="E19" s="5" t="s">
        <v>242</v>
      </c>
      <c r="F19" s="5" t="s">
        <v>243</v>
      </c>
      <c r="G19" s="5" t="s">
        <v>267</v>
      </c>
    </row>
    <row r="20" spans="1:7">
      <c r="A20" s="5"/>
      <c r="B20" s="5"/>
      <c r="C20" s="5"/>
      <c r="D20" s="5">
        <v>2</v>
      </c>
      <c r="E20" s="5" t="s">
        <v>245</v>
      </c>
      <c r="F20" s="5" t="s">
        <v>246</v>
      </c>
      <c r="G20" s="5" t="s">
        <v>268</v>
      </c>
    </row>
    <row r="21" spans="1:7">
      <c r="A21" s="5"/>
      <c r="B21" s="5"/>
      <c r="C21" s="5"/>
      <c r="D21" s="5">
        <v>3</v>
      </c>
      <c r="E21" s="5" t="s">
        <v>248</v>
      </c>
      <c r="F21" s="5" t="s">
        <v>249</v>
      </c>
      <c r="G21" s="5" t="s">
        <v>269</v>
      </c>
    </row>
    <row r="22" spans="1:7">
      <c r="A22" s="5"/>
      <c r="B22" s="5"/>
      <c r="C22" s="5"/>
      <c r="D22" s="5">
        <v>4</v>
      </c>
      <c r="E22" s="5" t="s">
        <v>251</v>
      </c>
      <c r="F22" s="5" t="s">
        <v>252</v>
      </c>
      <c r="G22" s="5" t="s">
        <v>270</v>
      </c>
    </row>
    <row r="23" spans="1:7">
      <c r="A23" s="5" t="s">
        <v>70</v>
      </c>
      <c r="B23" s="5">
        <v>20</v>
      </c>
      <c r="C23" s="5" t="s">
        <v>241</v>
      </c>
      <c r="D23" s="5">
        <v>1</v>
      </c>
      <c r="E23" s="5" t="s">
        <v>242</v>
      </c>
      <c r="F23" s="5" t="s">
        <v>243</v>
      </c>
      <c r="G23" s="5" t="s">
        <v>271</v>
      </c>
    </row>
    <row r="24" spans="1:7">
      <c r="A24" s="5"/>
      <c r="B24" s="5"/>
      <c r="C24" s="5"/>
      <c r="D24" s="5">
        <v>2</v>
      </c>
      <c r="E24" s="5" t="s">
        <v>245</v>
      </c>
      <c r="F24" s="5" t="s">
        <v>246</v>
      </c>
      <c r="G24" s="5" t="s">
        <v>272</v>
      </c>
    </row>
    <row r="25" spans="1:7">
      <c r="A25" s="5"/>
      <c r="B25" s="5"/>
      <c r="C25" s="5"/>
      <c r="D25" s="5">
        <v>3</v>
      </c>
      <c r="E25" s="5" t="s">
        <v>248</v>
      </c>
      <c r="F25" s="5" t="s">
        <v>249</v>
      </c>
      <c r="G25" s="5" t="s">
        <v>273</v>
      </c>
    </row>
    <row r="26" spans="1:7">
      <c r="A26" s="5"/>
      <c r="B26" s="5"/>
      <c r="C26" s="5"/>
      <c r="D26" s="5">
        <v>4</v>
      </c>
      <c r="E26" s="5" t="s">
        <v>251</v>
      </c>
      <c r="F26" s="5" t="s">
        <v>252</v>
      </c>
      <c r="G26"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234</v>
      </c>
      <c r="B2" s="6" t="s">
        <v>280</v>
      </c>
      <c r="C2" s="6" t="s">
        <v>281</v>
      </c>
      <c r="D2" s="6" t="s">
        <v>282</v>
      </c>
    </row>
    <row r="3" spans="1:4">
      <c r="A3" s="5" t="s">
        <v>36</v>
      </c>
      <c r="B3" s="5" t="s">
        <v>283</v>
      </c>
      <c r="C3" s="5" t="s">
        <v>284</v>
      </c>
      <c r="D3" s="5" t="s">
        <v>285</v>
      </c>
    </row>
    <row r="4" spans="1:4">
      <c r="A4" s="5" t="s">
        <v>36</v>
      </c>
      <c r="B4" s="5" t="s">
        <v>286</v>
      </c>
      <c r="C4" s="5" t="s">
        <v>287</v>
      </c>
      <c r="D4" s="5" t="s">
        <v>288</v>
      </c>
    </row>
    <row r="5" spans="1:4">
      <c r="A5" s="5" t="s">
        <v>36</v>
      </c>
      <c r="B5" s="5" t="s">
        <v>289</v>
      </c>
      <c r="C5" s="5" t="s">
        <v>290</v>
      </c>
      <c r="D5" s="5" t="s">
        <v>291</v>
      </c>
    </row>
    <row r="6" spans="1:4">
      <c r="A6" s="5" t="s">
        <v>43</v>
      </c>
      <c r="B6" s="5" t="s">
        <v>283</v>
      </c>
      <c r="C6" s="5" t="s">
        <v>284</v>
      </c>
      <c r="D6" s="5" t="s">
        <v>292</v>
      </c>
    </row>
    <row r="7" spans="1:4">
      <c r="A7" s="5" t="s">
        <v>43</v>
      </c>
      <c r="B7" s="5" t="s">
        <v>286</v>
      </c>
      <c r="C7" s="5" t="s">
        <v>287</v>
      </c>
      <c r="D7" s="5" t="s">
        <v>293</v>
      </c>
    </row>
    <row r="8" spans="1:4">
      <c r="A8" s="5" t="s">
        <v>43</v>
      </c>
      <c r="B8" s="5" t="s">
        <v>289</v>
      </c>
      <c r="C8" s="5" t="s">
        <v>290</v>
      </c>
      <c r="D8" s="5" t="s">
        <v>294</v>
      </c>
    </row>
    <row r="9" spans="1:4">
      <c r="A9" s="5" t="s">
        <v>50</v>
      </c>
      <c r="B9" s="5" t="s">
        <v>283</v>
      </c>
      <c r="C9" s="5" t="s">
        <v>284</v>
      </c>
      <c r="D9" s="5" t="s">
        <v>295</v>
      </c>
    </row>
    <row r="10" spans="1:4">
      <c r="A10" s="5" t="s">
        <v>50</v>
      </c>
      <c r="B10" s="5" t="s">
        <v>286</v>
      </c>
      <c r="C10" s="5" t="s">
        <v>287</v>
      </c>
      <c r="D10" s="5" t="s">
        <v>296</v>
      </c>
    </row>
    <row r="11" spans="1:4">
      <c r="A11" s="5" t="s">
        <v>50</v>
      </c>
      <c r="B11" s="5" t="s">
        <v>289</v>
      </c>
      <c r="C11" s="5" t="s">
        <v>290</v>
      </c>
      <c r="D11" s="5" t="s">
        <v>297</v>
      </c>
    </row>
    <row r="12" spans="1:4">
      <c r="A12" s="5" t="s">
        <v>57</v>
      </c>
      <c r="B12" s="5" t="s">
        <v>283</v>
      </c>
      <c r="C12" s="5" t="s">
        <v>284</v>
      </c>
      <c r="D12" s="5" t="s">
        <v>298</v>
      </c>
    </row>
    <row r="13" spans="1:4">
      <c r="A13" s="5" t="s">
        <v>57</v>
      </c>
      <c r="B13" s="5" t="s">
        <v>286</v>
      </c>
      <c r="C13" s="5" t="s">
        <v>287</v>
      </c>
      <c r="D13" s="5" t="s">
        <v>299</v>
      </c>
    </row>
    <row r="14" spans="1:4">
      <c r="A14" s="5" t="s">
        <v>57</v>
      </c>
      <c r="B14" s="5" t="s">
        <v>289</v>
      </c>
      <c r="C14" s="5" t="s">
        <v>290</v>
      </c>
      <c r="D14" s="5" t="s">
        <v>300</v>
      </c>
    </row>
    <row r="15" spans="1:4">
      <c r="A15" s="5" t="s">
        <v>64</v>
      </c>
      <c r="B15" s="5" t="s">
        <v>283</v>
      </c>
      <c r="C15" s="5" t="s">
        <v>284</v>
      </c>
      <c r="D15" s="5" t="s">
        <v>301</v>
      </c>
    </row>
    <row r="16" spans="1:4">
      <c r="A16" s="5" t="s">
        <v>64</v>
      </c>
      <c r="B16" s="5" t="s">
        <v>286</v>
      </c>
      <c r="C16" s="5" t="s">
        <v>287</v>
      </c>
      <c r="D16" s="5" t="s">
        <v>302</v>
      </c>
    </row>
    <row r="17" spans="1:4">
      <c r="A17" s="5" t="s">
        <v>64</v>
      </c>
      <c r="B17" s="5" t="s">
        <v>289</v>
      </c>
      <c r="C17" s="5" t="s">
        <v>290</v>
      </c>
      <c r="D17" s="5" t="s">
        <v>303</v>
      </c>
    </row>
    <row r="18" spans="1:4">
      <c r="A18" s="5" t="s">
        <v>70</v>
      </c>
      <c r="B18" s="5" t="s">
        <v>283</v>
      </c>
      <c r="C18" s="5" t="s">
        <v>284</v>
      </c>
      <c r="D18" s="5" t="s">
        <v>304</v>
      </c>
    </row>
    <row r="19" spans="1:4">
      <c r="A19" s="5" t="s">
        <v>70</v>
      </c>
      <c r="B19" s="5" t="s">
        <v>286</v>
      </c>
      <c r="C19" s="5" t="s">
        <v>287</v>
      </c>
      <c r="D19" s="5" t="s">
        <v>305</v>
      </c>
    </row>
    <row r="20" spans="1:4">
      <c r="A20" s="5" t="s">
        <v>70</v>
      </c>
      <c r="B20" s="5" t="s">
        <v>289</v>
      </c>
      <c r="C20" s="5" t="s">
        <v>290</v>
      </c>
      <c r="D20"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2026-09-01T13:31:43+02:00</dcterms:created>
  <dcterms:modified xsi:type="dcterms:W3CDTF">2026-09-01T13:31:43+02:00</dcterms:modified>
  <dc:title>Currículo LOMLOE Biología y Geología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