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<sst xmlns="http://schemas.openxmlformats.org/spreadsheetml/2006/main" uniqueCount="417">
  <si>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</si>
  <si>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</si>
  <si>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Biología y Geología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</si>
  <si>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</si>
  <si>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</si>
  <si>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</si>
  <si>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</si>
  <si>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</si>
  <si>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</si>
  <si>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</si>
  <si>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</si>
  <si>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</si>
  <si>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</si>
  <si>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</si>
  <si>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</si>
  <si>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</si>
  <si>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</si>
  <si>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</si>
  <si>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</si>
  <si>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</si>
  <si>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</si>
  <si>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</si>
  <si>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</si>
  <si>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</si>
  <si>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</si>
  <si>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</si>
  <si>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</si>
  <si>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</si>
  <si>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</si>
  <si>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</si>
  <si>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</si>
  <si>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</si>
  <si>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</si>
  <si>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</si>
  <si>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</si>
  <si>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</si>
  <si>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</si>
  <si>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</si>
  <si>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</si>
  <si>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</si>
  <si>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</si>
  <si>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</si>
  <si>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</si>
  <si>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organizándose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</si>
  <si>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</si>
  <si>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</si>
  <si>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</si>
  <si>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</si>
  <si>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</si>
  <si>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</si>
  <si>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</si>
  <si>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</si>
  <si>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</si>
  <si>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</si>
  <si>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</si>
  <si>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</si>
  <si>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</si>
  <si>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</si>
  <si>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</si>
  <si>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</si>
  <si>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</si>
  <si>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</si>
  <si>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</si>
  <si>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</si>
  <si>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todo ello teniendo como marco el entorno andaluz.</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</si>
  <si>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</si>
  <si>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</si>
  <si>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</si>
  <si>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</si>
  <si>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</si>
  <si>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</si>
  <si>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</si>
  <si>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</si>
  <si>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</si>
  <si>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</si>
  <si>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</si>
  <si>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</si>
  <si>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</si>
  <si>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</si>
  <si>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</si>
  <si>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</si>
  <si>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</si>
  <si>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y describir conceptos y procesos biológicos y geológicos básicos relacionados con los saberes de la materia de Biología y Geología, interpretando, localizando y seleccionando información en diferentes formatos (modelos, gráficos, tablas, diagramas, fórmulas, esquemas, símbolos, páginas web, etc.), manteniendo una actitud crítica y obteniendo conclusiones fundamentadas, explicando en una o más lenguas las principales teorías vinculadas con la materia y su relación con la mejora de la vida de las personas, iniciando una actitud crítica sobre la potencialidad de su propia participación en la toma de decisiones y expresando e interpretando conclusiones.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</si>
  <si>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</si>
  <si>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</si>
  <si>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</si>
  <si>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</si>
  <si>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</si>
  <si>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</si>
  <si>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la información sobre procesos biológicos y geológicos o trabajos científicos de manera que se facilite su comprensión, transmitiéndola, utilizando la terminología básica y seleccionando los formatos adecuados (modelos, gráficos, tablas, vídeos, informes, diagramas, fórmulas, esquemas, símbolos, contenidos digitales) para su transmisión mediante ejemplos y generalizaciones.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</si>
  <si>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</si>
  <si>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</si>
  <si>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</si>
  <si>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</si>
  <si>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</si>
  <si>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a través de ejemplificaciones, representándolos mediante modelos y diagramas sencillos, y reconociendo e iniciando, cuando sea necesario, el uso de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</si>
  <si>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</si>
  <si>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</si>
  <si>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</si>
  <si>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</si>
  <si>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explicar, identificar e interpretar cuestiones básicas sobre la Biología y Geología, localizando, seleccionando y organizando información mediante el uso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</si>
  <si>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</si>
  <si>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</si>
  <si>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</si>
  <si>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</si>
  <si>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</si>
  <si>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Localizar e identificar la información sobre temas biológicos y geológicos con base científica, a través de distintos medios, comparando aquellas fuentes que tengan criterios de validez, calidad, actualidad y fiabilidad, distinguiéndola de las pseudociencias, bulos, teorías conspiratorias y creencias infundadas, y elegir los elementos clave en su interpretación que le permitan mantener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</si>
  <si>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</si>
  <si>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</si>
  <si>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</si>
  <si>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</si>
  <si>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</si>
  <si>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Iniciarse en la valoración de la contribución de la ciencia a la sociedad y la labor de las personas dedicadas a ella con independencia de su etnia, sexo o cultura, destacando y reconociendo el papel de las mujeres científicas, fomentando vocaciones científicas desde una perspectiva de género,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</si>
  <si>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</si>
  <si>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</si>
  <si>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</si>
  <si>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</si>
  <si>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</si>
  <si>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Analizar y plantear preguntas e hipótesis e intentar realizar predicciones sobre fenómenos biológicos o geológicos que puedan ser respondidas o contrastadas, utilizando métodos científicos, intentando explicar fenómenos biológicos y geológicos sencillos, y realizar predicciones sobre estos.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</si>
  <si>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</si>
  <si>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</si>
  <si>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</si>
  <si>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</si>
  <si>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</si>
  <si>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sencillas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</si>
  <si>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</si>
  <si>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</si>
  <si>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</si>
  <si>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</si>
  <si>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</si>
  <si>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sencillos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</si>
  <si>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</si>
  <si>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</si>
  <si>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</si>
  <si>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</si>
  <si>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</si>
  <si>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</si>
  <si>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</si>
  <si>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</si>
  <si>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</si>
  <si>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</si>
  <si>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</si>
  <si>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sencillo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</si>
  <si>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</si>
  <si>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</si>
  <si>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</si>
  <si>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</si>
  <si>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</si>
  <si>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</si>
  <si>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Analizar y resolver problemas o dar explicación a procesos biológicos o geológicos sencillos, utilizando conocimientos, datos e información aportados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</si>
  <si>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</si>
  <si>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</si>
  <si>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</si>
  <si>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</si>
  <si>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sencillo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</si>
  <si>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</si>
  <si>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</si>
  <si>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</si>
  <si>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</si>
  <si>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Iniciarse en la relación basada en fundamentos científicos de la preservación de la biodiversidad , la conservación del medioambiente, la protección de los seres vivos del entorno, el desarrollo sostenible y la calidad de vida, reconociendo la riqueza de la biodiversidad en Andalucía.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</si>
  <si>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</si>
  <si>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</si>
  <si>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</si>
  <si>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</si>
  <si>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</si>
  <si>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básicos,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</si>
  <si>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</si>
  <si>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</si>
  <si>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</si>
  <si>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</si>
  <si>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</si>
  <si>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los hábitos saludables más relevantes, analizando los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</si>
  <si>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</si>
  <si>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</si>
  <si>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</si>
  <si>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</si>
  <si>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</si>
  <si>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</si>
  <si>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</si>
  <si>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</si>
  <si>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</si>
  <si>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básicamente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</si>
  <si>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</si>
  <si>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</si>
  <si>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</si>
  <si>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</si>
  <si>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de forma elemental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</si>
  <si>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</si>
  <si>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</si>
  <si>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</si>
  <si>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</si>
  <si>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</si>
  <si>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</si>
  <si>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</si>
  <si>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</si>
  <si>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</si>
  <si>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</si>
  <si>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</si>
  <si>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</si>
  <si>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Formulación de 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</si>
  <si>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</si>
  <si>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</si>
  <si>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</si>
  <si>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</si>
  <si>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</si>
  <si>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</si>
  <si>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 Personas dedicadas a la ciencia en Andalucía.</t>
  </si>
  <si>
    <t>Estrategias de cooperación y funciones a desempeñar en proyectos científicos de ámbito académico y escolar. La importancia del respeto a la diversidad, igualdad de género e inclusión.</t>
  </si>
  <si>
    <t>Conceptos de roca y mineral: características y propiedades.</t>
  </si>
  <si>
    <t>Estrategias de clasificación de las rocas sedimentarias, metamórficas e ígneas. Ciclo de las rocas.</t>
  </si>
  <si>
    <t>Rocas y minerales relevantes o del entorno: identificación.</t>
  </si>
  <si>
    <t>Usos de los minerales y las rocas: su utilización en la fabricación de materiales y objetos cotidianos.</t>
  </si>
  <si>
    <t>La estructura básica de la geosfera, atmósfera e hidrosfera.</t>
  </si>
  <si>
    <t>Reconocimiento de las características del planeta Tierra que permiten el desarrollo de la vida.</t>
  </si>
  <si>
    <t>Determinación de los riesgos e impactos sobre el medioambiente. Comprensión del grado de influencia humana en los mismos.</t>
  </si>
  <si>
    <t>Valoración de los riesgos naturales en Andalucía. Origen y prevención.</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</si>
  <si>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</si>
  <si>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</si>
  <si>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</si>
  <si>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</si>
  <si>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</si>
  <si>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</si>
  <si>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Conocimiento y valoración de la biodiversidad de Andalucía y las estrategias actuales para su conservación.</t>
  </si>
  <si>
    <t>Análisis de los aspectos positivos y negativos para la salud humana de los cinco reinos de los seres vivos.</t>
  </si>
  <si>
    <t>Los animales como seres sintientes: semejanzas y diferencias con los seres vivos no sintientes. Importancia de la función de relación en todos los seres vivos.</t>
  </si>
  <si>
    <t>Los ecosistemas del entorno, sus componentes bióticos y abióticos y los tipos de relaciones intraespecíficas e interespecíficas.</t>
  </si>
  <si>
    <t>La importancia de la conservación de los ecosistemas, la biodiversidad y la implantación de un modelo de desarrollo sostenible. Ecosistemas andaluces.</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</si>
  <si>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</si>
  <si>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</si>
  <si>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Análisis de las causas del cambio climático y de sus consecuencias sobre los ecosistemas.</t>
  </si>
  <si>
    <t>Valoración de la importancia de los hábitos sostenibles (consumo responsable, gestión de residuos, respeto al medioambiente), para combatir los problemas ambientales del siglo XXI (escasez de recursos, generación de residuos, contaminación, pérdida de biodiversidad).</t>
  </si>
  <si>
    <t>La relación entre la salud medioambiental, humana y de otros seres vivos: one health (una sola salud).</t>
  </si>
  <si>
    <t>Valoración de la contribución de las ciencias ambientales y el desarrollo sostenible, a los desafíos medioambientales del siglo XXI. Análisis de actuaciones individuales y colectivas que contribuyan a la consecución de los Objetivos de Desarrollo Sostenible de Naciones Unidas. Biología y Geología 1º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</si>
  <si>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</si>
  <si>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</si>
  <si>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</si>
  <si>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</si>
  <si>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</si>
  <si>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</si>
  <si>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</si>
  <si>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</si>
  <si>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</si>
  <si>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</si>
  <si>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</si>
  <si>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</si>
  <si>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</si>
  <si>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</si>
  <si>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</si>
  <si>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</si>
  <si>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</si>
  <si>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</si>
  <si>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</si>
  <si>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</si>
  <si>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</si>
  <si>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</si>
  <si>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</si>
  <si>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</si>
  <si>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</si>
  <si>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</si>
  <si>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</si>
  <si>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</si>
  <si>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</si>
  <si>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</si>
  <si>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</si>
  <si>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</si>
  <si>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</si>
  <si>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</si>
  <si>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</si>
  <si>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</si>
  <si>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</si>
  <si>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</si>
  <si>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</si>
  <si>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</si>
  <si>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</si>
  <si>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</si>
  <si>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</si>
  <si>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</si>
  <si>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</si>
  <si>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</si>
  <si>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</si>
  <si>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</si>
  <si>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</si>
  <si>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</si>
  <si>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</si>
  <si>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</si>
  <si>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</si>
  <si>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</si>
  <si>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</si>
  <si>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</si>
  <si>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</si>
  <si>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</si>
  <si>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</si>
  <si>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</si>
  <si>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</si>
  <si>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</si>
  <si>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</si>
  <si>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</si>
  <si>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</si>
  <si>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</si>
  <si>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</si>
  <si>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</si>
  <si>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</si>
  <si>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</si>
  <si>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</si>
  <si>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</si>
  <si>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</si>
  <si>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</si>
  <si>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</si>
  <si>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</si>
  <si>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</si>
  <si>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</si>
  <si>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</si>
  <si>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</si>
  <si>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</si>
  <si>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</si>
  <si>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</si>
  <si>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</si>
  <si>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</si>
  <si>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</si>
  <si>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</si>
  <si>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</si>
  <si>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</si>
  <si>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</si>
  <si>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</si>
  <si>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</si>
  <si>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</si>
  <si>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</si>
  <si>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</si>
  <si>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</si>
  <si>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</si>
  <si>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</si>
  <si>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</si>
  <si>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</si>
  <si>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</si>
  <si>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</si>
  <si>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</si>
  <si>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</si>
  <si>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</si>
  <si>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</si>
  <si>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</si>
  <si>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</si>
  <si>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</si>
  <si>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</si>
  <si>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</si>
  <si>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</si>
  <si>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</si>
  <si>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</si>
  <si>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</si>
  <si>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</si>
  <si>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</si>
  <si>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</si>
  <si>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</si>
  <si>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</si>
  <si>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</si>
  <si>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</si>
  <si>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</si>
  <si>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</si>
  <si>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</si>
  <si>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</si>
  <si>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</si>
  <si>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</si>
  <si>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</si>
  <si>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</si>
  <si>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</si>
  <si>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</si>
  <si>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</si>
  <si>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</si>
  <si>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</si>
  <si>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</si>
  <si>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y describir conceptos y procesos biológicos y geológicos básicos relacionados con los saberes de la materia de Biología y Geología, interpretando, localizando y selecciona</t>
  </si>
  <si>
    <t>Facilitar la comprensión y análisis de la información sobre procesos biológicos y geológicos o trabajos científicos de manera que se facilite su comprensión, transmitiéndola, utili</t>
  </si>
  <si>
    <t>Analizar y explicar fenómenos biológicos y geológicos a través de ejemplificaciones, representándolos mediante modelos y diagramas sencillos, y reconociendo e iniciando, cuando sea</t>
  </si>
  <si>
    <t>Resolver, explicar, identificar e interpretar cuestiones básicas sobre la Biología y Geología, localizando, seleccionando y organizando información mediante el uso de distintas fue</t>
  </si>
  <si>
    <t>Localizar e identificar la información sobre temas biológicos y geológicos con base científica, a través de distintos medios, comparando aquellas fuentes que tengan criterios de va</t>
  </si>
  <si>
    <t>Iniciarse en la valoración de la contribución de la ciencia a la sociedad y la labor de las personas dedicadas a ella con independencia de su etnia, sexo o cultura, destacando y re</t>
  </si>
  <si>
    <t>Analizar y plantear preguntas e hipótesis e intentar realizar predicciones sobre fenómenos biológicos o geológicos que puedan ser respondidas o contrastadas, utilizando métodos cie</t>
  </si>
  <si>
    <t>Diseñar la experimentación, la toma de datos y el análisis de fenómenos biológicos y geológicos de modo que permitan responder a preguntas concretas sencillas y contrastar una hipó</t>
  </si>
  <si>
    <t>Realizar experimentos sencillos y tomar datos cuantitativos o cualitativos sobre fenómenos biológicos y geológicos utilizando los instrumentos, herramientas o técnicas adecuadas co</t>
  </si>
  <si>
    <t>Cooperar dentro de un proyecto científico sencillo asumiendo responsablemente una función concreta, utilizando espacios virtuales cuando sea necesario, respetando la diversidad y l</t>
  </si>
  <si>
    <t>Analizar y resolver problemas o dar explicación a procesos biológicos o geológicos sencillos, utilizando conocimientos, datos e información aportados por el docente, el razonamient</t>
  </si>
  <si>
    <t>Iniciarse en la relación basada en fundamentos científicos de la preservación de la biodiversidad , la conservación del medioambiente, la protección de los seres vivos del entorno,</t>
  </si>
  <si>
    <t>Proponer y adoptar hábitos sostenibles básicos, analizando de una manera crítica las actividades propias y ajenas, a partir de los propios razonamientos, de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</si>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</sst>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234</v>
      </c>
      <c r="B2" s="6" t="s">
        <v>311</v>
      </c>
      <c r="C2" s="6" t="s">
        <v>312</v>
      </c>
      <c r="D2" s="6" t="s">
        <v>313</v>
      </c>
    </row>
    <row r="3" spans="1:4">
      <c r="A3" s="5" t="s">
        <v>35</v>
      </c>
      <c r="B3" s="5" t="s">
        <v>314</v>
      </c>
      <c r="C3" s="5" t="s">
        <v>315</v>
      </c>
      <c r="D3" s="5" t="s">
        <v>316</v>
      </c>
    </row>
    <row r="4" spans="1:4">
      <c r="A4" s="5" t="s">
        <v>42</v>
      </c>
      <c r="B4" s="5" t="s">
        <v>317</v>
      </c>
      <c r="C4" s="5" t="s">
        <v>318</v>
      </c>
      <c r="D4" s="5" t="s">
        <v>319</v>
      </c>
    </row>
    <row r="5" spans="1:4">
      <c r="A5" s="5" t="s">
        <v>49</v>
      </c>
      <c r="B5" s="5" t="s">
        <v>320</v>
      </c>
      <c r="C5" s="5" t="s">
        <v>321</v>
      </c>
      <c r="D5" s="5" t="s">
        <v>322</v>
      </c>
    </row>
    <row r="6" spans="1:4">
      <c r="A6" s="5" t="s">
        <v>56</v>
      </c>
      <c r="B6" s="5" t="s">
        <v>323</v>
      </c>
      <c r="C6" s="5" t="s">
        <v>324</v>
      </c>
      <c r="D6" s="5" t="s">
        <v>325</v>
      </c>
    </row>
    <row r="7" spans="1:4">
      <c r="A7" s="5" t="s">
        <v>63</v>
      </c>
      <c r="B7" s="5" t="s">
        <v>326</v>
      </c>
      <c r="C7" s="5" t="s">
        <v>327</v>
      </c>
      <c r="D7" s="5" t="s">
        <v>328</v>
      </c>
    </row>
    <row r="8" spans="1:4">
      <c r="A8" s="5" t="s">
        <v>69</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192</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344</v>
      </c>
      <c r="D6" s="5" t="s">
        <v>352</v>
      </c>
      <c r="E6" s="5" t="s">
        <v>353</v>
      </c>
    </row>
    <row r="7" spans="1:5">
      <c r="A7" s="5">
        <v>5</v>
      </c>
      <c r="B7" s="5" t="s">
        <v>354</v>
      </c>
      <c r="C7" s="5" t="s">
        <v>355</v>
      </c>
      <c r="D7" s="5" t="s">
        <v>356</v>
      </c>
      <c r="E7" s="5" t="s">
        <v>357</v>
      </c>
    </row>
    <row r="8" spans="1:5">
      <c r="A8" s="5">
        <v>6</v>
      </c>
      <c r="B8" s="5" t="s">
        <v>358</v>
      </c>
      <c r="C8" s="5" t="s">
        <v>340</v>
      </c>
      <c r="D8" s="5" t="s">
        <v>359</v>
      </c>
      <c r="E8" s="5" t="s">
        <v>360</v>
      </c>
    </row>
    <row r="9" spans="1:5">
      <c r="A9" s="5">
        <v>7</v>
      </c>
      <c r="B9" s="5" t="s">
        <v>361</v>
      </c>
      <c r="C9" s="5" t="s">
        <v>340</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75</v>
      </c>
      <c r="C2" s="6" t="s">
        <v>365</v>
      </c>
      <c r="D2" s="6" t="s">
        <v>366</v>
      </c>
      <c r="E2" s="6" t="s">
        <v>367</v>
      </c>
      <c r="F2" s="6" t="s">
        <v>368</v>
      </c>
    </row>
    <row r="3" spans="1:6">
      <c r="A3" s="5">
        <v>1.1</v>
      </c>
      <c r="B3" s="5" t="s">
        <v>35</v>
      </c>
      <c r="C3" s="5" t="s">
        <v>369</v>
      </c>
      <c r="D3" s="7">
        <v>6.67</v>
      </c>
      <c r="E3" s="7">
        <v>6.67</v>
      </c>
      <c r="F3" s="5"/>
    </row>
    <row r="4" spans="1:6">
      <c r="A4" s="5">
        <v>1.2</v>
      </c>
      <c r="B4" s="5" t="s">
        <v>35</v>
      </c>
      <c r="C4" s="5" t="s">
        <v>370</v>
      </c>
      <c r="D4" s="7">
        <v>6.67</v>
      </c>
      <c r="E4" s="7">
        <v>6.67</v>
      </c>
      <c r="F4" s="5"/>
    </row>
    <row r="5" spans="1:6">
      <c r="A5" s="5">
        <v>1.3</v>
      </c>
      <c r="B5" s="5" t="s">
        <v>35</v>
      </c>
      <c r="C5" s="5" t="s">
        <v>371</v>
      </c>
      <c r="D5" s="7">
        <v>6.67</v>
      </c>
      <c r="E5" s="7">
        <v>6.67</v>
      </c>
      <c r="F5" s="5"/>
    </row>
    <row r="6" spans="1:6">
      <c r="A6" s="5">
        <v>2.1</v>
      </c>
      <c r="B6" s="5" t="s">
        <v>42</v>
      </c>
      <c r="C6" s="5" t="s">
        <v>372</v>
      </c>
      <c r="D6" s="7">
        <v>6.67</v>
      </c>
      <c r="E6" s="7">
        <v>6.67</v>
      </c>
      <c r="F6" s="5"/>
    </row>
    <row r="7" spans="1:6">
      <c r="A7" s="5">
        <v>2.2</v>
      </c>
      <c r="B7" s="5" t="s">
        <v>42</v>
      </c>
      <c r="C7" s="5" t="s">
        <v>373</v>
      </c>
      <c r="D7" s="7">
        <v>6.67</v>
      </c>
      <c r="E7" s="7">
        <v>6.67</v>
      </c>
      <c r="F7" s="5"/>
    </row>
    <row r="8" spans="1:6">
      <c r="A8" s="5">
        <v>2.3</v>
      </c>
      <c r="B8" s="5" t="s">
        <v>42</v>
      </c>
      <c r="C8" s="5" t="s">
        <v>374</v>
      </c>
      <c r="D8" s="7">
        <v>6.67</v>
      </c>
      <c r="E8" s="7">
        <v>6.67</v>
      </c>
      <c r="F8" s="5"/>
    </row>
    <row r="9" spans="1:6">
      <c r="A9" s="5">
        <v>3.1</v>
      </c>
      <c r="B9" s="5" t="s">
        <v>49</v>
      </c>
      <c r="C9" s="5" t="s">
        <v>375</v>
      </c>
      <c r="D9" s="7">
        <v>4.0</v>
      </c>
      <c r="E9" s="7">
        <v>4.0</v>
      </c>
      <c r="F9" s="5"/>
    </row>
    <row r="10" spans="1:6">
      <c r="A10" s="5">
        <v>3.2</v>
      </c>
      <c r="B10" s="5" t="s">
        <v>49</v>
      </c>
      <c r="C10" s="5" t="s">
        <v>376</v>
      </c>
      <c r="D10" s="7">
        <v>4.0</v>
      </c>
      <c r="E10" s="7">
        <v>4.0</v>
      </c>
      <c r="F10" s="5"/>
    </row>
    <row r="11" spans="1:6">
      <c r="A11" s="5">
        <v>3.3</v>
      </c>
      <c r="B11" s="5" t="s">
        <v>49</v>
      </c>
      <c r="C11" s="5" t="s">
        <v>377</v>
      </c>
      <c r="D11" s="7">
        <v>4.0</v>
      </c>
      <c r="E11" s="7">
        <v>4.0</v>
      </c>
      <c r="F11" s="5"/>
    </row>
    <row r="12" spans="1:6">
      <c r="A12" s="5">
        <v>3.4</v>
      </c>
      <c r="B12" s="5" t="s">
        <v>49</v>
      </c>
      <c r="C12" s="5" t="s">
        <v>136</v>
      </c>
      <c r="D12" s="7">
        <v>4.0</v>
      </c>
      <c r="E12" s="7">
        <v>4.0</v>
      </c>
      <c r="F12" s="5"/>
    </row>
    <row r="13" spans="1:6">
      <c r="A13" s="5">
        <v>3.5</v>
      </c>
      <c r="B13" s="5" t="s">
        <v>49</v>
      </c>
      <c r="C13" s="5" t="s">
        <v>378</v>
      </c>
      <c r="D13" s="7">
        <v>4.0</v>
      </c>
      <c r="E13" s="7">
        <v>4.0</v>
      </c>
      <c r="F13" s="5"/>
    </row>
    <row r="14" spans="1:6">
      <c r="A14" s="5">
        <v>4.1</v>
      </c>
      <c r="B14" s="5" t="s">
        <v>56</v>
      </c>
      <c r="C14" s="5" t="s">
        <v>379</v>
      </c>
      <c r="D14" s="7">
        <v>10.0</v>
      </c>
      <c r="E14" s="7">
        <v>10.0</v>
      </c>
      <c r="F14" s="5"/>
    </row>
    <row r="15" spans="1:6">
      <c r="A15" s="5">
        <v>4.2</v>
      </c>
      <c r="B15" s="5" t="s">
        <v>56</v>
      </c>
      <c r="C15" s="5" t="s">
        <v>154</v>
      </c>
      <c r="D15" s="7">
        <v>10.0</v>
      </c>
      <c r="E15" s="7">
        <v>10.0</v>
      </c>
      <c r="F15" s="5"/>
    </row>
    <row r="16" spans="1:6">
      <c r="A16" s="5">
        <v>5.1</v>
      </c>
      <c r="B16" s="5" t="s">
        <v>63</v>
      </c>
      <c r="C16" s="5" t="s">
        <v>380</v>
      </c>
      <c r="D16" s="7">
        <v>6.67</v>
      </c>
      <c r="E16" s="7">
        <v>6.67</v>
      </c>
      <c r="F16" s="5"/>
    </row>
    <row r="17" spans="1:6">
      <c r="A17" s="5">
        <v>5.2</v>
      </c>
      <c r="B17" s="5" t="s">
        <v>63</v>
      </c>
      <c r="C17" s="5" t="s">
        <v>381</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382</v>
      </c>
      <c r="B22" s="5"/>
      <c r="C22" s="5"/>
      <c r="D22" s="7"/>
      <c r="E22" s="7">
        <f>SUM(E3:E21)</f>
        <v>115.030000000000015</v>
      </c>
      <c r="F22"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384</v>
      </c>
      <c r="B1" s="6" t="s">
        <v>385</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386</v>
      </c>
      <c r="W1" s="6" t="s">
        <v>368</v>
      </c>
    </row>
    <row r="2" spans="1:23">
      <c r="A2" s="5" t="s">
        <v>387</v>
      </c>
      <c r="B2" s="5"/>
      <c r="C2" s="5"/>
      <c r="D2" s="5"/>
      <c r="E2" s="5"/>
      <c r="F2" s="5"/>
      <c r="G2" s="5"/>
      <c r="H2" s="5"/>
      <c r="I2" s="5"/>
      <c r="J2" s="5"/>
      <c r="K2" s="5"/>
      <c r="L2" s="5"/>
      <c r="M2" s="5"/>
      <c r="N2" s="5"/>
      <c r="O2" s="5"/>
      <c r="P2" s="5"/>
      <c r="Q2" s="5"/>
      <c r="R2" s="5"/>
      <c r="S2" s="5"/>
      <c r="T2" s="5"/>
      <c r="U2" s="5"/>
      <c r="V2" s="5" t="str">
        <f>IFERROR(AVERAGE(C2:U2),"")</f>
        <v/>
      </c>
      <c r="W2" s="5"/>
    </row>
    <row r="3" spans="1:23">
      <c r="A3" s="5" t="s">
        <v>388</v>
      </c>
      <c r="B3" s="5"/>
      <c r="C3" s="5"/>
      <c r="D3" s="5"/>
      <c r="E3" s="5"/>
      <c r="F3" s="5"/>
      <c r="G3" s="5"/>
      <c r="H3" s="5"/>
      <c r="I3" s="5"/>
      <c r="J3" s="5"/>
      <c r="K3" s="5"/>
      <c r="L3" s="5"/>
      <c r="M3" s="5"/>
      <c r="N3" s="5"/>
      <c r="O3" s="5"/>
      <c r="P3" s="5"/>
      <c r="Q3" s="5"/>
      <c r="R3" s="5"/>
      <c r="S3" s="5"/>
      <c r="T3" s="5"/>
      <c r="U3" s="5"/>
      <c r="V3" s="5" t="str">
        <f>IFERROR(AVERAGE(C3:U3),"")</f>
        <v/>
      </c>
      <c r="W3" s="5"/>
    </row>
    <row r="4" spans="1:23">
      <c r="A4" s="5" t="s">
        <v>389</v>
      </c>
      <c r="B4" s="5"/>
      <c r="C4" s="5"/>
      <c r="D4" s="5"/>
      <c r="E4" s="5"/>
      <c r="F4" s="5"/>
      <c r="G4" s="5"/>
      <c r="H4" s="5"/>
      <c r="I4" s="5"/>
      <c r="J4" s="5"/>
      <c r="K4" s="5"/>
      <c r="L4" s="5"/>
      <c r="M4" s="5"/>
      <c r="N4" s="5"/>
      <c r="O4" s="5"/>
      <c r="P4" s="5"/>
      <c r="Q4" s="5"/>
      <c r="R4" s="5"/>
      <c r="S4" s="5"/>
      <c r="T4" s="5"/>
      <c r="U4" s="5"/>
      <c r="V4" s="5" t="str">
        <f>IFERROR(AVERAGE(C4:U4),"")</f>
        <v/>
      </c>
      <c r="W4" s="5"/>
    </row>
    <row r="5" spans="1:23">
      <c r="A5" s="5" t="s">
        <v>390</v>
      </c>
      <c r="B5" s="5"/>
      <c r="C5" s="5"/>
      <c r="D5" s="5"/>
      <c r="E5" s="5"/>
      <c r="F5" s="5"/>
      <c r="G5" s="5"/>
      <c r="H5" s="5"/>
      <c r="I5" s="5"/>
      <c r="J5" s="5"/>
      <c r="K5" s="5"/>
      <c r="L5" s="5"/>
      <c r="M5" s="5"/>
      <c r="N5" s="5"/>
      <c r="O5" s="5"/>
      <c r="P5" s="5"/>
      <c r="Q5" s="5"/>
      <c r="R5" s="5"/>
      <c r="S5" s="5"/>
      <c r="T5" s="5"/>
      <c r="U5" s="5"/>
      <c r="V5" s="5" t="str">
        <f>IFERROR(AVERAGE(C5:U5),"")</f>
        <v/>
      </c>
      <c r="W5" s="5"/>
    </row>
    <row r="6" spans="1:23">
      <c r="A6" s="5" t="s">
        <v>391</v>
      </c>
      <c r="B6" s="5"/>
      <c r="C6" s="5"/>
      <c r="D6" s="5"/>
      <c r="E6" s="5"/>
      <c r="F6" s="5"/>
      <c r="G6" s="5"/>
      <c r="H6" s="5"/>
      <c r="I6" s="5"/>
      <c r="J6" s="5"/>
      <c r="K6" s="5"/>
      <c r="L6" s="5"/>
      <c r="M6" s="5"/>
      <c r="N6" s="5"/>
      <c r="O6" s="5"/>
      <c r="P6" s="5"/>
      <c r="Q6" s="5"/>
      <c r="R6" s="5"/>
      <c r="S6" s="5"/>
      <c r="T6" s="5"/>
      <c r="U6" s="5"/>
      <c r="V6" s="5" t="str">
        <f>IFERROR(AVERAGE(C6:U6),"")</f>
        <v/>
      </c>
      <c r="W6" s="5"/>
    </row>
    <row r="7" spans="1:23">
      <c r="A7" s="5" t="s">
        <v>392</v>
      </c>
      <c r="B7" s="5"/>
      <c r="C7" s="5"/>
      <c r="D7" s="5"/>
      <c r="E7" s="5"/>
      <c r="F7" s="5"/>
      <c r="G7" s="5"/>
      <c r="H7" s="5"/>
      <c r="I7" s="5"/>
      <c r="J7" s="5"/>
      <c r="K7" s="5"/>
      <c r="L7" s="5"/>
      <c r="M7" s="5"/>
      <c r="N7" s="5"/>
      <c r="O7" s="5"/>
      <c r="P7" s="5"/>
      <c r="Q7" s="5"/>
      <c r="R7" s="5"/>
      <c r="S7" s="5"/>
      <c r="T7" s="5"/>
      <c r="U7" s="5"/>
      <c r="V7" s="5" t="str">
        <f>IFERROR(AVERAGE(C7:U7),"")</f>
        <v/>
      </c>
      <c r="W7" s="5"/>
    </row>
    <row r="8" spans="1:23">
      <c r="A8" s="5" t="s">
        <v>393</v>
      </c>
      <c r="B8" s="5"/>
      <c r="C8" s="5"/>
      <c r="D8" s="5"/>
      <c r="E8" s="5"/>
      <c r="F8" s="5"/>
      <c r="G8" s="5"/>
      <c r="H8" s="5"/>
      <c r="I8" s="5"/>
      <c r="J8" s="5"/>
      <c r="K8" s="5"/>
      <c r="L8" s="5"/>
      <c r="M8" s="5"/>
      <c r="N8" s="5"/>
      <c r="O8" s="5"/>
      <c r="P8" s="5"/>
      <c r="Q8" s="5"/>
      <c r="R8" s="5"/>
      <c r="S8" s="5"/>
      <c r="T8" s="5"/>
      <c r="U8" s="5"/>
      <c r="V8" s="5" t="str">
        <f>IFERROR(AVERAGE(C8:U8),"")</f>
        <v/>
      </c>
      <c r="W8" s="5"/>
    </row>
    <row r="9" spans="1:23">
      <c r="A9" s="5" t="s">
        <v>394</v>
      </c>
      <c r="B9" s="5"/>
      <c r="C9" s="5"/>
      <c r="D9" s="5"/>
      <c r="E9" s="5"/>
      <c r="F9" s="5"/>
      <c r="G9" s="5"/>
      <c r="H9" s="5"/>
      <c r="I9" s="5"/>
      <c r="J9" s="5"/>
      <c r="K9" s="5"/>
      <c r="L9" s="5"/>
      <c r="M9" s="5"/>
      <c r="N9" s="5"/>
      <c r="O9" s="5"/>
      <c r="P9" s="5"/>
      <c r="Q9" s="5"/>
      <c r="R9" s="5"/>
      <c r="S9" s="5"/>
      <c r="T9" s="5"/>
      <c r="U9" s="5"/>
      <c r="V9" s="5" t="str">
        <f>IFERROR(AVERAGE(C9:U9),"")</f>
        <v/>
      </c>
      <c r="W9" s="5"/>
    </row>
    <row r="10" spans="1:23">
      <c r="A10" s="5" t="s">
        <v>395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9</v>
      </c>
      <c r="D10" s="5" t="s">
        <v>207</v>
      </c>
      <c r="E10" s="5"/>
      <c r="F10" s="5"/>
      <c r="G10" s="5"/>
      <c r="H10" s="5"/>
      <c r="I10" s="5"/>
    </row>
    <row r="11" spans="1:9">
      <c r="A11" s="5" t="s">
        <v>2</v>
      </c>
      <c r="B11" s="5" t="s">
        <v>198</v>
      </c>
      <c r="C11" s="5">
        <v>1</v>
      </c>
      <c r="D11" s="5" t="s">
        <v>208</v>
      </c>
      <c r="E11" s="5"/>
      <c r="F11" s="5"/>
      <c r="G11" s="5"/>
      <c r="H11" s="5"/>
      <c r="I11" s="5"/>
    </row>
    <row r="12" spans="1:9">
      <c r="A12" s="5" t="s">
        <v>2</v>
      </c>
      <c r="B12" s="5" t="s">
        <v>198</v>
      </c>
      <c r="C12" s="5">
        <v>2</v>
      </c>
      <c r="D12" s="5" t="s">
        <v>209</v>
      </c>
      <c r="E12" s="5"/>
      <c r="F12" s="5"/>
      <c r="G12" s="5"/>
      <c r="H12" s="5"/>
      <c r="I12" s="5"/>
    </row>
    <row r="13" spans="1:9">
      <c r="A13" s="5" t="s">
        <v>2</v>
      </c>
      <c r="B13" s="5" t="s">
        <v>198</v>
      </c>
      <c r="C13" s="5">
        <v>3</v>
      </c>
      <c r="D13" s="5" t="s">
        <v>210</v>
      </c>
      <c r="E13" s="5"/>
      <c r="F13" s="5"/>
      <c r="G13" s="5"/>
      <c r="H13" s="5"/>
      <c r="I13" s="5"/>
    </row>
    <row r="14" spans="1:9">
      <c r="A14" s="5" t="s">
        <v>2</v>
      </c>
      <c r="B14" s="5" t="s">
        <v>198</v>
      </c>
      <c r="C14" s="5">
        <v>4</v>
      </c>
      <c r="D14" s="5" t="s">
        <v>211</v>
      </c>
      <c r="E14" s="5"/>
      <c r="F14" s="5"/>
      <c r="G14" s="5"/>
      <c r="H14" s="5"/>
      <c r="I14" s="5"/>
    </row>
    <row r="15" spans="1:9">
      <c r="A15" s="5" t="s">
        <v>2</v>
      </c>
      <c r="B15" s="5" t="s">
        <v>198</v>
      </c>
      <c r="C15" s="5">
        <v>5</v>
      </c>
      <c r="D15" s="5" t="s">
        <v>212</v>
      </c>
      <c r="E15" s="5"/>
      <c r="F15" s="5"/>
      <c r="G15" s="5"/>
      <c r="H15" s="5"/>
      <c r="I15" s="5"/>
    </row>
    <row r="16" spans="1:9">
      <c r="A16" s="5" t="s">
        <v>2</v>
      </c>
      <c r="B16" s="5" t="s">
        <v>198</v>
      </c>
      <c r="C16" s="5">
        <v>6</v>
      </c>
      <c r="D16" s="5" t="s">
        <v>213</v>
      </c>
      <c r="E16" s="5"/>
      <c r="F16" s="5"/>
      <c r="G16" s="5"/>
      <c r="H16" s="5"/>
      <c r="I16" s="5"/>
    </row>
    <row r="17" spans="1:9">
      <c r="A17" s="5" t="s">
        <v>2</v>
      </c>
      <c r="B17" s="5" t="s">
        <v>198</v>
      </c>
      <c r="C17" s="5">
        <v>7</v>
      </c>
      <c r="D17" s="5" t="s">
        <v>214</v>
      </c>
      <c r="E17" s="5"/>
      <c r="F17" s="5"/>
      <c r="G17" s="5"/>
      <c r="H17" s="5"/>
      <c r="I17" s="5"/>
    </row>
    <row r="18" spans="1:9">
      <c r="A18" s="5" t="s">
        <v>2</v>
      </c>
      <c r="B18" s="5" t="s">
        <v>198</v>
      </c>
      <c r="C18" s="5">
        <v>8</v>
      </c>
      <c r="D18" s="5" t="s">
        <v>215</v>
      </c>
      <c r="E18" s="5"/>
      <c r="F18" s="5"/>
      <c r="G18" s="5"/>
      <c r="H18" s="5"/>
      <c r="I18" s="5"/>
    </row>
    <row r="19" spans="1:9">
      <c r="A19" s="5" t="s">
        <v>2</v>
      </c>
      <c r="B19" s="5" t="s">
        <v>198</v>
      </c>
      <c r="C19" s="5">
        <v>1</v>
      </c>
      <c r="D19" s="5" t="s">
        <v>216</v>
      </c>
      <c r="E19" s="5"/>
      <c r="F19" s="5"/>
      <c r="G19" s="5"/>
      <c r="H19" s="5"/>
      <c r="I19" s="5"/>
    </row>
    <row r="20" spans="1:9">
      <c r="A20" s="5" t="s">
        <v>2</v>
      </c>
      <c r="B20" s="5" t="s">
        <v>198</v>
      </c>
      <c r="C20" s="5">
        <v>2</v>
      </c>
      <c r="D20" s="5" t="s">
        <v>217</v>
      </c>
      <c r="E20" s="5"/>
      <c r="F20" s="5"/>
      <c r="G20" s="5"/>
      <c r="H20" s="5"/>
      <c r="I20" s="5"/>
    </row>
    <row r="21" spans="1:9">
      <c r="A21" s="5" t="s">
        <v>2</v>
      </c>
      <c r="B21" s="5" t="s">
        <v>198</v>
      </c>
      <c r="C21" s="5">
        <v>3</v>
      </c>
      <c r="D21" s="5" t="s">
        <v>218</v>
      </c>
      <c r="E21" s="5"/>
      <c r="F21" s="5"/>
      <c r="G21" s="5"/>
      <c r="H21" s="5"/>
      <c r="I21" s="5"/>
    </row>
    <row r="22" spans="1:9">
      <c r="A22" s="5" t="s">
        <v>2</v>
      </c>
      <c r="B22" s="5" t="s">
        <v>198</v>
      </c>
      <c r="C22" s="5">
        <v>1</v>
      </c>
      <c r="D22" s="5" t="s">
        <v>219</v>
      </c>
      <c r="E22" s="5"/>
      <c r="F22" s="5"/>
      <c r="G22" s="5"/>
      <c r="H22" s="5"/>
      <c r="I22" s="5"/>
    </row>
    <row r="23" spans="1:9">
      <c r="A23" s="5" t="s">
        <v>2</v>
      </c>
      <c r="B23" s="5" t="s">
        <v>198</v>
      </c>
      <c r="C23" s="5">
        <v>2</v>
      </c>
      <c r="D23" s="5" t="s">
        <v>220</v>
      </c>
      <c r="E23" s="5"/>
      <c r="F23" s="5"/>
      <c r="G23" s="5"/>
      <c r="H23" s="5"/>
      <c r="I23" s="5"/>
    </row>
    <row r="24" spans="1:9">
      <c r="A24" s="5" t="s">
        <v>2</v>
      </c>
      <c r="B24" s="5" t="s">
        <v>198</v>
      </c>
      <c r="C24" s="5">
        <v>3</v>
      </c>
      <c r="D24" s="5" t="s">
        <v>221</v>
      </c>
      <c r="E24" s="5"/>
      <c r="F24" s="5"/>
      <c r="G24" s="5"/>
      <c r="H24" s="5"/>
      <c r="I24" s="5"/>
    </row>
    <row r="25" spans="1:9">
      <c r="A25" s="5" t="s">
        <v>2</v>
      </c>
      <c r="B25" s="5" t="s">
        <v>198</v>
      </c>
      <c r="C25" s="5">
        <v>4</v>
      </c>
      <c r="D25" s="5" t="s">
        <v>222</v>
      </c>
      <c r="E25" s="5"/>
      <c r="F25" s="5"/>
      <c r="G25" s="5"/>
      <c r="H25" s="5"/>
      <c r="I25" s="5"/>
    </row>
    <row r="26" spans="1:9">
      <c r="A26" s="5" t="s">
        <v>2</v>
      </c>
      <c r="B26" s="5" t="s">
        <v>198</v>
      </c>
      <c r="C26" s="5">
        <v>5</v>
      </c>
      <c r="D26" s="5" t="s">
        <v>223</v>
      </c>
      <c r="E26" s="5"/>
      <c r="F26" s="5"/>
      <c r="G26" s="5"/>
      <c r="H26" s="5"/>
      <c r="I26" s="5"/>
    </row>
    <row r="27" spans="1:9">
      <c r="A27" s="5" t="s">
        <v>2</v>
      </c>
      <c r="B27" s="5" t="s">
        <v>198</v>
      </c>
      <c r="C27" s="5">
        <v>6</v>
      </c>
      <c r="D27" s="5" t="s">
        <v>224</v>
      </c>
      <c r="E27" s="5"/>
      <c r="F27" s="5"/>
      <c r="G27" s="5"/>
      <c r="H27" s="5"/>
      <c r="I27" s="5"/>
    </row>
    <row r="28" spans="1:9">
      <c r="A28" s="5" t="s">
        <v>2</v>
      </c>
      <c r="B28" s="5" t="s">
        <v>198</v>
      </c>
      <c r="C28" s="5">
        <v>1</v>
      </c>
      <c r="D28" s="5" t="s">
        <v>225</v>
      </c>
      <c r="E28" s="5"/>
      <c r="F28" s="5"/>
      <c r="G28" s="5"/>
      <c r="H28" s="5"/>
      <c r="I28" s="5"/>
    </row>
    <row r="29" spans="1:9">
      <c r="A29" s="5" t="s">
        <v>2</v>
      </c>
      <c r="B29" s="5" t="s">
        <v>198</v>
      </c>
      <c r="C29" s="5">
        <v>2</v>
      </c>
      <c r="D29" s="5" t="s">
        <v>226</v>
      </c>
      <c r="E29" s="5"/>
      <c r="F29" s="5"/>
      <c r="G29" s="5"/>
      <c r="H29" s="5"/>
      <c r="I29" s="5"/>
    </row>
    <row r="30" spans="1:9">
      <c r="A30" s="5" t="s">
        <v>2</v>
      </c>
      <c r="B30" s="5" t="s">
        <v>198</v>
      </c>
      <c r="C30" s="5">
        <v>3</v>
      </c>
      <c r="D30" s="5" t="s">
        <v>227</v>
      </c>
      <c r="E30" s="5"/>
      <c r="F30" s="5"/>
      <c r="G30" s="5"/>
      <c r="H30" s="5"/>
      <c r="I30" s="5"/>
    </row>
    <row r="31" spans="1:9">
      <c r="A31" s="5" t="s">
        <v>2</v>
      </c>
      <c r="B31" s="5" t="s">
        <v>198</v>
      </c>
      <c r="C31" s="5">
        <v>4</v>
      </c>
      <c r="D31" s="5" t="s">
        <v>228</v>
      </c>
      <c r="E31" s="5"/>
      <c r="F31" s="5"/>
      <c r="G31" s="5"/>
      <c r="H31" s="5"/>
      <c r="I31" s="5"/>
    </row>
    <row r="32" spans="1:9">
      <c r="A32" s="5" t="s">
        <v>2</v>
      </c>
      <c r="B32" s="5" t="s">
        <v>198</v>
      </c>
      <c r="C32" s="5">
        <v>5</v>
      </c>
      <c r="D32" s="5" t="s">
        <v>229</v>
      </c>
      <c r="E32" s="5"/>
      <c r="F32" s="5"/>
      <c r="G32" s="5"/>
      <c r="H32" s="5"/>
      <c r="I32" s="5"/>
    </row>
    <row r="33" spans="1:9">
      <c r="A33" s="5" t="s">
        <v>2</v>
      </c>
      <c r="B33" s="5" t="s">
        <v>198</v>
      </c>
      <c r="C33" s="5">
        <v>6</v>
      </c>
      <c r="D33" s="5" t="s">
        <v>230</v>
      </c>
      <c r="E33" s="5"/>
      <c r="F33" s="5"/>
      <c r="G33" s="5"/>
      <c r="H33" s="5"/>
      <c r="I33" s="5"/>
    </row>
    <row r="34" spans="1:9">
      <c r="A34" s="5" t="s">
        <v>2</v>
      </c>
      <c r="B34" s="5" t="s">
        <v>198</v>
      </c>
      <c r="C34" s="5">
        <v>7</v>
      </c>
      <c r="D34" s="5" t="s">
        <v>231</v>
      </c>
      <c r="E34" s="5"/>
      <c r="F34" s="5"/>
      <c r="G34" s="5"/>
      <c r="H34" s="5"/>
      <c r="I34" s="5"/>
    </row>
    <row r="35" spans="1:9">
      <c r="A35" s="5" t="s">
        <v>2</v>
      </c>
      <c r="B35" s="5" t="s">
        <v>198</v>
      </c>
      <c r="C35" s="5">
        <v>8</v>
      </c>
      <c r="D35" s="5" t="s">
        <v>232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49</v>
      </c>
      <c r="B11" s="5">
        <v>20</v>
      </c>
      <c r="C11" s="5" t="s">
        <v>241</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56</v>
      </c>
      <c r="B15" s="5">
        <v>20</v>
      </c>
      <c r="C15" s="5" t="s">
        <v>241</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63</v>
      </c>
      <c r="B19" s="5">
        <v>20</v>
      </c>
      <c r="C19" s="5" t="s">
        <v>254</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69</v>
      </c>
      <c r="B23" s="5">
        <v>15</v>
      </c>
      <c r="C23" s="5" t="s">
        <v>241</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234</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69</v>
      </c>
      <c r="B18" s="5" t="s">
        <v>283</v>
      </c>
      <c r="C18" s="5" t="s">
        <v>304</v>
      </c>
      <c r="D18" s="5" t="s">
        <v>305</v>
      </c>
    </row>
    <row r="19" spans="1:4">
      <c r="A19" s="5" t="s">
        <v>69</v>
      </c>
      <c r="B19" s="5" t="s">
        <v>286</v>
      </c>
      <c r="C19" s="5" t="s">
        <v>306</v>
      </c>
      <c r="D19" s="5" t="s">
        <v>307</v>
      </c>
    </row>
    <row r="20" spans="1:4">
      <c r="A20" s="5" t="s">
        <v>69</v>
      </c>
      <c r="B20" s="5" t="s">
        <v>289</v>
      </c>
      <c r="C20" s="5" t="s">
        <v>308</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2026-07-03T19:50:36+02:00</dcterms:created>
  <dcterms:modified xsi:type="dcterms:W3CDTF">2026-07-03T19:50:36+02:00</dcterms:modified>
  <dc:title>Currículo LOMLOE Biología y Geología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