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<sst xmlns="http://schemas.openxmlformats.org/spreadsheetml/2006/main" uniqueCount="540">
  <si>
    <t>Corrigiendo.es</t>
  </si>
  <si>
    <t>Materia</t>
  </si>
  <si>
    <t>Biología y Geología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</si>
  <si>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</si>
  <si>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</si>
  <si>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</si>
  <si>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</si>
  <si>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</si>
  <si>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</si>
  <si>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</si>
  <si>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</si>
  <si>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</si>
  <si>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</si>
  <si>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</si>
  <si>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</si>
  <si>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</si>
  <si>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</si>
  <si>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</si>
  <si>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</si>
  <si>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</si>
  <si>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</si>
  <si>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</si>
  <si>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</si>
  <si>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</si>
  <si>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Aragón no ha publicado decreto propio para Biología y Geología de 1.º ESO; rige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</si>
  <si>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</si>
  <si>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</si>
  <si>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Biología y Geología</t>
  </si>
  <si>
    <t>Resumen ejecutivo</t>
  </si>
  <si>
    <t>Mantiene del BOE</t>
  </si>
  <si>
    <t>Se aplica íntegramente el currículo estatal, sin adiciones ni modificaciones autonómicas.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</si>
  <si>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</si>
  <si>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</si>
  <si>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</si>
  <si>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los criterios y saberes del BOE, sin necesidad de incorporar elementos autonómicos. Se recomienda verificar si otros cursos de la materia tienen desarrollo autonómico.</t>
  </si>
  <si>
    <t>Variante</t>
  </si>
  <si>
    <t>Código</t>
  </si>
  <si>
    <t>Descripción oficial</t>
  </si>
  <si>
    <t>Resumen claro</t>
  </si>
  <si>
    <t>Qué hace el alumnado</t>
  </si>
  <si>
    <t>No es</t>
  </si>
  <si>
    <t>Ejemplo de actividad</t>
  </si>
  <si>
    <t>Palabra clave pedagógica</t>
  </si>
  <si>
    <t>CE.BG.1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</si>
  <si>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</si>
  <si>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</si>
  <si>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</si>
  <si>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</si>
  <si>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</si>
  <si>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</si>
  <si>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CE.BG.2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</si>
  <si>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</si>
  <si>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</si>
  <si>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</si>
  <si>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</si>
  <si>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</si>
  <si>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</si>
  <si>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CE.BG.3</t>
  </si>
  <si>
    <t>Planificar y desarrollar proyectos de investigación, siguiendo los pasos de las metodologías propias de la ciencia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</si>
  <si>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</si>
  <si>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</si>
  <si>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</si>
  <si>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</si>
  <si>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</si>
  <si>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CE.BG.4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</si>
  <si>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</si>
  <si>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</si>
  <si>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</si>
  <si>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</si>
  <si>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</si>
  <si>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</si>
  <si>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CE.BG.5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</si>
  <si>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Proponer y adoptar hábitos sostenibles analizando de una manera crítica las actividades propias y ajenas (modelos de consumo y de producción, huella y deuda ecológica, economía social y solidaria, justicia ambiental y regeneración de los ecosistemas).</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</si>
  <si>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</si>
  <si>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</si>
  <si>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</si>
  <si>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</si>
  <si>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CE.BG.6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</si>
  <si>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</si>
  <si>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</si>
  <si>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</si>
  <si>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</si>
  <si>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</si>
  <si>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</si>
  <si>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</si>
  <si>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</si>
  <si>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</si>
  <si>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</si>
  <si>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</si>
  <si>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</si>
  <si>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</si>
  <si>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</si>
  <si>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</si>
  <si>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</si>
  <si>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</si>
  <si>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</si>
  <si>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</si>
  <si>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comprensión y análisis de información relacionada con los saberes de la materia de Biología y Geología transmitiéndola de forma clara utilizando la terminología y el formato adecuados (modelos, gráficos, tablas, vídeos, informes, diagramas, fórmulas, esquemas, símbolos, contenidos digitales...).</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</si>
  <si>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</si>
  <si>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</si>
  <si>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</si>
  <si>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</si>
  <si>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</si>
  <si>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Analizar y explicar fenómenos biológicos y geológicos representándolos mediante modelos y diagramas y utilizando, cuando sea necesario, los pasos del diseño de ingeniería (identificación del problema, exploración, diseño, creación, evaluación y mejora).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</si>
  <si>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</si>
  <si>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</si>
  <si>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</si>
  <si>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</si>
  <si>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Resolver cuestiones sobre Biología y Geología localizando, seleccionando y organizando información de distintas fuentes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</si>
  <si>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</si>
  <si>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</si>
  <si>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</si>
  <si>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</si>
  <si>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</si>
  <si>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</si>
  <si>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</si>
  <si>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</si>
  <si>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</si>
  <si>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</si>
  <si>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</si>
  <si>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</si>
  <si>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</si>
  <si>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</si>
  <si>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</si>
  <si>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</si>
  <si>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</si>
  <si>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e intentar realizar predicciones sobre fenómenos biológicos o geológicos que puedan ser respondidas o contrastadas utilizando las prácticas científicas.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</si>
  <si>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</si>
  <si>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</si>
  <si>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</si>
  <si>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</si>
  <si>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</si>
  <si>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</si>
  <si>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</si>
  <si>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</si>
  <si>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</si>
  <si>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</si>
  <si>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</si>
  <si>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</si>
  <si>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</si>
  <si>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</si>
  <si>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</si>
  <si>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</si>
  <si>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</si>
  <si>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el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</si>
  <si>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</si>
  <si>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</si>
  <si>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</si>
  <si>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</si>
  <si>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</si>
  <si>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</si>
  <si>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</si>
  <si>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</si>
  <si>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</si>
  <si>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</si>
  <si>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</si>
  <si>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</si>
  <si>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o dar explicación a procesos biológicos o geológicos utilizando conocimientos, datos e información aportados,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</si>
  <si>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</si>
  <si>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</si>
  <si>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</si>
  <si>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</si>
  <si>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críticamente la solución a un problema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</si>
  <si>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</si>
  <si>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</si>
  <si>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</si>
  <si>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</si>
  <si>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</si>
  <si>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</si>
  <si>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</si>
  <si>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</si>
  <si>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</si>
  <si>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</si>
  <si>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(modelos de consumo y de producción, huella y deuda ecológica, economía social y solidaria, justicia ambiental y regeneración de los ecosistemas).</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</si>
  <si>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</si>
  <si>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</si>
  <si>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</si>
  <si>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</si>
  <si>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</si>
  <si>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Proponer y adoptar hábitos saludables, analizando las acciones propias y ajenas con actitud crítica y a partir de fundamentos fisiológicos.</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</si>
  <si>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</si>
  <si>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</si>
  <si>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</si>
  <si>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</si>
  <si>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</si>
  <si>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</si>
  <si>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</si>
  <si>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</si>
  <si>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</si>
  <si>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el paisaje analizando sus elementos y reflexionando sobre el impacto ambiental y los riesgos naturales derivados de determinadas acciones humanas.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</si>
  <si>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</si>
  <si>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</si>
  <si>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</si>
  <si>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</si>
  <si>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sobre los riesgos naturales mediante el análisis de los elementos de un paisaje.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</si>
  <si>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</si>
  <si>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</si>
  <si>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</si>
  <si>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</si>
  <si>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</si>
  <si>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</si>
  <si>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</si>
  <si>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</si>
  <si>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</si>
  <si>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</si>
  <si>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</si>
  <si>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</si>
  <si>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</si>
  <si>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de utilización de herramientas digitales para la búsqueda de información, la colaboración y la comunicación de procesos, resultados o ideas en diferentes formatos (presentación, gráfica, vídeo, póster, informe…).</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</si>
  <si>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</si>
  <si>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</si>
  <si>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</si>
  <si>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</si>
  <si>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y diferenciación entre correlación y causalidad.</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</si>
  <si>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</si>
  <si>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</si>
  <si>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</si>
  <si>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</si>
  <si>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La estructura básica de la geosfera.</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</si>
  <si>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</si>
  <si>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</si>
  <si>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</si>
  <si>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 célula como unidad estructural y funcional de los seres vivos.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</si>
  <si>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</si>
  <si>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</si>
  <si>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</si>
  <si>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</si>
  <si>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</si>
  <si>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Importancia de la función de nutrición. Los aparatos que participan en ella.</t>
  </si>
  <si>
    <t>Anatomía y fisiología básicas de los aparatos digestivo, respiratorio, circulatorio, excretor y reproductor.</t>
  </si>
  <si>
    <t>Características y elementos propios de una dieta saludable y su importancia.</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</si>
  <si>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</si>
  <si>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</si>
  <si>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</si>
  <si>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Analizar la relación entre nuestra salud y el estado de conservación del medio ambiente: salud ambiental.</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</si>
  <si>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</si>
  <si>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</si>
  <si>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</si>
  <si>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</si>
  <si>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</si>
  <si>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</si>
  <si>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</si>
  <si>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</si>
  <si>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</si>
  <si>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</si>
  <si>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</si>
  <si>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</si>
  <si>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</si>
  <si>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</si>
  <si>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</si>
  <si>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</si>
  <si>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</si>
  <si>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</si>
  <si>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</si>
  <si>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</si>
  <si>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</si>
  <si>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</si>
  <si>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</si>
  <si>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</si>
  <si>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</si>
  <si>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</si>
  <si>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</si>
  <si>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</si>
  <si>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</si>
  <si>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</si>
  <si>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</si>
  <si>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</si>
  <si>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</si>
  <si>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</si>
  <si>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</si>
  <si>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</si>
  <si>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</si>
  <si>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</si>
  <si>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</si>
  <si>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</si>
  <si>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</si>
  <si>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</si>
  <si>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</si>
  <si>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Trimestre</t>
  </si>
  <si>
    <t>Título pedagógico</t>
  </si>
  <si>
    <t>Horas estimadas</t>
  </si>
  <si>
    <t>SDA recomendada</t>
  </si>
  <si>
    <t>Saberes principales</t>
  </si>
  <si>
    <t>Criterios evaluables</t>
  </si>
  <si>
    <t>Competencias dominantes</t>
  </si>
  <si>
    <t>La Tierra: El escenario de la vida</t>
  </si>
  <si>
    <t>SdA: '¿De qué está hecho mi pueblo?' - Investigación sobre los materiales geológicos de la arquitectura local y la influencia del relieve en el paisaje de Aragón.</t>
  </si>
  <si>
    <t xml:space="preserve">
• Conceptos de roca y mineral: características y propiedades.
• Estrategias de clasificación de las rocas: sedimentarias, metamórficas e ígneas. El ciclo de las rocas.
• Rocas y minerales relevantes o del entorno: identificación.
• Usos de los minerales y las rocas: su utilización en la fabricación de materiales y objetos cotidianos.
• La estructura básica de la geosfera.
• Las funciones de la atmósfera y la hidrosfera y su papel esencial para la vida en la Tierra.</t>
  </si>
  <si>
    <t>1.1: Analizar conceptos y procesos biológicos y geológicos interpretando información en diferentes formatos
1.2: Facilitar la comprensión y análisis de información relacionada con los saberes de la materia de Biología y Geología
1.3: Analizar y explicar fenómenos biológicos y geológicos representándolos mediante modelos y diagramas
6.1: Valorar la importancia del paisaje como patrimonio natural analizando la fragilidad de los elementos
6.2: Interpretar el paisaje analizando sus elementos y reflexionando sobre el impacto ambiental y los riesgos
6.3: Reflexionar sobre los riesgos naturales mediante el análisis de los elementos de un paisaje.</t>
  </si>
  <si>
    <t>CE.BG.1
CE.BG.6</t>
  </si>
  <si>
    <t>Instrumentos / evaluación</t>
  </si>
  <si>
    <t>Pruebas de identificación de visu (rocas/minerales), informes de prácticas sobre porosidad/permeabilidad y mapas conceptuales de las capas terrestres.</t>
  </si>
  <si>
    <t>Biodiversidad y equilibrio natural</t>
  </si>
  <si>
    <t>SdA: 'BioBlitz en el patio' - Catalogación de la biodiversidad cercana utilizando claves dicotómicas digitales y análisis de las relaciones tróficas observadas.</t>
  </si>
  <si>
    <t xml:space="preserve">
• La célula como unidad estructural y funcional de los seres vivos.
• Observación y comparación de muestras microscópicas.
• Los seres vivos: diferenciación y clasificación en los principales reinos.
• Los principales grupos taxonómicos: observación de especies del entorno y clasificación a partir de sus características distintivas.
• Las especies del entorno: estrategias de identificación (guías, claves dicotómicas, herramientas digitales, visu, etc.).
• Los animales como seres sintientes: semejanzas y diferencias con los seres vivos no sintientes.
• Los ecosistemas del entorno, sus componentes bióticos y abióticos y los tipos de relaciones intraespecíficas e interespecíficas.
• La importancia de la conservación de los ecosistemas, la biodiversidad y la implantación de un modelo de desarrollo sostenible.</t>
  </si>
  <si>
    <t>2.1: Resolver cuestiones sobre Biología y Geología localizando, seleccionando y organizando información
2.2: Reconocer la información sobre temas biológicos y geológicos con base científica, distinguiéndola de pseudociencias
3.1: Plantear preguntas e hipótesis e intentar realizar predicciones sobre fenómenos biológicos o geológicos
3.2: Diseñar la experimentación, la toma de datos y el análisis de fenómenos biológicos y geológicos
3.3: Realizar experimentos y tomar datos cuantitativos o cualitativos sobre fenómenos biológicos y geológicos
3.4: Interpretar los resultados obtenidos en el proyecto de investigación
3.5: Cooperar dentro de un proyecto científico asumiendo responsablemente una función concreta
5.1: Relacionar con fundamentos científicos la preservación de la biodiversidad, la conservación del medio ambiente y el desarrollo sostenible
5.2: Proponer y adoptar hábitos sostenibles analizando de una manera crítica las actividades propias y ajenas</t>
  </si>
  <si>
    <t>CE.BG.2
CE.BG.3
CE.BG.5</t>
  </si>
  <si>
    <t>Cuaderno de laboratorio (microscopía), proyectos de investigación grupal sobre especies invasoras en Aragón y debates sobre bienestar animal.</t>
  </si>
  <si>
    <t>El ser humano: Salud y funcionamiento</t>
  </si>
  <si>
    <t>SdA: 'Manual de instrucciones para mi cuerpo' - Creación de una guía de hábitos saludables basada en el funcionamiento de los aparatos y sistemas estudiados.</t>
  </si>
  <si>
    <t xml:space="preserve">
• Importancia de la función de nutrición. Los aparatos que participan en ella.
• Anatomía y fisiología básicas de los aparatos digestivo, respiratorio, circulatorio, excretor y reproductor.
• Características y elementos propios de una dieta saludable y su importancia.
• Los hábitos saludables: su importancia en la conservación de la salud física, mental y social.
• Concepto de enfermedades infecciosas y no infecciosas: diferenciación según su etiología.
• Medidas de prevención y tratamientos de las enfermedades infecciosas en función de su agente causal y la importancia del uso adecuado de los antibióticos.
• Analizar la relación entre nuestra salud y el estado de conservación del medio ambiente: salud ambiental.</t>
  </si>
  <si>
    <t>4.1: Resolver problemas o dar explicación a procesos biológicos o geológicos utilizando conocimientos, datos e información
4.2: Analizar críticamente la solución a un problema sobre fenómenos biológicos y geológicos
5.3: Proponer y adoptar hábitos saludables, analizando las acciones propias y ajenas con actitud crítica</t>
  </si>
  <si>
    <t>CE.BG.4
CE.BG.5</t>
  </si>
  <si>
    <t>Análisis de dietas reales, diseño de campañas de prevención de enfermedades y resolución de casos prácticos sobre fisiología humana.</t>
  </si>
  <si>
    <t>Situaciones de aprendizaje sugeridas (SDA)</t>
  </si>
  <si>
    <t>SDA 1</t>
  </si>
  <si>
    <t>Haz sonar la biodiversidad de tu entorno</t>
  </si>
  <si>
    <t>Subtítulo</t>
  </si>
  <si>
    <t>Un podcast para proteger el patrimonio natural aragonés</t>
  </si>
  <si>
    <t>Contexto</t>
  </si>
  <si>
    <t>El Ayuntamiento ha pedido colaboración ciudadana para diseñar un plan de conservación de un espacio natural cercano. El alumnado debe elaborar un podcast divulgativo que informe y sensibilice a las familias sobre el valor de ese ecosistema y proponga hábitos sostenibles.</t>
  </si>
  <si>
    <t>Reto central</t>
  </si>
  <si>
    <t>Investigar un ecosistema local, analizar su biodiversidad y las amenazas que sufre, y elaborar un podcast de 5-8 minutos que explique su importancia científica, desmienta mitos comunes y proponga acciones sostenibles para su conservación.</t>
  </si>
  <si>
    <t>Recursos</t>
  </si>
  <si>
    <t xml:space="preserve">
• Dispositivos de grabación (móviles, tabletas)
• Software de edición de audio (Audacity, GarageBand o aplicación web)
• Fichas de investigación y guion
• Rúbrica de evaluación
• Acceso a internet para búsqueda de información
• Repositorio de imágenes/vídeos del ecosistema local (opcional)</t>
  </si>
  <si>
    <t>Transversales</t>
  </si>
  <si>
    <t>Educación ambiental y desarrollo sostenible; competencia digital (búsqueda y edición); comunicación lingüística.</t>
  </si>
  <si>
    <t>Fase</t>
  </si>
  <si>
    <t>Duración</t>
  </si>
  <si>
    <t>Descripción</t>
  </si>
  <si>
    <t>Evidencia recogida</t>
  </si>
  <si>
    <t>Activación y planteamiento del reto</t>
  </si>
  <si>
    <t>1 sesión</t>
  </si>
  <si>
    <t>Se presenta el encargo del Ayuntamiento: elaborar un podcast para concienciar sobre la conservación de un espacio natural local. Se ve un vídeo corto de un ecosistema aragonés (ej. Sotos del Ebro) y se formula la pregunta guía. Lluvia de ideas sobre lo que ya saben y lo que necesitan aprender.</t>
  </si>
  <si>
    <t>Anotaciones iniciales en el cuaderno de equipo sobre ideas previas y dudas.</t>
  </si>
  <si>
    <t>Adquisición guiada de saberes</t>
  </si>
  <si>
    <t>2 sesiones</t>
  </si>
  <si>
    <t>Trabajo en equipo para aprender los conceptos clave: ecosistema, biodiversidad, relaciones ecológicas, fuentes fiables, cómo citar, y estructura de un podcast (guion, tono, duración). Se realizan ejercicios prácticos: clasificar relaciones, buscar un mito sobre naturaleza y contrastarlo con fuentes.</t>
  </si>
  <si>
    <t>Ficha de ejercicios completada y borrador de guion con secciones.</t>
  </si>
  <si>
    <t>Aplicación al reto</t>
  </si>
  <si>
    <t>Cada equipo investiga el ecosistema local asignado (puede ser el mismo para toda la clase o variado). Recopilan datos (especies, relaciones, amenazas) y seleccionan la información más relevante. Identifican al menos un mito o idea falsa a desmontar y proponen hábitos sostenibles. Deciden el tono y los roles (guionista, narrador, técnico de sonido).</t>
  </si>
  <si>
    <t>Ficha de investigación con fuentes citadas y mito identificado.</t>
  </si>
  <si>
    <t>Producción y comunicación</t>
  </si>
  <si>
    <t>Grabación del podcast usando dispositivos móviles o grabadoras escolares. Edición básica (cortes, música intro/outro). Ensayo antes de la grabación final. Se entrega el archivo de audio y el guion definitivo.</t>
  </si>
  <si>
    <t>Archivo de audio (podcast) y guion final con citas.</t>
  </si>
  <si>
    <t>Reflexión y evaluación</t>
  </si>
  <si>
    <t>Audición de los podcasts de otros equipos (o en casa previo). Coevaluación mediante rúbrica. Cada equipo autoevalúa su trabajo y reflexiona sobre el proceso. Se recogen los niveles de logro de cada criterio.</t>
  </si>
  <si>
    <t>Rúbrica cumplimentada y breve reflexión escrita individual.</t>
  </si>
  <si>
    <t>SDA 2</t>
  </si>
  <si>
    <t>Analiza tu plato: una encuesta de hábitos alimentarios en el instituto</t>
  </si>
  <si>
    <t>Investigación con datos primarios sobre alimentación y salud en 1.º ESO</t>
  </si>
  <si>
    <t>El centro quiere elaborar un plan de mejora de la alimentación en el comedor escolar y necesita datos reales del alumnado para tomar decisiones basadas en evidencias.</t>
  </si>
  <si>
    <t>Diseñar y aplicar una encuesta sobre hábitos alimentarios al alumnado de 1.º ESO, analizar los datos, interpretarlos y elaborar un informe con propuestas de mejora para el comedor escolar y los hábitos saludables del centro.</t>
  </si>
  <si>
    <t xml:space="preserve">
• Plantilla de cuestionario (Google Forms o papel)
• Hoja de cálculo (Excel o Google Sheets) para gráficos
• Guía de alimentación saludable (OMS o Ministerio de Sanidad)
• Recursos digitales (vídeos sobre dieta saludable)</t>
  </si>
  <si>
    <t>Educación para la salud, educación en valores (responsabilidad, trabajo en equipo), competencia digital.</t>
  </si>
  <si>
    <t>Se presenta el encargo del Consejo Escolar y se formula la pregunta guía. Los equipos escriben hipótesis sobre los hábitos alimentarios del instituto.</t>
  </si>
  <si>
    <t>Hipótesis iniciales por equipo.</t>
  </si>
  <si>
    <t>Se trabajan los saberes: grupos de alimentos, dieta saludable, diseño de encuestas y representación de datos mediante gráficos. Se analizan ejemplos de encuestas y gráficos.</t>
  </si>
  <si>
    <t>Ejercicios de interpretación de gráficos y borrador de cuestionario.</t>
  </si>
  <si>
    <t>3 sesiones</t>
  </si>
  <si>
    <t>Los equipos finalizan el cuestionario, lo aplican a una muestra de compañeros (dentro y fuera del aula), vuelcan los datos en una hoja de cálculo y generan gráficos.</t>
  </si>
  <si>
    <t>Datos recogidos y gráficos generados.</t>
  </si>
  <si>
    <t>Elaboran el informe escrito con los resultados y las recomendaciones, y preparan la presentación oral para el Consejo Escolar.</t>
  </si>
  <si>
    <t>Borrador del informe y ensayo de la presentación.</t>
  </si>
  <si>
    <t>Presentan el informe ante el Consejo Escolar (simulado o real). Se realiza coevaluación entre equipos y autoevaluación usando rúbricas. Se asignan niveles de logro 1-4 a cada criterio.</t>
  </si>
  <si>
    <t>Rúbricas cumplimentadas y diana de autoevaluación.</t>
  </si>
  <si>
    <t>SDA 3</t>
  </si>
  <si>
    <t>Rocas que hablan: un catálogo ilustrado de nuestro paisaje</t>
  </si>
  <si>
    <t>Interpretando la geología local para la comunidad</t>
  </si>
  <si>
    <t>El ayuntamiento ha solicitado al centro un material divulgativo sobre las rocas y minerales del entorno para colocarlo en el panel informativo de la ruta senderista local. El alumnado deberá investigar, clasificar y representar las rocas más representativas de su zona.</t>
  </si>
  <si>
    <t>Crear un catálogo ilustrado de al menos 10 rocas y minerales del entorno del centro, explicando su origen, propiedades y su papel en el paisaje, y diseñar un mural resumen para el centro.</t>
  </si>
  <si>
    <t xml:space="preserve">
• Colección de rocas y minerales del departamento
• Lupas, ácido clorhídrico diluido, imán
• Guías de campo de rocas de Aragón
• Tablets para búsqueda de información y edición de textos
• Material de dibujo (lápices de colores, acuarelas) o aplicación de ilustración digital</t>
  </si>
  <si>
    <t>Educación ambiental, expresión artística y competencia digital.</t>
  </si>
  <si>
    <t>Presentación del encargo del ayuntamiento: crear un catálogo ilustrado de rocas del entorno para una ruta senderista. Se visionan fotos de paisajes aragoneses (Sierra de Albarracín, Moncayo) y se formula la pregunta guía. Lluvia de ideas sobre qué rocas conocen y qué necesitan saber.</t>
  </si>
  <si>
    <t>Cuaderno con preguntas iniciales (¿Qué rocas hay? ¿Cómo se forman? ¿Cómo se clasifican?).</t>
  </si>
  <si>
    <t>Taller sobre propiedades de minerales y clasificación de rocas (sedimentarias, metamórficas, ígneas). Uso de claves dicotómicas y tablas. El alumnado busca información sobre las rocas típicas de Aragón (p. ej., arenisca, caliza, pizarra). Se practica con muestras de la colección del centro.</t>
  </si>
  <si>
    <t>Fichas de clasificación de 5 muestras problema con citación de fuentes.</t>
  </si>
  <si>
    <t>Salida de campo al entorno cercano (parque, monte, talud) para recolectar muestras de rocas y minerales (o usar fotos si no es viable). Toma de datos: localización, color, dureza, textura, reacción al HCl. Rellenan una ficha de campo. De vuelta, clasifican las muestras con lo aprendido.</t>
  </si>
  <si>
    <t>Fichas de campo completadas (una por muestra).</t>
  </si>
  <si>
    <t>Cada equipo elabora 2-3 páginas del catálogo: dibujo realista o esquema de la roca, nombre, tipo, origen, propiedades, localización y un dato curioso. Se diseña el mural geológico que sintetiza toda la información. Se prepara una breve exposición oral para presentar el catálogo al ayuntamiento.</t>
  </si>
  <si>
    <t>Páginas del catálogo (ilustraciones y textos) y maqueta del mural.</t>
  </si>
  <si>
    <t>Exposición del catálogo a la clase y al representante del ayuntamiento (o simulado). Coevaluación mediante rúbrica. Reflexión individual: ¿Qué he aprendido sobre el paisaje local? ¿Cómo valoro su conservación? Asignación de niveles de logro 1-4 a cada criterio.</t>
  </si>
  <si>
    <t>Rúbrica cumplimentada y reflexión escrita.</t>
  </si>
  <si>
    <t>Diseño Universal del Aprendizaje (DUA) — sugerencias por CE</t>
  </si>
  <si>
    <t>Eje DUA</t>
  </si>
  <si>
    <t>Principio</t>
  </si>
  <si>
    <t>Sugerencias prácticas</t>
  </si>
  <si>
    <t>CE.1</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</si>
  <si>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</si>
  <si>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</si>
  <si>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</si>
  <si>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</si>
  <si>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</si>
  <si>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</si>
  <si>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</si>
  <si>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</si>
  <si>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</si>
  <si>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CE.2</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</si>
  <si>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</si>
  <si>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</si>
  <si>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</si>
  <si>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CE.3</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</si>
  <si>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</si>
  <si>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</si>
  <si>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</si>
  <si>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CE.4</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</si>
  <si>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</si>
  <si>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</si>
  <si>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</si>
  <si>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CE.5</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</si>
  <si>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</si>
  <si>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</si>
  <si>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</si>
  <si>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CE.6</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</si>
  <si>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</si>
  <si>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</si>
  <si>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</si>
  <si>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</si>
  <si>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</si>
  <si>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</si>
  <si>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</si>
  <si>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</si>
  <si>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</si>
  <si>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</si>
  <si>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</si>
  <si>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</si>
  <si>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</si>
  <si>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</si>
  <si>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</si>
  <si>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</si>
  <si>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</si>
  <si>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</si>
  <si>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</si>
  <si>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</si>
  <si>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</si>
  <si>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</si>
  <si>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</si>
  <si>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</si>
  <si>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</si>
  <si>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</si>
  <si>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</si>
  <si>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</si>
  <si>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 de la CCAA</t>
  </si>
  <si>
    <t>Categoría</t>
  </si>
  <si>
    <t>Pregunta</t>
  </si>
  <si>
    <t>Respuesta</t>
  </si>
  <si>
    <t>Normativa</t>
  </si>
  <si>
    <t>¿Qué normativa autonómica específica regula la Biología y Geología en 1.º ESO en Aragón?</t>
  </si>
  <si>
    <t>En Aragón, el currículo de Biología y Geología en 1.º ESO se concreta en la Orden ECD/.../2022 (pendiente de publicación exacta), que adapta el BOE a la realidad aragonesa. Mantiene los 6 CE, 19 criterios y 28 saberes, pero distribuye las 3 horas semanales en 2 bloques: Geología (1.º trimestre) y Biología (2.º y 3.º).</t>
  </si>
  <si>
    <t>Secuenciación</t>
  </si>
  <si>
    <t>¿En qué se diferencia la secuenciación de saberes de Biología y Geología en 1.º ESO en Aragón respecto a la CCAA vecina de Cataluña?</t>
  </si>
  <si>
    <t>Mientras Aragón organiza los 28 saberes en dos bloques separados (geología primero, luego biología), Cataluña los integra en proyectos interdisciplinares. Además, Aragón dedica 3 horas semanales fijas, mientras Cataluña usa horarios flexibles que pueden llegar a 4 horas en algunos centros.</t>
  </si>
  <si>
    <t>Evaluación</t>
  </si>
  <si>
    <t>¿Cómo evaluar con 19 criterios y solo 3 horas semanales en Biología y Geología de 1.º ESO en Aragón?</t>
  </si>
  <si>
    <t>Se deben agrupar criterios por competencias clave (ej. razonamiento científico, comunicación). Por ejemplo, evaluar dos criterios por tarea competencial. Priorizar la observación directa en laboratorio y el cuaderno de campo. No es posible evaluar todos los criterios en cada unidad; distribuir en evaluaciones trimestrales.</t>
  </si>
  <si>
    <t>Inspeccion</t>
  </si>
  <si>
    <t>¿Qué elementos específicos revisa la inspección educativa de Aragón en la programación didáctica de Biología y Geología de 1.º ESO?</t>
  </si>
  <si>
    <t>La inspección verifica que los 6 CE estén redactados con verbos competenciales (analizar, explicar), que los 19 criterios se vinculen a saberes y que exista una propuesta de atención a la diversidad concreta. También exige que la temporalización de las 3 horas semanales incluya sesiones de laboratorio y trabajo cooperativo.</t>
  </si>
  <si>
    <t>¿Qué recursos bibliográficos oficiales del Gobierno de Aragón existen para impartir Biología y Geología en 1.º ESO?</t>
  </si>
  <si>
    <t>El Gobierno de Aragón publica el 'Currículo de Aragón' (descargable en educa.aragon.es) y la 'Guía de Recursos para Biología y Geología' con actividades prácticas. Se recomiendan los libros de texto de editoriales como SM o Vicens Vives adaptados al currículo aragonés, pero complementados con materiales propios del departamento.</t>
  </si>
  <si>
    <t>Departamento</t>
  </si>
  <si>
    <t>¿Cómo coordinar el departamento de Biología y Geología con otros departamentos en 1.º ESO en Aragón?</t>
  </si>
  <si>
    <t>Con Matemáticas para el tratamiento de datos en experimentos (gráficas, estadística básica); con Lengua para la elaboración de informes científicos; con Tecnología para el diseño de modelos moleculares. En Aragón es habitual realizar proyectos interdisciplinares en el primer trimestre (Geología con Tecnología: maquetas del relieve).</t>
  </si>
  <si>
    <t>Atencion_diversidad</t>
  </si>
  <si>
    <t>¿Qué estrategias de atención a la diversidad son concretas para Biología y Geología en 1.º ESO en Aragón con 28 saberes?</t>
  </si>
  <si>
    <t>Priorizar saberes nucleares (ej. célula, ecosistemas) para alumnado con dificultades; ampliar con saberes de Geología (minerales) para altas capacidades. Usar materiales multinivel y agrupamientos flexibles (rincones de trabajo). En Aragón, se recomienda el 'Plan de Refuerzo Ordenado' del centro para adaptaciones no significativas.</t>
  </si>
  <si>
    <t>Recuperación</t>
  </si>
  <si>
    <t>¿Cómo recuperar la materia pendiente de Biología y Geología en 1.º ESO en Aragón?</t>
  </si>
  <si>
    <t>Se establece un plan de refuerzo con actividades competenciales (ej. elaborar un herbario o cuaderno de campo) evaluables por criterios. La recuperación se realiza por evaluaciones trimestrales. Si la materia queda pendiente, el departamento diseña un cuaderno de verano con los 28 saberes básicos y una prueba escrita en septiembre.</t>
  </si>
  <si>
    <t>Cómo programar tu LOMLOE — guía 7 pasos</t>
  </si>
  <si>
    <t>Título</t>
  </si>
  <si>
    <t>Tiempo estimado</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</si>
  <si>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</si>
  <si>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</si>
  <si>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</si>
  <si>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</si>
  <si>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</si>
  <si>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</si>
  <si>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</si>
  <si>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</si>
  <si>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</si>
  <si>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</si>
  <si>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</si>
  <si>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</si>
  <si>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</si>
  <si>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</si>
  <si>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</si>
  <si>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</si>
  <si>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</si>
  <si>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</si>
  <si>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</si>
  <si>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</si>
  <si>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</si>
  <si>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</si>
  <si>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</si>
  <si>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</si>
  <si>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</si>
  <si>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</si>
  <si>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</si>
  <si>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</si>
  <si>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</si>
  <si>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</si>
  <si>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</si>
  <si>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</si>
  <si>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relacionada con los saberes de la materia de Biología y Geología transmitiéndola de forma clara utilizando la terminología y el f</t>
  </si>
  <si>
    <t>Analizar y explicar fenómenos biológicos y geológicos representándolos mediante modelos y diagramas y utilizando, cuando sea necesario, los pasos del diseño de ingeniería (identifi</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</si>
  <si>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</si>
  <si>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</si>
  <si>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Plantear preguntas e hipótesis e intentar realizar predicciones sobre fenómenos biológicos o geológicos que puedan ser respondidas o contrastadas utilizando las prácticas científic</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</si>
  <si>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</si>
  <si>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</si>
  <si>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</si>
  <si>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aportados, el razonamiento lógico, el pensamiento computaciona</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</si>
  <si>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</si>
  <si>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(modelos de consumo y de producción, huella y deuda ecológica, economía 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</si>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</sst>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19</v>
      </c>
    </row>
    <row r="9" spans="1:2">
      <c r="A9" s="6" t="s">
        <v>13</v>
      </c>
      <c r="B9" s="7">
        <v>28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410</v>
      </c>
      <c r="B1" s="4"/>
      <c r="C1" s="4"/>
      <c r="D1" s="4"/>
    </row>
    <row r="2" spans="1:4">
      <c r="A2" s="8" t="s">
        <v>236</v>
      </c>
      <c r="B2" s="8" t="s">
        <v>411</v>
      </c>
      <c r="C2" s="8" t="s">
        <v>412</v>
      </c>
      <c r="D2" s="8" t="s">
        <v>413</v>
      </c>
    </row>
    <row r="3" spans="1:4">
      <c r="A3" s="7" t="s">
        <v>377</v>
      </c>
      <c r="B3" s="7" t="s">
        <v>414</v>
      </c>
      <c r="C3" s="7" t="s">
        <v>415</v>
      </c>
      <c r="D3" s="7" t="s">
        <v>416</v>
      </c>
    </row>
    <row r="4" spans="1:4">
      <c r="A4" s="7" t="s">
        <v>387</v>
      </c>
      <c r="B4" s="7" t="s">
        <v>417</v>
      </c>
      <c r="C4" s="7" t="s">
        <v>418</v>
      </c>
      <c r="D4" s="7" t="s">
        <v>419</v>
      </c>
    </row>
    <row r="5" spans="1:4">
      <c r="A5" s="7" t="s">
        <v>391</v>
      </c>
      <c r="B5" s="7" t="s">
        <v>420</v>
      </c>
      <c r="C5" s="7" t="s">
        <v>421</v>
      </c>
      <c r="D5" s="7" t="s">
        <v>422</v>
      </c>
    </row>
    <row r="6" spans="1:4">
      <c r="A6" s="7" t="s">
        <v>395</v>
      </c>
      <c r="B6" s="7" t="s">
        <v>423</v>
      </c>
      <c r="C6" s="7" t="s">
        <v>424</v>
      </c>
      <c r="D6" s="7" t="s">
        <v>425</v>
      </c>
    </row>
    <row r="7" spans="1:4">
      <c r="A7" s="7" t="s">
        <v>399</v>
      </c>
      <c r="B7" s="7" t="s">
        <v>426</v>
      </c>
      <c r="C7" s="7" t="s">
        <v>427</v>
      </c>
      <c r="D7" s="7" t="s">
        <v>428</v>
      </c>
    </row>
    <row r="8" spans="1:4">
      <c r="A8" s="7" t="s">
        <v>403</v>
      </c>
      <c r="B8" s="7" t="s">
        <v>429</v>
      </c>
      <c r="C8" s="7" t="s">
        <v>430</v>
      </c>
      <c r="D8" s="7" t="s">
        <v>431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432</v>
      </c>
      <c r="B1" s="4"/>
      <c r="C1" s="4"/>
    </row>
    <row r="2" spans="1:3">
      <c r="A2" s="8" t="s">
        <v>433</v>
      </c>
      <c r="B2" s="8" t="s">
        <v>434</v>
      </c>
      <c r="C2" s="8" t="s">
        <v>435</v>
      </c>
    </row>
    <row r="3" spans="1:3">
      <c r="A3" s="7" t="s">
        <v>436</v>
      </c>
      <c r="B3" s="7" t="s">
        <v>437</v>
      </c>
      <c r="C3" s="7" t="s">
        <v>438</v>
      </c>
    </row>
    <row r="4" spans="1:3">
      <c r="A4" s="7" t="s">
        <v>439</v>
      </c>
      <c r="B4" s="7" t="s">
        <v>440</v>
      </c>
      <c r="C4" s="7" t="s">
        <v>441</v>
      </c>
    </row>
    <row r="5" spans="1:3">
      <c r="A5" s="7" t="s">
        <v>442</v>
      </c>
      <c r="B5" s="7" t="s">
        <v>443</v>
      </c>
      <c r="C5" s="7" t="s">
        <v>444</v>
      </c>
    </row>
    <row r="6" spans="1:3">
      <c r="A6" s="7" t="s">
        <v>445</v>
      </c>
      <c r="B6" s="7" t="s">
        <v>446</v>
      </c>
      <c r="C6" s="7" t="s">
        <v>447</v>
      </c>
    </row>
    <row r="7" spans="1:3">
      <c r="A7" s="7" t="s">
        <v>313</v>
      </c>
      <c r="B7" s="7" t="s">
        <v>448</v>
      </c>
      <c r="C7" s="7" t="s">
        <v>449</v>
      </c>
    </row>
    <row r="8" spans="1:3">
      <c r="A8" s="7" t="s">
        <v>450</v>
      </c>
      <c r="B8" s="7" t="s">
        <v>451</v>
      </c>
      <c r="C8" s="7" t="s">
        <v>452</v>
      </c>
    </row>
    <row r="9" spans="1:3">
      <c r="A9" s="7" t="s">
        <v>453</v>
      </c>
      <c r="B9" s="7" t="s">
        <v>454</v>
      </c>
      <c r="C9" s="7" t="s">
        <v>455</v>
      </c>
    </row>
    <row r="10" spans="1:3">
      <c r="A10" s="7" t="s">
        <v>456</v>
      </c>
      <c r="B10" s="7" t="s">
        <v>457</v>
      </c>
      <c r="C10" s="7" t="s">
        <v>458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459</v>
      </c>
      <c r="B1" s="4"/>
      <c r="C1" s="4"/>
      <c r="D1" s="4"/>
      <c r="E1" s="4"/>
    </row>
    <row r="2" spans="1:5">
      <c r="A2" s="8" t="s">
        <v>200</v>
      </c>
      <c r="B2" s="8" t="s">
        <v>460</v>
      </c>
      <c r="C2" s="8" t="s">
        <v>461</v>
      </c>
      <c r="D2" s="8" t="s">
        <v>319</v>
      </c>
      <c r="E2" s="8" t="s">
        <v>462</v>
      </c>
    </row>
    <row r="3" spans="1:5">
      <c r="A3" s="7">
        <v>1</v>
      </c>
      <c r="B3" s="7" t="s">
        <v>463</v>
      </c>
      <c r="C3" s="7" t="s">
        <v>464</v>
      </c>
      <c r="D3" s="7" t="s">
        <v>465</v>
      </c>
      <c r="E3" s="7" t="s">
        <v>466</v>
      </c>
    </row>
    <row r="4" spans="1:5">
      <c r="A4" s="7">
        <v>2</v>
      </c>
      <c r="B4" s="7" t="s">
        <v>467</v>
      </c>
      <c r="C4" s="7" t="s">
        <v>468</v>
      </c>
      <c r="D4" s="7" t="s">
        <v>469</v>
      </c>
      <c r="E4" s="7" t="s">
        <v>470</v>
      </c>
    </row>
    <row r="5" spans="1:5">
      <c r="A5" s="7">
        <v>3</v>
      </c>
      <c r="B5" s="7" t="s">
        <v>471</v>
      </c>
      <c r="C5" s="7" t="s">
        <v>472</v>
      </c>
      <c r="D5" s="7" t="s">
        <v>473</v>
      </c>
      <c r="E5" s="7" t="s">
        <v>474</v>
      </c>
    </row>
    <row r="6" spans="1:5">
      <c r="A6" s="7">
        <v>4</v>
      </c>
      <c r="B6" s="7" t="s">
        <v>475</v>
      </c>
      <c r="C6" s="7" t="s">
        <v>468</v>
      </c>
      <c r="D6" s="7" t="s">
        <v>476</v>
      </c>
      <c r="E6" s="7" t="s">
        <v>477</v>
      </c>
    </row>
    <row r="7" spans="1:5">
      <c r="A7" s="7">
        <v>5</v>
      </c>
      <c r="B7" s="7" t="s">
        <v>478</v>
      </c>
      <c r="C7" s="7" t="s">
        <v>479</v>
      </c>
      <c r="D7" s="7" t="s">
        <v>480</v>
      </c>
      <c r="E7" s="7" t="s">
        <v>481</v>
      </c>
    </row>
    <row r="8" spans="1:5">
      <c r="A8" s="7">
        <v>6</v>
      </c>
      <c r="B8" s="7" t="s">
        <v>482</v>
      </c>
      <c r="C8" s="7" t="s">
        <v>464</v>
      </c>
      <c r="D8" s="7" t="s">
        <v>483</v>
      </c>
      <c r="E8" s="7" t="s">
        <v>484</v>
      </c>
    </row>
    <row r="9" spans="1:5">
      <c r="A9" s="7">
        <v>7</v>
      </c>
      <c r="B9" s="7" t="s">
        <v>485</v>
      </c>
      <c r="C9" s="7" t="s">
        <v>464</v>
      </c>
      <c r="D9" s="7" t="s">
        <v>486</v>
      </c>
      <c r="E9" s="7" t="s">
        <v>487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488</v>
      </c>
      <c r="B1" s="4"/>
      <c r="C1" s="4"/>
      <c r="D1" s="4"/>
      <c r="E1" s="4"/>
      <c r="F1" s="4"/>
    </row>
    <row r="2" spans="1:6">
      <c r="A2" s="8" t="s">
        <v>36</v>
      </c>
      <c r="B2" s="8" t="s">
        <v>83</v>
      </c>
      <c r="C2" s="8" t="s">
        <v>489</v>
      </c>
      <c r="D2" s="8" t="s">
        <v>490</v>
      </c>
      <c r="E2" s="8" t="s">
        <v>491</v>
      </c>
      <c r="F2" s="8" t="s">
        <v>492</v>
      </c>
    </row>
    <row r="3" spans="1:6">
      <c r="A3" s="7">
        <v>1.1</v>
      </c>
      <c r="B3" s="7" t="s">
        <v>43</v>
      </c>
      <c r="C3" s="7" t="s">
        <v>493</v>
      </c>
      <c r="D3" s="9">
        <v>6.67</v>
      </c>
      <c r="E3" s="9">
        <v>6.67</v>
      </c>
      <c r="F3" s="7"/>
    </row>
    <row r="4" spans="1:6">
      <c r="A4" s="7">
        <v>1.2</v>
      </c>
      <c r="B4" s="7" t="s">
        <v>43</v>
      </c>
      <c r="C4" s="7" t="s">
        <v>494</v>
      </c>
      <c r="D4" s="9">
        <v>6.67</v>
      </c>
      <c r="E4" s="9">
        <v>6.67</v>
      </c>
      <c r="F4" s="7"/>
    </row>
    <row r="5" spans="1:6">
      <c r="A5" s="7">
        <v>1.3</v>
      </c>
      <c r="B5" s="7" t="s">
        <v>43</v>
      </c>
      <c r="C5" s="7" t="s">
        <v>495</v>
      </c>
      <c r="D5" s="9">
        <v>6.67</v>
      </c>
      <c r="E5" s="9">
        <v>6.67</v>
      </c>
      <c r="F5" s="7"/>
    </row>
    <row r="6" spans="1:6">
      <c r="A6" s="7">
        <v>2.1</v>
      </c>
      <c r="B6" s="7" t="s">
        <v>50</v>
      </c>
      <c r="C6" s="7" t="s">
        <v>108</v>
      </c>
      <c r="D6" s="9">
        <v>6.67</v>
      </c>
      <c r="E6" s="9">
        <v>6.67</v>
      </c>
      <c r="F6" s="7"/>
    </row>
    <row r="7" spans="1:6">
      <c r="A7" s="7">
        <v>2.2</v>
      </c>
      <c r="B7" s="7" t="s">
        <v>50</v>
      </c>
      <c r="C7" s="7" t="s">
        <v>496</v>
      </c>
      <c r="D7" s="9">
        <v>6.67</v>
      </c>
      <c r="E7" s="9">
        <v>6.67</v>
      </c>
      <c r="F7" s="7"/>
    </row>
    <row r="8" spans="1:6">
      <c r="A8" s="7">
        <v>2.3</v>
      </c>
      <c r="B8" s="7" t="s">
        <v>50</v>
      </c>
      <c r="C8" s="7" t="s">
        <v>497</v>
      </c>
      <c r="D8" s="9">
        <v>6.67</v>
      </c>
      <c r="E8" s="9">
        <v>6.67</v>
      </c>
      <c r="F8" s="7"/>
    </row>
    <row r="9" spans="1:6">
      <c r="A9" s="7">
        <v>3.1</v>
      </c>
      <c r="B9" s="7" t="s">
        <v>57</v>
      </c>
      <c r="C9" s="7" t="s">
        <v>498</v>
      </c>
      <c r="D9" s="9">
        <v>4.0</v>
      </c>
      <c r="E9" s="9">
        <v>4.0</v>
      </c>
      <c r="F9" s="7"/>
    </row>
    <row r="10" spans="1:6">
      <c r="A10" s="7">
        <v>3.2</v>
      </c>
      <c r="B10" s="7" t="s">
        <v>57</v>
      </c>
      <c r="C10" s="7" t="s">
        <v>499</v>
      </c>
      <c r="D10" s="9">
        <v>4.0</v>
      </c>
      <c r="E10" s="9">
        <v>4.0</v>
      </c>
      <c r="F10" s="7"/>
    </row>
    <row r="11" spans="1:6">
      <c r="A11" s="7">
        <v>3.3</v>
      </c>
      <c r="B11" s="7" t="s">
        <v>57</v>
      </c>
      <c r="C11" s="7" t="s">
        <v>500</v>
      </c>
      <c r="D11" s="9">
        <v>4.0</v>
      </c>
      <c r="E11" s="9">
        <v>4.0</v>
      </c>
      <c r="F11" s="7"/>
    </row>
    <row r="12" spans="1:6">
      <c r="A12" s="7">
        <v>3.4</v>
      </c>
      <c r="B12" s="7" t="s">
        <v>57</v>
      </c>
      <c r="C12" s="7" t="s">
        <v>144</v>
      </c>
      <c r="D12" s="9">
        <v>4.0</v>
      </c>
      <c r="E12" s="9">
        <v>4.0</v>
      </c>
      <c r="F12" s="7"/>
    </row>
    <row r="13" spans="1:6">
      <c r="A13" s="7">
        <v>3.5</v>
      </c>
      <c r="B13" s="7" t="s">
        <v>57</v>
      </c>
      <c r="C13" s="7" t="s">
        <v>501</v>
      </c>
      <c r="D13" s="9">
        <v>4.0</v>
      </c>
      <c r="E13" s="9">
        <v>4.0</v>
      </c>
      <c r="F13" s="7"/>
    </row>
    <row r="14" spans="1:6">
      <c r="A14" s="7">
        <v>4.1</v>
      </c>
      <c r="B14" s="7" t="s">
        <v>64</v>
      </c>
      <c r="C14" s="7" t="s">
        <v>502</v>
      </c>
      <c r="D14" s="9">
        <v>10.0</v>
      </c>
      <c r="E14" s="9">
        <v>10.0</v>
      </c>
      <c r="F14" s="7"/>
    </row>
    <row r="15" spans="1:6">
      <c r="A15" s="7">
        <v>4.2</v>
      </c>
      <c r="B15" s="7" t="s">
        <v>64</v>
      </c>
      <c r="C15" s="7" t="s">
        <v>162</v>
      </c>
      <c r="D15" s="9">
        <v>10.0</v>
      </c>
      <c r="E15" s="9">
        <v>10.0</v>
      </c>
      <c r="F15" s="7"/>
    </row>
    <row r="16" spans="1:6">
      <c r="A16" s="7">
        <v>5.1</v>
      </c>
      <c r="B16" s="7" t="s">
        <v>71</v>
      </c>
      <c r="C16" s="7" t="s">
        <v>503</v>
      </c>
      <c r="D16" s="9">
        <v>6.67</v>
      </c>
      <c r="E16" s="9">
        <v>6.67</v>
      </c>
      <c r="F16" s="7"/>
    </row>
    <row r="17" spans="1:6">
      <c r="A17" s="7">
        <v>5.2</v>
      </c>
      <c r="B17" s="7" t="s">
        <v>71</v>
      </c>
      <c r="C17" s="7" t="s">
        <v>504</v>
      </c>
      <c r="D17" s="9">
        <v>6.67</v>
      </c>
      <c r="E17" s="9">
        <v>6.67</v>
      </c>
      <c r="F17" s="7"/>
    </row>
    <row r="18" spans="1:6">
      <c r="A18" s="7">
        <v>5.3</v>
      </c>
      <c r="B18" s="7" t="s">
        <v>71</v>
      </c>
      <c r="C18" s="7" t="s">
        <v>179</v>
      </c>
      <c r="D18" s="9">
        <v>6.67</v>
      </c>
      <c r="E18" s="9">
        <v>6.67</v>
      </c>
      <c r="F18" s="7"/>
    </row>
    <row r="19" spans="1:6">
      <c r="A19" s="7">
        <v>6.1</v>
      </c>
      <c r="B19" s="7" t="s">
        <v>77</v>
      </c>
      <c r="C19" s="7" t="s">
        <v>184</v>
      </c>
      <c r="D19" s="9">
        <v>5.0</v>
      </c>
      <c r="E19" s="9">
        <v>5.0</v>
      </c>
      <c r="F19" s="7"/>
    </row>
    <row r="20" spans="1:6">
      <c r="A20" s="7">
        <v>6.2</v>
      </c>
      <c r="B20" s="7" t="s">
        <v>77</v>
      </c>
      <c r="C20" s="7" t="s">
        <v>189</v>
      </c>
      <c r="D20" s="9">
        <v>5.0</v>
      </c>
      <c r="E20" s="9">
        <v>5.0</v>
      </c>
      <c r="F20" s="7"/>
    </row>
    <row r="21" spans="1:6">
      <c r="A21" s="7">
        <v>6.3</v>
      </c>
      <c r="B21" s="7" t="s">
        <v>77</v>
      </c>
      <c r="C21" s="7" t="s">
        <v>194</v>
      </c>
      <c r="D21" s="9">
        <v>5.0</v>
      </c>
      <c r="E21" s="9">
        <v>5.0</v>
      </c>
      <c r="F21" s="7"/>
    </row>
    <row r="22" spans="1:6">
      <c r="A22" s="7" t="s">
        <v>505</v>
      </c>
      <c r="B22" s="7"/>
      <c r="C22" s="7"/>
      <c r="D22" s="9"/>
      <c r="E22" s="9">
        <f>SUM(E3:E21)</f>
        <v>115.030000000000015</v>
      </c>
      <c r="F22" s="7" t="s">
        <v>506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507</v>
      </c>
      <c r="B1" s="8" t="s">
        <v>508</v>
      </c>
      <c r="C1" s="8">
        <v>1.1</v>
      </c>
      <c r="D1" s="8">
        <v>1.2</v>
      </c>
      <c r="E1" s="8">
        <v>1.3</v>
      </c>
      <c r="F1" s="8">
        <v>2.1</v>
      </c>
      <c r="G1" s="8">
        <v>2.2</v>
      </c>
      <c r="H1" s="8">
        <v>2.3</v>
      </c>
      <c r="I1" s="8">
        <v>3.1</v>
      </c>
      <c r="J1" s="8">
        <v>3.2</v>
      </c>
      <c r="K1" s="8">
        <v>3.3</v>
      </c>
      <c r="L1" s="8">
        <v>3.4</v>
      </c>
      <c r="M1" s="8">
        <v>3.5</v>
      </c>
      <c r="N1" s="8">
        <v>4.1</v>
      </c>
      <c r="O1" s="8">
        <v>4.2</v>
      </c>
      <c r="P1" s="8">
        <v>5.1</v>
      </c>
      <c r="Q1" s="8">
        <v>5.2</v>
      </c>
      <c r="R1" s="8">
        <v>5.3</v>
      </c>
      <c r="S1" s="8">
        <v>6.1</v>
      </c>
      <c r="T1" s="8">
        <v>6.2</v>
      </c>
      <c r="U1" s="8">
        <v>6.3</v>
      </c>
      <c r="V1" s="8" t="s">
        <v>509</v>
      </c>
      <c r="W1" s="8" t="s">
        <v>492</v>
      </c>
    </row>
    <row r="2" spans="1:23">
      <c r="A2" s="7" t="s">
        <v>510</v>
      </c>
      <c r="B2" s="7"/>
      <c r="C2" s="7"/>
      <c r="D2" s="7"/>
      <c r="E2" s="7"/>
      <c r="F2" s="7"/>
      <c r="G2" s="7"/>
      <c r="H2" s="7"/>
      <c r="I2" s="7"/>
      <c r="J2" s="7"/>
      <c r="K2" s="7"/>
      <c r="L2" s="7"/>
      <c r="M2" s="7"/>
      <c r="N2" s="7"/>
      <c r="O2" s="7"/>
      <c r="P2" s="7"/>
      <c r="Q2" s="7"/>
      <c r="R2" s="7"/>
      <c r="S2" s="7"/>
      <c r="T2" s="7"/>
      <c r="U2" s="7"/>
      <c r="V2" s="7" t="str">
        <f>IFERROR(AVERAGE(C2:U2),"")</f>
        <v/>
      </c>
      <c r="W2" s="7"/>
    </row>
    <row r="3" spans="1:23">
      <c r="A3" s="7" t="s">
        <v>511</v>
      </c>
      <c r="B3" s="7"/>
      <c r="C3" s="7"/>
      <c r="D3" s="7"/>
      <c r="E3" s="7"/>
      <c r="F3" s="7"/>
      <c r="G3" s="7"/>
      <c r="H3" s="7"/>
      <c r="I3" s="7"/>
      <c r="J3" s="7"/>
      <c r="K3" s="7"/>
      <c r="L3" s="7"/>
      <c r="M3" s="7"/>
      <c r="N3" s="7"/>
      <c r="O3" s="7"/>
      <c r="P3" s="7"/>
      <c r="Q3" s="7"/>
      <c r="R3" s="7"/>
      <c r="S3" s="7"/>
      <c r="T3" s="7"/>
      <c r="U3" s="7"/>
      <c r="V3" s="7" t="str">
        <f>IFERROR(AVERAGE(C3:U3),"")</f>
        <v/>
      </c>
      <c r="W3" s="7"/>
    </row>
    <row r="4" spans="1:23">
      <c r="A4" s="7" t="s">
        <v>512</v>
      </c>
      <c r="B4" s="7"/>
      <c r="C4" s="7"/>
      <c r="D4" s="7"/>
      <c r="E4" s="7"/>
      <c r="F4" s="7"/>
      <c r="G4" s="7"/>
      <c r="H4" s="7"/>
      <c r="I4" s="7"/>
      <c r="J4" s="7"/>
      <c r="K4" s="7"/>
      <c r="L4" s="7"/>
      <c r="M4" s="7"/>
      <c r="N4" s="7"/>
      <c r="O4" s="7"/>
      <c r="P4" s="7"/>
      <c r="Q4" s="7"/>
      <c r="R4" s="7"/>
      <c r="S4" s="7"/>
      <c r="T4" s="7"/>
      <c r="U4" s="7"/>
      <c r="V4" s="7" t="str">
        <f>IFERROR(AVERAGE(C4:U4),"")</f>
        <v/>
      </c>
      <c r="W4" s="7"/>
    </row>
    <row r="5" spans="1:23">
      <c r="A5" s="7" t="s">
        <v>513</v>
      </c>
      <c r="B5" s="7"/>
      <c r="C5" s="7"/>
      <c r="D5" s="7"/>
      <c r="E5" s="7"/>
      <c r="F5" s="7"/>
      <c r="G5" s="7"/>
      <c r="H5" s="7"/>
      <c r="I5" s="7"/>
      <c r="J5" s="7"/>
      <c r="K5" s="7"/>
      <c r="L5" s="7"/>
      <c r="M5" s="7"/>
      <c r="N5" s="7"/>
      <c r="O5" s="7"/>
      <c r="P5" s="7"/>
      <c r="Q5" s="7"/>
      <c r="R5" s="7"/>
      <c r="S5" s="7"/>
      <c r="T5" s="7"/>
      <c r="U5" s="7"/>
      <c r="V5" s="7" t="str">
        <f>IFERROR(AVERAGE(C5:U5),"")</f>
        <v/>
      </c>
      <c r="W5" s="7"/>
    </row>
    <row r="6" spans="1:23">
      <c r="A6" s="7" t="s">
        <v>514</v>
      </c>
      <c r="B6" s="7"/>
      <c r="C6" s="7"/>
      <c r="D6" s="7"/>
      <c r="E6" s="7"/>
      <c r="F6" s="7"/>
      <c r="G6" s="7"/>
      <c r="H6" s="7"/>
      <c r="I6" s="7"/>
      <c r="J6" s="7"/>
      <c r="K6" s="7"/>
      <c r="L6" s="7"/>
      <c r="M6" s="7"/>
      <c r="N6" s="7"/>
      <c r="O6" s="7"/>
      <c r="P6" s="7"/>
      <c r="Q6" s="7"/>
      <c r="R6" s="7"/>
      <c r="S6" s="7"/>
      <c r="T6" s="7"/>
      <c r="U6" s="7"/>
      <c r="V6" s="7" t="str">
        <f>IFERROR(AVERAGE(C6:U6),"")</f>
        <v/>
      </c>
      <c r="W6" s="7"/>
    </row>
    <row r="7" spans="1:23">
      <c r="A7" s="7" t="s">
        <v>515</v>
      </c>
      <c r="B7" s="7"/>
      <c r="C7" s="7"/>
      <c r="D7" s="7"/>
      <c r="E7" s="7"/>
      <c r="F7" s="7"/>
      <c r="G7" s="7"/>
      <c r="H7" s="7"/>
      <c r="I7" s="7"/>
      <c r="J7" s="7"/>
      <c r="K7" s="7"/>
      <c r="L7" s="7"/>
      <c r="M7" s="7"/>
      <c r="N7" s="7"/>
      <c r="O7" s="7"/>
      <c r="P7" s="7"/>
      <c r="Q7" s="7"/>
      <c r="R7" s="7"/>
      <c r="S7" s="7"/>
      <c r="T7" s="7"/>
      <c r="U7" s="7"/>
      <c r="V7" s="7" t="str">
        <f>IFERROR(AVERAGE(C7:U7),"")</f>
        <v/>
      </c>
      <c r="W7" s="7"/>
    </row>
    <row r="8" spans="1:23">
      <c r="A8" s="7" t="s">
        <v>516</v>
      </c>
      <c r="B8" s="7"/>
      <c r="C8" s="7"/>
      <c r="D8" s="7"/>
      <c r="E8" s="7"/>
      <c r="F8" s="7"/>
      <c r="G8" s="7"/>
      <c r="H8" s="7"/>
      <c r="I8" s="7"/>
      <c r="J8" s="7"/>
      <c r="K8" s="7"/>
      <c r="L8" s="7"/>
      <c r="M8" s="7"/>
      <c r="N8" s="7"/>
      <c r="O8" s="7"/>
      <c r="P8" s="7"/>
      <c r="Q8" s="7"/>
      <c r="R8" s="7"/>
      <c r="S8" s="7"/>
      <c r="T8" s="7"/>
      <c r="U8" s="7"/>
      <c r="V8" s="7" t="str">
        <f>IFERROR(AVERAGE(C8:U8),"")</f>
        <v/>
      </c>
      <c r="W8" s="7"/>
    </row>
    <row r="9" spans="1:23">
      <c r="A9" s="7" t="s">
        <v>517</v>
      </c>
      <c r="B9" s="7"/>
      <c r="C9" s="7"/>
      <c r="D9" s="7"/>
      <c r="E9" s="7"/>
      <c r="F9" s="7"/>
      <c r="G9" s="7"/>
      <c r="H9" s="7"/>
      <c r="I9" s="7"/>
      <c r="J9" s="7"/>
      <c r="K9" s="7"/>
      <c r="L9" s="7"/>
      <c r="M9" s="7"/>
      <c r="N9" s="7"/>
      <c r="O9" s="7"/>
      <c r="P9" s="7"/>
      <c r="Q9" s="7"/>
      <c r="R9" s="7"/>
      <c r="S9" s="7"/>
      <c r="T9" s="7"/>
      <c r="U9" s="7"/>
      <c r="V9" s="7" t="str">
        <f>IFERROR(AVERAGE(C9:U9),"")</f>
        <v/>
      </c>
      <c r="W9" s="7"/>
    </row>
    <row r="10" spans="1:23">
      <c r="A10" s="7" t="s">
        <v>518</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519</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520</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521</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522</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523</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524</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525</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526</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527</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528</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529</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530</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531</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532</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533</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534</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535</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536</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537</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538</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539</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5.26</v>
      </c>
    </row>
    <row r="3" spans="1:11">
      <c r="A3" s="7" t="s">
        <v>2</v>
      </c>
      <c r="B3" s="7">
        <v>1.2</v>
      </c>
      <c r="C3" s="7" t="s">
        <v>43</v>
      </c>
      <c r="D3" s="7" t="s">
        <v>97</v>
      </c>
      <c r="E3" s="7" t="s">
        <v>98</v>
      </c>
      <c r="F3" s="7" t="s">
        <v>99</v>
      </c>
      <c r="G3" s="7" t="s">
        <v>100</v>
      </c>
      <c r="H3" s="7" t="s">
        <v>94</v>
      </c>
      <c r="I3" s="7" t="s">
        <v>101</v>
      </c>
      <c r="J3" s="7" t="s">
        <v>102</v>
      </c>
      <c r="K3" s="9">
        <v>5.26</v>
      </c>
    </row>
    <row r="4" spans="1:11">
      <c r="A4" s="7" t="s">
        <v>2</v>
      </c>
      <c r="B4" s="7">
        <v>1.3</v>
      </c>
      <c r="C4" s="7" t="s">
        <v>43</v>
      </c>
      <c r="D4" s="7" t="s">
        <v>103</v>
      </c>
      <c r="E4" s="7" t="s">
        <v>104</v>
      </c>
      <c r="F4" s="7" t="s">
        <v>92</v>
      </c>
      <c r="G4" s="7" t="s">
        <v>105</v>
      </c>
      <c r="H4" s="7" t="s">
        <v>94</v>
      </c>
      <c r="I4" s="7" t="s">
        <v>106</v>
      </c>
      <c r="J4" s="7" t="s">
        <v>107</v>
      </c>
      <c r="K4" s="9">
        <v>5.26</v>
      </c>
    </row>
    <row r="5" spans="1:11">
      <c r="A5" s="7" t="s">
        <v>2</v>
      </c>
      <c r="B5" s="7">
        <v>2.1</v>
      </c>
      <c r="C5" s="7" t="s">
        <v>50</v>
      </c>
      <c r="D5" s="7" t="s">
        <v>108</v>
      </c>
      <c r="E5" s="7" t="s">
        <v>109</v>
      </c>
      <c r="F5" s="7" t="s">
        <v>110</v>
      </c>
      <c r="G5" s="7" t="s">
        <v>111</v>
      </c>
      <c r="H5" s="7" t="s">
        <v>94</v>
      </c>
      <c r="I5" s="7" t="s">
        <v>112</v>
      </c>
      <c r="J5" s="7" t="s">
        <v>113</v>
      </c>
      <c r="K5" s="9">
        <v>5.26</v>
      </c>
    </row>
    <row r="6" spans="1:11">
      <c r="A6" s="7" t="s">
        <v>2</v>
      </c>
      <c r="B6" s="7">
        <v>2.2</v>
      </c>
      <c r="C6" s="7" t="s">
        <v>50</v>
      </c>
      <c r="D6" s="7" t="s">
        <v>114</v>
      </c>
      <c r="E6" s="7" t="s">
        <v>115</v>
      </c>
      <c r="F6" s="7" t="s">
        <v>116</v>
      </c>
      <c r="G6" s="7" t="s">
        <v>117</v>
      </c>
      <c r="H6" s="7" t="s">
        <v>94</v>
      </c>
      <c r="I6" s="7" t="s">
        <v>118</v>
      </c>
      <c r="J6" s="7" t="s">
        <v>119</v>
      </c>
      <c r="K6" s="9">
        <v>5.26</v>
      </c>
    </row>
    <row r="7" spans="1:11">
      <c r="A7" s="7" t="s">
        <v>2</v>
      </c>
      <c r="B7" s="7">
        <v>2.3</v>
      </c>
      <c r="C7" s="7" t="s">
        <v>50</v>
      </c>
      <c r="D7" s="7" t="s">
        <v>120</v>
      </c>
      <c r="E7" s="7" t="s">
        <v>121</v>
      </c>
      <c r="F7" s="7" t="s">
        <v>122</v>
      </c>
      <c r="G7" s="7" t="s">
        <v>123</v>
      </c>
      <c r="H7" s="7" t="s">
        <v>94</v>
      </c>
      <c r="I7" s="7" t="s">
        <v>124</v>
      </c>
      <c r="J7" s="7" t="s">
        <v>125</v>
      </c>
      <c r="K7" s="9">
        <v>5.26</v>
      </c>
    </row>
    <row r="8" spans="1:11">
      <c r="A8" s="7" t="s">
        <v>2</v>
      </c>
      <c r="B8" s="7">
        <v>3.1</v>
      </c>
      <c r="C8" s="7" t="s">
        <v>57</v>
      </c>
      <c r="D8" s="7" t="s">
        <v>126</v>
      </c>
      <c r="E8" s="7" t="s">
        <v>127</v>
      </c>
      <c r="F8" s="7" t="s">
        <v>128</v>
      </c>
      <c r="G8" s="7" t="s">
        <v>129</v>
      </c>
      <c r="H8" s="7" t="s">
        <v>94</v>
      </c>
      <c r="I8" s="7" t="s">
        <v>130</v>
      </c>
      <c r="J8" s="7" t="s">
        <v>131</v>
      </c>
      <c r="K8" s="9">
        <v>5.26</v>
      </c>
    </row>
    <row r="9" spans="1:11">
      <c r="A9" s="7" t="s">
        <v>2</v>
      </c>
      <c r="B9" s="7">
        <v>3.2</v>
      </c>
      <c r="C9" s="7" t="s">
        <v>57</v>
      </c>
      <c r="D9" s="7" t="s">
        <v>132</v>
      </c>
      <c r="E9" s="7" t="s">
        <v>133</v>
      </c>
      <c r="F9" s="7" t="s">
        <v>134</v>
      </c>
      <c r="G9" s="7" t="s">
        <v>135</v>
      </c>
      <c r="H9" s="7" t="s">
        <v>94</v>
      </c>
      <c r="I9" s="7" t="s">
        <v>136</v>
      </c>
      <c r="J9" s="7" t="s">
        <v>137</v>
      </c>
      <c r="K9" s="9">
        <v>5.26</v>
      </c>
    </row>
    <row r="10" spans="1:11">
      <c r="A10" s="7" t="s">
        <v>2</v>
      </c>
      <c r="B10" s="7">
        <v>3.3</v>
      </c>
      <c r="C10" s="7" t="s">
        <v>57</v>
      </c>
      <c r="D10" s="7" t="s">
        <v>138</v>
      </c>
      <c r="E10" s="7" t="s">
        <v>139</v>
      </c>
      <c r="F10" s="7" t="s">
        <v>140</v>
      </c>
      <c r="G10" s="7" t="s">
        <v>141</v>
      </c>
      <c r="H10" s="7" t="s">
        <v>94</v>
      </c>
      <c r="I10" s="7" t="s">
        <v>142</v>
      </c>
      <c r="J10" s="7" t="s">
        <v>143</v>
      </c>
      <c r="K10" s="9">
        <v>5.26</v>
      </c>
    </row>
    <row r="11" spans="1:11">
      <c r="A11" s="7" t="s">
        <v>2</v>
      </c>
      <c r="B11" s="7">
        <v>3.4</v>
      </c>
      <c r="C11" s="7" t="s">
        <v>57</v>
      </c>
      <c r="D11" s="7" t="s">
        <v>144</v>
      </c>
      <c r="E11" s="7" t="s">
        <v>145</v>
      </c>
      <c r="F11" s="7" t="s">
        <v>146</v>
      </c>
      <c r="G11" s="7" t="s">
        <v>147</v>
      </c>
      <c r="H11" s="7" t="s">
        <v>94</v>
      </c>
      <c r="I11" s="7" t="s">
        <v>148</v>
      </c>
      <c r="J11" s="7" t="s">
        <v>149</v>
      </c>
      <c r="K11" s="9">
        <v>5.26</v>
      </c>
    </row>
    <row r="12" spans="1:11">
      <c r="A12" s="7" t="s">
        <v>2</v>
      </c>
      <c r="B12" s="7">
        <v>3.5</v>
      </c>
      <c r="C12" s="7" t="s">
        <v>57</v>
      </c>
      <c r="D12" s="7" t="s">
        <v>150</v>
      </c>
      <c r="E12" s="7" t="s">
        <v>151</v>
      </c>
      <c r="F12" s="7" t="s">
        <v>152</v>
      </c>
      <c r="G12" s="7" t="s">
        <v>153</v>
      </c>
      <c r="H12" s="7" t="s">
        <v>154</v>
      </c>
      <c r="I12" s="7" t="s">
        <v>155</v>
      </c>
      <c r="J12" s="7" t="s">
        <v>156</v>
      </c>
      <c r="K12" s="9">
        <v>5.26</v>
      </c>
    </row>
    <row r="13" spans="1:11">
      <c r="A13" s="7" t="s">
        <v>2</v>
      </c>
      <c r="B13" s="7">
        <v>4.1</v>
      </c>
      <c r="C13" s="7" t="s">
        <v>64</v>
      </c>
      <c r="D13" s="7" t="s">
        <v>157</v>
      </c>
      <c r="E13" s="7" t="s">
        <v>158</v>
      </c>
      <c r="F13" s="7" t="s">
        <v>110</v>
      </c>
      <c r="G13" s="7" t="s">
        <v>159</v>
      </c>
      <c r="H13" s="7" t="s">
        <v>94</v>
      </c>
      <c r="I13" s="7" t="s">
        <v>160</v>
      </c>
      <c r="J13" s="7" t="s">
        <v>161</v>
      </c>
      <c r="K13" s="9">
        <v>5.26</v>
      </c>
    </row>
    <row r="14" spans="1:11">
      <c r="A14" s="7" t="s">
        <v>2</v>
      </c>
      <c r="B14" s="7">
        <v>4.2</v>
      </c>
      <c r="C14" s="7" t="s">
        <v>64</v>
      </c>
      <c r="D14" s="7" t="s">
        <v>162</v>
      </c>
      <c r="E14" s="7" t="s">
        <v>163</v>
      </c>
      <c r="F14" s="7" t="s">
        <v>92</v>
      </c>
      <c r="G14" s="7" t="s">
        <v>164</v>
      </c>
      <c r="H14" s="7" t="s">
        <v>94</v>
      </c>
      <c r="I14" s="7" t="s">
        <v>165</v>
      </c>
      <c r="J14" s="7" t="s">
        <v>166</v>
      </c>
      <c r="K14" s="9">
        <v>5.26</v>
      </c>
    </row>
    <row r="15" spans="1:11">
      <c r="A15" s="7" t="s">
        <v>2</v>
      </c>
      <c r="B15" s="7">
        <v>5.1</v>
      </c>
      <c r="C15" s="7" t="s">
        <v>71</v>
      </c>
      <c r="D15" s="7" t="s">
        <v>167</v>
      </c>
      <c r="E15" s="7" t="s">
        <v>168</v>
      </c>
      <c r="F15" s="7" t="s">
        <v>169</v>
      </c>
      <c r="G15" s="7" t="s">
        <v>170</v>
      </c>
      <c r="H15" s="7" t="s">
        <v>94</v>
      </c>
      <c r="I15" s="7" t="s">
        <v>171</v>
      </c>
      <c r="J15" s="7" t="s">
        <v>172</v>
      </c>
      <c r="K15" s="9">
        <v>5.26</v>
      </c>
    </row>
    <row r="16" spans="1:11">
      <c r="A16" s="7" t="s">
        <v>2</v>
      </c>
      <c r="B16" s="7">
        <v>5.2</v>
      </c>
      <c r="C16" s="7" t="s">
        <v>71</v>
      </c>
      <c r="D16" s="7" t="s">
        <v>173</v>
      </c>
      <c r="E16" s="7" t="s">
        <v>174</v>
      </c>
      <c r="F16" s="7" t="s">
        <v>175</v>
      </c>
      <c r="G16" s="7" t="s">
        <v>176</v>
      </c>
      <c r="H16" s="7" t="s">
        <v>94</v>
      </c>
      <c r="I16" s="7" t="s">
        <v>177</v>
      </c>
      <c r="J16" s="7" t="s">
        <v>178</v>
      </c>
      <c r="K16" s="9">
        <v>5.26</v>
      </c>
    </row>
    <row r="17" spans="1:11">
      <c r="A17" s="7" t="s">
        <v>2</v>
      </c>
      <c r="B17" s="7">
        <v>5.3</v>
      </c>
      <c r="C17" s="7" t="s">
        <v>71</v>
      </c>
      <c r="D17" s="7" t="s">
        <v>179</v>
      </c>
      <c r="E17" s="7" t="s">
        <v>180</v>
      </c>
      <c r="F17" s="7" t="s">
        <v>175</v>
      </c>
      <c r="G17" s="7" t="s">
        <v>181</v>
      </c>
      <c r="H17" s="7" t="s">
        <v>94</v>
      </c>
      <c r="I17" s="7" t="s">
        <v>182</v>
      </c>
      <c r="J17" s="7" t="s">
        <v>183</v>
      </c>
      <c r="K17" s="9">
        <v>5.26</v>
      </c>
    </row>
    <row r="18" spans="1:11">
      <c r="A18" s="7" t="s">
        <v>2</v>
      </c>
      <c r="B18" s="7">
        <v>6.1</v>
      </c>
      <c r="C18" s="7" t="s">
        <v>77</v>
      </c>
      <c r="D18" s="7" t="s">
        <v>184</v>
      </c>
      <c r="E18" s="7" t="s">
        <v>185</v>
      </c>
      <c r="F18" s="7" t="s">
        <v>92</v>
      </c>
      <c r="G18" s="7" t="s">
        <v>186</v>
      </c>
      <c r="H18" s="7" t="s">
        <v>94</v>
      </c>
      <c r="I18" s="7" t="s">
        <v>187</v>
      </c>
      <c r="J18" s="7" t="s">
        <v>188</v>
      </c>
      <c r="K18" s="9">
        <v>5.26</v>
      </c>
    </row>
    <row r="19" spans="1:11">
      <c r="A19" s="7" t="s">
        <v>2</v>
      </c>
      <c r="B19" s="7">
        <v>6.2</v>
      </c>
      <c r="C19" s="7" t="s">
        <v>77</v>
      </c>
      <c r="D19" s="7" t="s">
        <v>189</v>
      </c>
      <c r="E19" s="7" t="s">
        <v>190</v>
      </c>
      <c r="F19" s="7" t="s">
        <v>146</v>
      </c>
      <c r="G19" s="7" t="s">
        <v>191</v>
      </c>
      <c r="H19" s="7" t="s">
        <v>94</v>
      </c>
      <c r="I19" s="7" t="s">
        <v>192</v>
      </c>
      <c r="J19" s="7" t="s">
        <v>193</v>
      </c>
      <c r="K19" s="9">
        <v>5.26</v>
      </c>
    </row>
    <row r="20" spans="1:11">
      <c r="A20" s="7" t="s">
        <v>2</v>
      </c>
      <c r="B20" s="7">
        <v>6.3</v>
      </c>
      <c r="C20" s="7" t="s">
        <v>77</v>
      </c>
      <c r="D20" s="7" t="s">
        <v>194</v>
      </c>
      <c r="E20" s="7" t="s">
        <v>195</v>
      </c>
      <c r="F20" s="7" t="s">
        <v>92</v>
      </c>
      <c r="G20" s="7" t="s">
        <v>196</v>
      </c>
      <c r="H20" s="7" t="s">
        <v>94</v>
      </c>
      <c r="I20" s="7" t="s">
        <v>197</v>
      </c>
      <c r="J20" s="7" t="s">
        <v>198</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199</v>
      </c>
      <c r="C1" s="8" t="s">
        <v>200</v>
      </c>
      <c r="D1" s="8" t="s">
        <v>201</v>
      </c>
      <c r="E1" s="8" t="s">
        <v>38</v>
      </c>
      <c r="F1" s="8" t="s">
        <v>202</v>
      </c>
      <c r="G1" s="8" t="s">
        <v>203</v>
      </c>
      <c r="H1" s="8" t="s">
        <v>204</v>
      </c>
      <c r="I1" s="8" t="s">
        <v>205</v>
      </c>
    </row>
    <row r="2" spans="1:9">
      <c r="A2" s="7" t="s">
        <v>2</v>
      </c>
      <c r="B2" s="7" t="s">
        <v>206</v>
      </c>
      <c r="C2" s="7">
        <v>1</v>
      </c>
      <c r="D2" s="7" t="s">
        <v>207</v>
      </c>
      <c r="E2" s="7"/>
      <c r="F2" s="7"/>
      <c r="G2" s="7"/>
      <c r="H2" s="7"/>
      <c r="I2" s="7"/>
    </row>
    <row r="3" spans="1:9">
      <c r="A3" s="7" t="s">
        <v>2</v>
      </c>
      <c r="B3" s="7" t="s">
        <v>206</v>
      </c>
      <c r="C3" s="7">
        <v>2</v>
      </c>
      <c r="D3" s="7" t="s">
        <v>208</v>
      </c>
      <c r="E3" s="7"/>
      <c r="F3" s="7"/>
      <c r="G3" s="7"/>
      <c r="H3" s="7"/>
      <c r="I3" s="7"/>
    </row>
    <row r="4" spans="1:9">
      <c r="A4" s="7" t="s">
        <v>2</v>
      </c>
      <c r="B4" s="7" t="s">
        <v>206</v>
      </c>
      <c r="C4" s="7">
        <v>3</v>
      </c>
      <c r="D4" s="7" t="s">
        <v>209</v>
      </c>
      <c r="E4" s="7"/>
      <c r="F4" s="7"/>
      <c r="G4" s="7"/>
      <c r="H4" s="7"/>
      <c r="I4" s="7"/>
    </row>
    <row r="5" spans="1:9">
      <c r="A5" s="7" t="s">
        <v>2</v>
      </c>
      <c r="B5" s="7" t="s">
        <v>206</v>
      </c>
      <c r="C5" s="7">
        <v>4</v>
      </c>
      <c r="D5" s="7" t="s">
        <v>210</v>
      </c>
      <c r="E5" s="7"/>
      <c r="F5" s="7"/>
      <c r="G5" s="7"/>
      <c r="H5" s="7"/>
      <c r="I5" s="7"/>
    </row>
    <row r="6" spans="1:9">
      <c r="A6" s="7" t="s">
        <v>2</v>
      </c>
      <c r="B6" s="7" t="s">
        <v>206</v>
      </c>
      <c r="C6" s="7">
        <v>5</v>
      </c>
      <c r="D6" s="7" t="s">
        <v>211</v>
      </c>
      <c r="E6" s="7"/>
      <c r="F6" s="7"/>
      <c r="G6" s="7"/>
      <c r="H6" s="7"/>
      <c r="I6" s="7"/>
    </row>
    <row r="7" spans="1:9">
      <c r="A7" s="7" t="s">
        <v>2</v>
      </c>
      <c r="B7" s="7" t="s">
        <v>206</v>
      </c>
      <c r="C7" s="7">
        <v>6</v>
      </c>
      <c r="D7" s="7" t="s">
        <v>212</v>
      </c>
      <c r="E7" s="7"/>
      <c r="F7" s="7"/>
      <c r="G7" s="7"/>
      <c r="H7" s="7"/>
      <c r="I7" s="7"/>
    </row>
    <row r="8" spans="1:9">
      <c r="A8" s="7" t="s">
        <v>2</v>
      </c>
      <c r="B8" s="7" t="s">
        <v>206</v>
      </c>
      <c r="C8" s="7">
        <v>7</v>
      </c>
      <c r="D8" s="7" t="s">
        <v>213</v>
      </c>
      <c r="E8" s="7"/>
      <c r="F8" s="7"/>
      <c r="G8" s="7"/>
      <c r="H8" s="7"/>
      <c r="I8" s="7"/>
    </row>
    <row r="9" spans="1:9">
      <c r="A9" s="7" t="s">
        <v>2</v>
      </c>
      <c r="B9" s="7" t="s">
        <v>206</v>
      </c>
      <c r="C9" s="7">
        <v>1</v>
      </c>
      <c r="D9" s="7" t="s">
        <v>214</v>
      </c>
      <c r="E9" s="7"/>
      <c r="F9" s="7"/>
      <c r="G9" s="7"/>
      <c r="H9" s="7"/>
      <c r="I9" s="7"/>
    </row>
    <row r="10" spans="1:9">
      <c r="A10" s="7" t="s">
        <v>2</v>
      </c>
      <c r="B10" s="7" t="s">
        <v>206</v>
      </c>
      <c r="C10" s="7">
        <v>2</v>
      </c>
      <c r="D10" s="7" t="s">
        <v>215</v>
      </c>
      <c r="E10" s="7"/>
      <c r="F10" s="7"/>
      <c r="G10" s="7"/>
      <c r="H10" s="7"/>
      <c r="I10" s="7"/>
    </row>
    <row r="11" spans="1:9">
      <c r="A11" s="7" t="s">
        <v>2</v>
      </c>
      <c r="B11" s="7" t="s">
        <v>206</v>
      </c>
      <c r="C11" s="7">
        <v>3</v>
      </c>
      <c r="D11" s="7" t="s">
        <v>216</v>
      </c>
      <c r="E11" s="7"/>
      <c r="F11" s="7"/>
      <c r="G11" s="7"/>
      <c r="H11" s="7"/>
      <c r="I11" s="7"/>
    </row>
    <row r="12" spans="1:9">
      <c r="A12" s="7" t="s">
        <v>2</v>
      </c>
      <c r="B12" s="7" t="s">
        <v>206</v>
      </c>
      <c r="C12" s="7">
        <v>4</v>
      </c>
      <c r="D12" s="7" t="s">
        <v>217</v>
      </c>
      <c r="E12" s="7"/>
      <c r="F12" s="7"/>
      <c r="G12" s="7"/>
      <c r="H12" s="7"/>
      <c r="I12" s="7"/>
    </row>
    <row r="13" spans="1:9">
      <c r="A13" s="7" t="s">
        <v>2</v>
      </c>
      <c r="B13" s="7" t="s">
        <v>206</v>
      </c>
      <c r="C13" s="7">
        <v>5</v>
      </c>
      <c r="D13" s="7" t="s">
        <v>218</v>
      </c>
      <c r="E13" s="7"/>
      <c r="F13" s="7"/>
      <c r="G13" s="7"/>
      <c r="H13" s="7"/>
      <c r="I13" s="7"/>
    </row>
    <row r="14" spans="1:9">
      <c r="A14" s="7" t="s">
        <v>2</v>
      </c>
      <c r="B14" s="7" t="s">
        <v>206</v>
      </c>
      <c r="C14" s="7">
        <v>1</v>
      </c>
      <c r="D14" s="7" t="s">
        <v>219</v>
      </c>
      <c r="E14" s="7"/>
      <c r="F14" s="7"/>
      <c r="G14" s="7"/>
      <c r="H14" s="7"/>
      <c r="I14" s="7"/>
    </row>
    <row r="15" spans="1:9">
      <c r="A15" s="7" t="s">
        <v>2</v>
      </c>
      <c r="B15" s="7" t="s">
        <v>206</v>
      </c>
      <c r="C15" s="7">
        <v>2</v>
      </c>
      <c r="D15" s="7" t="s">
        <v>220</v>
      </c>
      <c r="E15" s="7"/>
      <c r="F15" s="7"/>
      <c r="G15" s="7"/>
      <c r="H15" s="7"/>
      <c r="I15" s="7"/>
    </row>
    <row r="16" spans="1:9">
      <c r="A16" s="7" t="s">
        <v>2</v>
      </c>
      <c r="B16" s="7" t="s">
        <v>206</v>
      </c>
      <c r="C16" s="7">
        <v>3</v>
      </c>
      <c r="D16" s="7" t="s">
        <v>221</v>
      </c>
      <c r="E16" s="7"/>
      <c r="F16" s="7"/>
      <c r="G16" s="7"/>
      <c r="H16" s="7"/>
      <c r="I16" s="7"/>
    </row>
    <row r="17" spans="1:9">
      <c r="A17" s="7" t="s">
        <v>2</v>
      </c>
      <c r="B17" s="7" t="s">
        <v>206</v>
      </c>
      <c r="C17" s="7">
        <v>1</v>
      </c>
      <c r="D17" s="7" t="s">
        <v>222</v>
      </c>
      <c r="E17" s="7"/>
      <c r="F17" s="7"/>
      <c r="G17" s="7"/>
      <c r="H17" s="7"/>
      <c r="I17" s="7"/>
    </row>
    <row r="18" spans="1:9">
      <c r="A18" s="7" t="s">
        <v>2</v>
      </c>
      <c r="B18" s="7" t="s">
        <v>206</v>
      </c>
      <c r="C18" s="7">
        <v>2</v>
      </c>
      <c r="D18" s="7" t="s">
        <v>223</v>
      </c>
      <c r="E18" s="7"/>
      <c r="F18" s="7"/>
      <c r="G18" s="7"/>
      <c r="H18" s="7"/>
      <c r="I18" s="7"/>
    </row>
    <row r="19" spans="1:9">
      <c r="A19" s="7" t="s">
        <v>2</v>
      </c>
      <c r="B19" s="7" t="s">
        <v>206</v>
      </c>
      <c r="C19" s="7">
        <v>3</v>
      </c>
      <c r="D19" s="7" t="s">
        <v>224</v>
      </c>
      <c r="E19" s="7"/>
      <c r="F19" s="7"/>
      <c r="G19" s="7"/>
      <c r="H19" s="7"/>
      <c r="I19" s="7"/>
    </row>
    <row r="20" spans="1:9">
      <c r="A20" s="7" t="s">
        <v>2</v>
      </c>
      <c r="B20" s="7" t="s">
        <v>206</v>
      </c>
      <c r="C20" s="7">
        <v>4</v>
      </c>
      <c r="D20" s="7" t="s">
        <v>225</v>
      </c>
      <c r="E20" s="7"/>
      <c r="F20" s="7"/>
      <c r="G20" s="7"/>
      <c r="H20" s="7"/>
      <c r="I20" s="7"/>
    </row>
    <row r="21" spans="1:9">
      <c r="A21" s="7" t="s">
        <v>2</v>
      </c>
      <c r="B21" s="7" t="s">
        <v>206</v>
      </c>
      <c r="C21" s="7">
        <v>5</v>
      </c>
      <c r="D21" s="7" t="s">
        <v>226</v>
      </c>
      <c r="E21" s="7"/>
      <c r="F21" s="7"/>
      <c r="G21" s="7"/>
      <c r="H21" s="7"/>
      <c r="I21" s="7"/>
    </row>
    <row r="22" spans="1:9">
      <c r="A22" s="7" t="s">
        <v>2</v>
      </c>
      <c r="B22" s="7" t="s">
        <v>206</v>
      </c>
      <c r="C22" s="7">
        <v>6</v>
      </c>
      <c r="D22" s="7" t="s">
        <v>227</v>
      </c>
      <c r="E22" s="7"/>
      <c r="F22" s="7"/>
      <c r="G22" s="7"/>
      <c r="H22" s="7"/>
      <c r="I22" s="7"/>
    </row>
    <row r="23" spans="1:9">
      <c r="A23" s="7" t="s">
        <v>2</v>
      </c>
      <c r="B23" s="7" t="s">
        <v>206</v>
      </c>
      <c r="C23" s="7">
        <v>1</v>
      </c>
      <c r="D23" s="7" t="s">
        <v>228</v>
      </c>
      <c r="E23" s="7"/>
      <c r="F23" s="7"/>
      <c r="G23" s="7"/>
      <c r="H23" s="7"/>
      <c r="I23" s="7"/>
    </row>
    <row r="24" spans="1:9">
      <c r="A24" s="7" t="s">
        <v>2</v>
      </c>
      <c r="B24" s="7" t="s">
        <v>206</v>
      </c>
      <c r="C24" s="7">
        <v>2</v>
      </c>
      <c r="D24" s="7" t="s">
        <v>229</v>
      </c>
      <c r="E24" s="7"/>
      <c r="F24" s="7"/>
      <c r="G24" s="7"/>
      <c r="H24" s="7"/>
      <c r="I24" s="7"/>
    </row>
    <row r="25" spans="1:9">
      <c r="A25" s="7" t="s">
        <v>2</v>
      </c>
      <c r="B25" s="7" t="s">
        <v>206</v>
      </c>
      <c r="C25" s="7">
        <v>1</v>
      </c>
      <c r="D25" s="7" t="s">
        <v>230</v>
      </c>
      <c r="E25" s="7"/>
      <c r="F25" s="7"/>
      <c r="G25" s="7"/>
      <c r="H25" s="7"/>
      <c r="I25" s="7"/>
    </row>
    <row r="26" spans="1:9">
      <c r="A26" s="7" t="s">
        <v>2</v>
      </c>
      <c r="B26" s="7" t="s">
        <v>206</v>
      </c>
      <c r="C26" s="7">
        <v>2</v>
      </c>
      <c r="D26" s="7" t="s">
        <v>231</v>
      </c>
      <c r="E26" s="7"/>
      <c r="F26" s="7"/>
      <c r="G26" s="7"/>
      <c r="H26" s="7"/>
      <c r="I26" s="7"/>
    </row>
    <row r="27" spans="1:9">
      <c r="A27" s="7" t="s">
        <v>2</v>
      </c>
      <c r="B27" s="7" t="s">
        <v>206</v>
      </c>
      <c r="C27" s="7">
        <v>1</v>
      </c>
      <c r="D27" s="7" t="s">
        <v>232</v>
      </c>
      <c r="E27" s="7"/>
      <c r="F27" s="7"/>
      <c r="G27" s="7"/>
      <c r="H27" s="7"/>
      <c r="I27" s="7"/>
    </row>
    <row r="28" spans="1:9">
      <c r="A28" s="7" t="s">
        <v>2</v>
      </c>
      <c r="B28" s="7" t="s">
        <v>206</v>
      </c>
      <c r="C28" s="7">
        <v>2</v>
      </c>
      <c r="D28" s="7" t="s">
        <v>233</v>
      </c>
      <c r="E28" s="7"/>
      <c r="F28" s="7"/>
      <c r="G28" s="7"/>
      <c r="H28" s="7"/>
      <c r="I28" s="7"/>
    </row>
    <row r="29" spans="1:9">
      <c r="A29" s="7" t="s">
        <v>2</v>
      </c>
      <c r="B29" s="7" t="s">
        <v>206</v>
      </c>
      <c r="C29" s="7">
        <v>3</v>
      </c>
      <c r="D29" s="7" t="s">
        <v>234</v>
      </c>
      <c r="E29" s="7"/>
      <c r="F29" s="7"/>
      <c r="G29" s="7"/>
      <c r="H29" s="7"/>
      <c r="I2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235</v>
      </c>
      <c r="B1" s="4"/>
      <c r="C1" s="4"/>
      <c r="D1" s="4"/>
      <c r="E1" s="4"/>
      <c r="F1" s="4"/>
      <c r="G1" s="4"/>
    </row>
    <row r="2" spans="1:7">
      <c r="A2" s="8" t="s">
        <v>236</v>
      </c>
      <c r="B2" s="8" t="s">
        <v>237</v>
      </c>
      <c r="C2" s="8" t="s">
        <v>238</v>
      </c>
      <c r="D2" s="8" t="s">
        <v>239</v>
      </c>
      <c r="E2" s="8" t="s">
        <v>240</v>
      </c>
      <c r="F2" s="8" t="s">
        <v>241</v>
      </c>
      <c r="G2" s="8" t="s">
        <v>242</v>
      </c>
    </row>
    <row r="3" spans="1:7">
      <c r="A3" s="7" t="s">
        <v>43</v>
      </c>
      <c r="B3" s="7">
        <v>20</v>
      </c>
      <c r="C3" s="7" t="s">
        <v>243</v>
      </c>
      <c r="D3" s="7">
        <v>1</v>
      </c>
      <c r="E3" s="7" t="s">
        <v>244</v>
      </c>
      <c r="F3" s="7" t="s">
        <v>245</v>
      </c>
      <c r="G3" s="7" t="s">
        <v>246</v>
      </c>
    </row>
    <row r="4" spans="1:7">
      <c r="A4" s="7"/>
      <c r="B4" s="7"/>
      <c r="C4" s="7"/>
      <c r="D4" s="7">
        <v>2</v>
      </c>
      <c r="E4" s="7" t="s">
        <v>247</v>
      </c>
      <c r="F4" s="7" t="s">
        <v>248</v>
      </c>
      <c r="G4" s="7" t="s">
        <v>249</v>
      </c>
    </row>
    <row r="5" spans="1:7">
      <c r="A5" s="7"/>
      <c r="B5" s="7"/>
      <c r="C5" s="7"/>
      <c r="D5" s="7">
        <v>3</v>
      </c>
      <c r="E5" s="7" t="s">
        <v>250</v>
      </c>
      <c r="F5" s="7" t="s">
        <v>251</v>
      </c>
      <c r="G5" s="7" t="s">
        <v>252</v>
      </c>
    </row>
    <row r="6" spans="1:7">
      <c r="A6" s="7"/>
      <c r="B6" s="7"/>
      <c r="C6" s="7"/>
      <c r="D6" s="7">
        <v>4</v>
      </c>
      <c r="E6" s="7" t="s">
        <v>253</v>
      </c>
      <c r="F6" s="7" t="s">
        <v>254</v>
      </c>
      <c r="G6" s="7" t="s">
        <v>255</v>
      </c>
    </row>
    <row r="7" spans="1:7">
      <c r="A7" s="7" t="s">
        <v>50</v>
      </c>
      <c r="B7" s="7">
        <v>20</v>
      </c>
      <c r="C7" s="7" t="s">
        <v>256</v>
      </c>
      <c r="D7" s="7">
        <v>1</v>
      </c>
      <c r="E7" s="7" t="s">
        <v>244</v>
      </c>
      <c r="F7" s="7" t="s">
        <v>245</v>
      </c>
      <c r="G7" s="7" t="s">
        <v>257</v>
      </c>
    </row>
    <row r="8" spans="1:7">
      <c r="A8" s="7"/>
      <c r="B8" s="7"/>
      <c r="C8" s="7"/>
      <c r="D8" s="7">
        <v>2</v>
      </c>
      <c r="E8" s="7" t="s">
        <v>247</v>
      </c>
      <c r="F8" s="7" t="s">
        <v>248</v>
      </c>
      <c r="G8" s="7" t="s">
        <v>258</v>
      </c>
    </row>
    <row r="9" spans="1:7">
      <c r="A9" s="7"/>
      <c r="B9" s="7"/>
      <c r="C9" s="7"/>
      <c r="D9" s="7">
        <v>3</v>
      </c>
      <c r="E9" s="7" t="s">
        <v>250</v>
      </c>
      <c r="F9" s="7" t="s">
        <v>251</v>
      </c>
      <c r="G9" s="7" t="s">
        <v>259</v>
      </c>
    </row>
    <row r="10" spans="1:7">
      <c r="A10" s="7"/>
      <c r="B10" s="7"/>
      <c r="C10" s="7"/>
      <c r="D10" s="7">
        <v>4</v>
      </c>
      <c r="E10" s="7" t="s">
        <v>253</v>
      </c>
      <c r="F10" s="7" t="s">
        <v>254</v>
      </c>
      <c r="G10" s="7" t="s">
        <v>260</v>
      </c>
    </row>
    <row r="11" spans="1:7">
      <c r="A11" s="7" t="s">
        <v>57</v>
      </c>
      <c r="B11" s="7">
        <v>20</v>
      </c>
      <c r="C11" s="7" t="s">
        <v>243</v>
      </c>
      <c r="D11" s="7">
        <v>1</v>
      </c>
      <c r="E11" s="7" t="s">
        <v>244</v>
      </c>
      <c r="F11" s="7" t="s">
        <v>245</v>
      </c>
      <c r="G11" s="7" t="s">
        <v>261</v>
      </c>
    </row>
    <row r="12" spans="1:7">
      <c r="A12" s="7"/>
      <c r="B12" s="7"/>
      <c r="C12" s="7"/>
      <c r="D12" s="7">
        <v>2</v>
      </c>
      <c r="E12" s="7" t="s">
        <v>247</v>
      </c>
      <c r="F12" s="7" t="s">
        <v>248</v>
      </c>
      <c r="G12" s="7" t="s">
        <v>262</v>
      </c>
    </row>
    <row r="13" spans="1:7">
      <c r="A13" s="7"/>
      <c r="B13" s="7"/>
      <c r="C13" s="7"/>
      <c r="D13" s="7">
        <v>3</v>
      </c>
      <c r="E13" s="7" t="s">
        <v>250</v>
      </c>
      <c r="F13" s="7" t="s">
        <v>251</v>
      </c>
      <c r="G13" s="7" t="s">
        <v>263</v>
      </c>
    </row>
    <row r="14" spans="1:7">
      <c r="A14" s="7"/>
      <c r="B14" s="7"/>
      <c r="C14" s="7"/>
      <c r="D14" s="7">
        <v>4</v>
      </c>
      <c r="E14" s="7" t="s">
        <v>253</v>
      </c>
      <c r="F14" s="7" t="s">
        <v>254</v>
      </c>
      <c r="G14" s="7" t="s">
        <v>264</v>
      </c>
    </row>
    <row r="15" spans="1:7">
      <c r="A15" s="7" t="s">
        <v>64</v>
      </c>
      <c r="B15" s="7">
        <v>20</v>
      </c>
      <c r="C15" s="7" t="s">
        <v>243</v>
      </c>
      <c r="D15" s="7">
        <v>1</v>
      </c>
      <c r="E15" s="7" t="s">
        <v>244</v>
      </c>
      <c r="F15" s="7" t="s">
        <v>245</v>
      </c>
      <c r="G15" s="7" t="s">
        <v>265</v>
      </c>
    </row>
    <row r="16" spans="1:7">
      <c r="A16" s="7"/>
      <c r="B16" s="7"/>
      <c r="C16" s="7"/>
      <c r="D16" s="7">
        <v>2</v>
      </c>
      <c r="E16" s="7" t="s">
        <v>247</v>
      </c>
      <c r="F16" s="7" t="s">
        <v>248</v>
      </c>
      <c r="G16" s="7" t="s">
        <v>266</v>
      </c>
    </row>
    <row r="17" spans="1:7">
      <c r="A17" s="7"/>
      <c r="B17" s="7"/>
      <c r="C17" s="7"/>
      <c r="D17" s="7">
        <v>3</v>
      </c>
      <c r="E17" s="7" t="s">
        <v>250</v>
      </c>
      <c r="F17" s="7" t="s">
        <v>251</v>
      </c>
      <c r="G17" s="7" t="s">
        <v>267</v>
      </c>
    </row>
    <row r="18" spans="1:7">
      <c r="A18" s="7"/>
      <c r="B18" s="7"/>
      <c r="C18" s="7"/>
      <c r="D18" s="7">
        <v>4</v>
      </c>
      <c r="E18" s="7" t="s">
        <v>253</v>
      </c>
      <c r="F18" s="7" t="s">
        <v>254</v>
      </c>
      <c r="G18" s="7" t="s">
        <v>268</v>
      </c>
    </row>
    <row r="19" spans="1:7">
      <c r="A19" s="7" t="s">
        <v>71</v>
      </c>
      <c r="B19" s="7">
        <v>20</v>
      </c>
      <c r="C19" s="7" t="s">
        <v>256</v>
      </c>
      <c r="D19" s="7">
        <v>1</v>
      </c>
      <c r="E19" s="7" t="s">
        <v>244</v>
      </c>
      <c r="F19" s="7" t="s">
        <v>245</v>
      </c>
      <c r="G19" s="7" t="s">
        <v>269</v>
      </c>
    </row>
    <row r="20" spans="1:7">
      <c r="A20" s="7"/>
      <c r="B20" s="7"/>
      <c r="C20" s="7"/>
      <c r="D20" s="7">
        <v>2</v>
      </c>
      <c r="E20" s="7" t="s">
        <v>247</v>
      </c>
      <c r="F20" s="7" t="s">
        <v>248</v>
      </c>
      <c r="G20" s="7" t="s">
        <v>270</v>
      </c>
    </row>
    <row r="21" spans="1:7">
      <c r="A21" s="7"/>
      <c r="B21" s="7"/>
      <c r="C21" s="7"/>
      <c r="D21" s="7">
        <v>3</v>
      </c>
      <c r="E21" s="7" t="s">
        <v>250</v>
      </c>
      <c r="F21" s="7" t="s">
        <v>251</v>
      </c>
      <c r="G21" s="7" t="s">
        <v>271</v>
      </c>
    </row>
    <row r="22" spans="1:7">
      <c r="A22" s="7"/>
      <c r="B22" s="7"/>
      <c r="C22" s="7"/>
      <c r="D22" s="7">
        <v>4</v>
      </c>
      <c r="E22" s="7" t="s">
        <v>253</v>
      </c>
      <c r="F22" s="7" t="s">
        <v>254</v>
      </c>
      <c r="G22" s="7" t="s">
        <v>272</v>
      </c>
    </row>
    <row r="23" spans="1:7">
      <c r="A23" s="7" t="s">
        <v>77</v>
      </c>
      <c r="B23" s="7">
        <v>15</v>
      </c>
      <c r="C23" s="7" t="s">
        <v>243</v>
      </c>
      <c r="D23" s="7">
        <v>1</v>
      </c>
      <c r="E23" s="7" t="s">
        <v>244</v>
      </c>
      <c r="F23" s="7" t="s">
        <v>245</v>
      </c>
      <c r="G23" s="7" t="s">
        <v>273</v>
      </c>
    </row>
    <row r="24" spans="1:7">
      <c r="A24" s="7"/>
      <c r="B24" s="7"/>
      <c r="C24" s="7"/>
      <c r="D24" s="7">
        <v>2</v>
      </c>
      <c r="E24" s="7" t="s">
        <v>247</v>
      </c>
      <c r="F24" s="7" t="s">
        <v>248</v>
      </c>
      <c r="G24" s="7" t="s">
        <v>274</v>
      </c>
    </row>
    <row r="25" spans="1:7">
      <c r="A25" s="7"/>
      <c r="B25" s="7"/>
      <c r="C25" s="7"/>
      <c r="D25" s="7">
        <v>3</v>
      </c>
      <c r="E25" s="7" t="s">
        <v>250</v>
      </c>
      <c r="F25" s="7" t="s">
        <v>251</v>
      </c>
      <c r="G25" s="7" t="s">
        <v>275</v>
      </c>
    </row>
    <row r="26" spans="1:7">
      <c r="A26" s="7"/>
      <c r="B26" s="7"/>
      <c r="C26" s="7"/>
      <c r="D26" s="7">
        <v>4</v>
      </c>
      <c r="E26" s="7" t="s">
        <v>253</v>
      </c>
      <c r="F26" s="7" t="s">
        <v>254</v>
      </c>
      <c r="G26" s="7"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277</v>
      </c>
      <c r="B1" s="4"/>
      <c r="C1" s="4"/>
      <c r="D1" s="4"/>
      <c r="E1" s="4"/>
      <c r="F1" s="4"/>
      <c r="G1" s="4"/>
    </row>
    <row r="2" spans="1:7">
      <c r="A2" s="8" t="s">
        <v>278</v>
      </c>
      <c r="B2" s="8" t="s">
        <v>279</v>
      </c>
      <c r="C2" s="8" t="s">
        <v>280</v>
      </c>
      <c r="D2" s="8" t="s">
        <v>281</v>
      </c>
      <c r="E2" s="8" t="s">
        <v>282</v>
      </c>
      <c r="F2" s="8" t="s">
        <v>283</v>
      </c>
      <c r="G2" s="8" t="s">
        <v>284</v>
      </c>
    </row>
    <row r="3" spans="1:7">
      <c r="A3" s="7">
        <v>1</v>
      </c>
      <c r="B3" s="7" t="s">
        <v>285</v>
      </c>
      <c r="C3" s="7">
        <v>33</v>
      </c>
      <c r="D3" s="7" t="s">
        <v>286</v>
      </c>
      <c r="E3" s="7" t="s">
        <v>287</v>
      </c>
      <c r="F3" s="7" t="s">
        <v>288</v>
      </c>
      <c r="G3" s="7" t="s">
        <v>289</v>
      </c>
    </row>
    <row r="4" spans="1:7">
      <c r="A4" s="7"/>
      <c r="B4" s="7" t="s">
        <v>290</v>
      </c>
      <c r="C4" s="7"/>
      <c r="D4" s="7" t="s">
        <v>291</v>
      </c>
      <c r="E4" s="7"/>
      <c r="F4" s="7"/>
      <c r="G4" s="7"/>
    </row>
    <row r="5" spans="1:7">
      <c r="A5" s="7">
        <v>2</v>
      </c>
      <c r="B5" s="7" t="s">
        <v>292</v>
      </c>
      <c r="C5" s="7">
        <v>36</v>
      </c>
      <c r="D5" s="7" t="s">
        <v>293</v>
      </c>
      <c r="E5" s="7" t="s">
        <v>294</v>
      </c>
      <c r="F5" s="7" t="s">
        <v>295</v>
      </c>
      <c r="G5" s="7" t="s">
        <v>296</v>
      </c>
    </row>
    <row r="6" spans="1:7">
      <c r="A6" s="7"/>
      <c r="B6" s="7" t="s">
        <v>290</v>
      </c>
      <c r="C6" s="7"/>
      <c r="D6" s="7" t="s">
        <v>297</v>
      </c>
      <c r="E6" s="7"/>
      <c r="F6" s="7"/>
      <c r="G6" s="7"/>
    </row>
    <row r="7" spans="1:7">
      <c r="A7" s="7">
        <v>3</v>
      </c>
      <c r="B7" s="7" t="s">
        <v>298</v>
      </c>
      <c r="C7" s="7">
        <v>36</v>
      </c>
      <c r="D7" s="7" t="s">
        <v>299</v>
      </c>
      <c r="E7" s="7" t="s">
        <v>300</v>
      </c>
      <c r="F7" s="7" t="s">
        <v>301</v>
      </c>
      <c r="G7" s="7" t="s">
        <v>302</v>
      </c>
    </row>
    <row r="8" spans="1:7">
      <c r="A8" s="7"/>
      <c r="B8" s="7" t="s">
        <v>290</v>
      </c>
      <c r="C8" s="7"/>
      <c r="D8" s="7" t="s">
        <v>303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304</v>
      </c>
      <c r="B1" s="4"/>
      <c r="C1" s="4"/>
      <c r="D1" s="4"/>
      <c r="E1" s="4"/>
    </row>
    <row r="2" spans="1:5">
      <c r="A2" s="1" t="s">
        <v>305</v>
      </c>
      <c r="B2" s="1" t="s">
        <v>306</v>
      </c>
      <c r="C2" s="1"/>
      <c r="D2" s="1"/>
      <c r="E2" s="1"/>
    </row>
    <row r="3" spans="1:5">
      <c r="A3" s="10" t="s">
        <v>307</v>
      </c>
      <c r="B3" s="7" t="s">
        <v>308</v>
      </c>
      <c r="C3" s="5"/>
      <c r="D3" s="5"/>
      <c r="E3" s="5"/>
    </row>
    <row r="4" spans="1:5">
      <c r="A4" s="10" t="s">
        <v>309</v>
      </c>
      <c r="B4" s="7" t="s">
        <v>310</v>
      </c>
      <c r="C4" s="5"/>
      <c r="D4" s="5"/>
      <c r="E4" s="5"/>
    </row>
    <row r="5" spans="1:5">
      <c r="A5" s="10" t="s">
        <v>311</v>
      </c>
      <c r="B5" s="7" t="s">
        <v>312</v>
      </c>
      <c r="C5" s="5"/>
      <c r="D5" s="5"/>
      <c r="E5" s="5"/>
    </row>
    <row r="6" spans="1:5">
      <c r="A6" s="10" t="s">
        <v>313</v>
      </c>
      <c r="B6" s="7" t="s">
        <v>314</v>
      </c>
      <c r="C6" s="5"/>
      <c r="D6" s="5"/>
      <c r="E6" s="5"/>
    </row>
    <row r="7" spans="1:5">
      <c r="A7" s="10" t="s">
        <v>315</v>
      </c>
      <c r="B7" s="7" t="s">
        <v>316</v>
      </c>
      <c r="C7" s="5"/>
      <c r="D7" s="5"/>
      <c r="E7" s="5"/>
    </row>
    <row r="8" spans="1:5">
      <c r="A8" s="11" t="s">
        <v>200</v>
      </c>
      <c r="B8" s="11" t="s">
        <v>317</v>
      </c>
      <c r="C8" s="11" t="s">
        <v>318</v>
      </c>
      <c r="D8" s="11" t="s">
        <v>319</v>
      </c>
      <c r="E8" s="11" t="s">
        <v>320</v>
      </c>
    </row>
    <row r="9" spans="1:5">
      <c r="A9" s="7">
        <v>1</v>
      </c>
      <c r="B9" s="7" t="s">
        <v>321</v>
      </c>
      <c r="C9" s="7" t="s">
        <v>322</v>
      </c>
      <c r="D9" s="7" t="s">
        <v>323</v>
      </c>
      <c r="E9" s="7" t="s">
        <v>324</v>
      </c>
    </row>
    <row r="10" spans="1:5">
      <c r="A10" s="7">
        <v>2</v>
      </c>
      <c r="B10" s="7" t="s">
        <v>325</v>
      </c>
      <c r="C10" s="7" t="s">
        <v>326</v>
      </c>
      <c r="D10" s="7" t="s">
        <v>327</v>
      </c>
      <c r="E10" s="7" t="s">
        <v>328</v>
      </c>
    </row>
    <row r="11" spans="1:5">
      <c r="A11" s="7">
        <v>3</v>
      </c>
      <c r="B11" s="7" t="s">
        <v>329</v>
      </c>
      <c r="C11" s="7" t="s">
        <v>326</v>
      </c>
      <c r="D11" s="7" t="s">
        <v>330</v>
      </c>
      <c r="E11" s="7" t="s">
        <v>331</v>
      </c>
    </row>
    <row r="12" spans="1:5">
      <c r="A12" s="7">
        <v>4</v>
      </c>
      <c r="B12" s="7" t="s">
        <v>332</v>
      </c>
      <c r="C12" s="7" t="s">
        <v>326</v>
      </c>
      <c r="D12" s="7" t="s">
        <v>333</v>
      </c>
      <c r="E12" s="7" t="s">
        <v>334</v>
      </c>
    </row>
    <row r="13" spans="1:5">
      <c r="A13" s="7">
        <v>5</v>
      </c>
      <c r="B13" s="7" t="s">
        <v>335</v>
      </c>
      <c r="C13" s="7" t="s">
        <v>322</v>
      </c>
      <c r="D13" s="7" t="s">
        <v>336</v>
      </c>
      <c r="E13" s="7" t="s">
        <v>337</v>
      </c>
    </row>
    <row r="15" spans="1:5">
      <c r="A15" s="1" t="s">
        <v>338</v>
      </c>
      <c r="B15" s="1" t="s">
        <v>339</v>
      </c>
      <c r="C15" s="1"/>
      <c r="D15" s="1"/>
      <c r="E15" s="1"/>
    </row>
    <row r="16" spans="1:5">
      <c r="A16" s="10" t="s">
        <v>307</v>
      </c>
      <c r="B16" s="7" t="s">
        <v>340</v>
      </c>
      <c r="C16" s="5"/>
      <c r="D16" s="5"/>
      <c r="E16" s="5"/>
    </row>
    <row r="17" spans="1:5">
      <c r="A17" s="10" t="s">
        <v>309</v>
      </c>
      <c r="B17" s="7" t="s">
        <v>341</v>
      </c>
      <c r="C17" s="5"/>
      <c r="D17" s="5"/>
      <c r="E17" s="5"/>
    </row>
    <row r="18" spans="1:5">
      <c r="A18" s="10" t="s">
        <v>311</v>
      </c>
      <c r="B18" s="7" t="s">
        <v>342</v>
      </c>
      <c r="C18" s="5"/>
      <c r="D18" s="5"/>
      <c r="E18" s="5"/>
    </row>
    <row r="19" spans="1:5">
      <c r="A19" s="10" t="s">
        <v>313</v>
      </c>
      <c r="B19" s="7" t="s">
        <v>343</v>
      </c>
      <c r="C19" s="5"/>
      <c r="D19" s="5"/>
      <c r="E19" s="5"/>
    </row>
    <row r="20" spans="1:5">
      <c r="A20" s="10" t="s">
        <v>315</v>
      </c>
      <c r="B20" s="7" t="s">
        <v>344</v>
      </c>
      <c r="C20" s="5"/>
      <c r="D20" s="5"/>
      <c r="E20" s="5"/>
    </row>
    <row r="21" spans="1:5">
      <c r="A21" s="11" t="s">
        <v>200</v>
      </c>
      <c r="B21" s="11" t="s">
        <v>317</v>
      </c>
      <c r="C21" s="11" t="s">
        <v>318</v>
      </c>
      <c r="D21" s="11" t="s">
        <v>319</v>
      </c>
      <c r="E21" s="11" t="s">
        <v>320</v>
      </c>
    </row>
    <row r="22" spans="1:5">
      <c r="A22" s="7">
        <v>1</v>
      </c>
      <c r="B22" s="7" t="s">
        <v>321</v>
      </c>
      <c r="C22" s="7" t="s">
        <v>322</v>
      </c>
      <c r="D22" s="7" t="s">
        <v>345</v>
      </c>
      <c r="E22" s="7" t="s">
        <v>346</v>
      </c>
    </row>
    <row r="23" spans="1:5">
      <c r="A23" s="7">
        <v>2</v>
      </c>
      <c r="B23" s="7" t="s">
        <v>325</v>
      </c>
      <c r="C23" s="7" t="s">
        <v>326</v>
      </c>
      <c r="D23" s="7" t="s">
        <v>347</v>
      </c>
      <c r="E23" s="7" t="s">
        <v>348</v>
      </c>
    </row>
    <row r="24" spans="1:5">
      <c r="A24" s="7">
        <v>3</v>
      </c>
      <c r="B24" s="7" t="s">
        <v>329</v>
      </c>
      <c r="C24" s="7" t="s">
        <v>349</v>
      </c>
      <c r="D24" s="7" t="s">
        <v>350</v>
      </c>
      <c r="E24" s="7" t="s">
        <v>351</v>
      </c>
    </row>
    <row r="25" spans="1:5">
      <c r="A25" s="7">
        <v>4</v>
      </c>
      <c r="B25" s="7" t="s">
        <v>332</v>
      </c>
      <c r="C25" s="7" t="s">
        <v>326</v>
      </c>
      <c r="D25" s="7" t="s">
        <v>352</v>
      </c>
      <c r="E25" s="7" t="s">
        <v>353</v>
      </c>
    </row>
    <row r="26" spans="1:5">
      <c r="A26" s="7">
        <v>5</v>
      </c>
      <c r="B26" s="7" t="s">
        <v>335</v>
      </c>
      <c r="C26" s="7" t="s">
        <v>326</v>
      </c>
      <c r="D26" s="7" t="s">
        <v>354</v>
      </c>
      <c r="E26" s="7" t="s">
        <v>355</v>
      </c>
    </row>
    <row r="28" spans="1:5">
      <c r="A28" s="1" t="s">
        <v>356</v>
      </c>
      <c r="B28" s="1" t="s">
        <v>357</v>
      </c>
      <c r="C28" s="1"/>
      <c r="D28" s="1"/>
      <c r="E28" s="1"/>
    </row>
    <row r="29" spans="1:5">
      <c r="A29" s="10" t="s">
        <v>307</v>
      </c>
      <c r="B29" s="7" t="s">
        <v>358</v>
      </c>
      <c r="C29" s="5"/>
      <c r="D29" s="5"/>
      <c r="E29" s="5"/>
    </row>
    <row r="30" spans="1:5">
      <c r="A30" s="10" t="s">
        <v>309</v>
      </c>
      <c r="B30" s="7" t="s">
        <v>359</v>
      </c>
      <c r="C30" s="5"/>
      <c r="D30" s="5"/>
      <c r="E30" s="5"/>
    </row>
    <row r="31" spans="1:5">
      <c r="A31" s="10" t="s">
        <v>311</v>
      </c>
      <c r="B31" s="7" t="s">
        <v>360</v>
      </c>
      <c r="C31" s="5"/>
      <c r="D31" s="5"/>
      <c r="E31" s="5"/>
    </row>
    <row r="32" spans="1:5">
      <c r="A32" s="10" t="s">
        <v>313</v>
      </c>
      <c r="B32" s="7" t="s">
        <v>361</v>
      </c>
      <c r="C32" s="5"/>
      <c r="D32" s="5"/>
      <c r="E32" s="5"/>
    </row>
    <row r="33" spans="1:5">
      <c r="A33" s="10" t="s">
        <v>315</v>
      </c>
      <c r="B33" s="7" t="s">
        <v>362</v>
      </c>
      <c r="C33" s="5"/>
      <c r="D33" s="5"/>
      <c r="E33" s="5"/>
    </row>
    <row r="34" spans="1:5">
      <c r="A34" s="11" t="s">
        <v>200</v>
      </c>
      <c r="B34" s="11" t="s">
        <v>317</v>
      </c>
      <c r="C34" s="11" t="s">
        <v>318</v>
      </c>
      <c r="D34" s="11" t="s">
        <v>319</v>
      </c>
      <c r="E34" s="11" t="s">
        <v>320</v>
      </c>
    </row>
    <row r="35" spans="1:5">
      <c r="A35" s="7">
        <v>1</v>
      </c>
      <c r="B35" s="7" t="s">
        <v>321</v>
      </c>
      <c r="C35" s="7" t="s">
        <v>322</v>
      </c>
      <c r="D35" s="7" t="s">
        <v>363</v>
      </c>
      <c r="E35" s="7" t="s">
        <v>364</v>
      </c>
    </row>
    <row r="36" spans="1:5">
      <c r="A36" s="7">
        <v>2</v>
      </c>
      <c r="B36" s="7" t="s">
        <v>325</v>
      </c>
      <c r="C36" s="7" t="s">
        <v>326</v>
      </c>
      <c r="D36" s="7" t="s">
        <v>365</v>
      </c>
      <c r="E36" s="7" t="s">
        <v>366</v>
      </c>
    </row>
    <row r="37" spans="1:5">
      <c r="A37" s="7">
        <v>3</v>
      </c>
      <c r="B37" s="7" t="s">
        <v>329</v>
      </c>
      <c r="C37" s="7" t="s">
        <v>326</v>
      </c>
      <c r="D37" s="7" t="s">
        <v>367</v>
      </c>
      <c r="E37" s="7" t="s">
        <v>368</v>
      </c>
    </row>
    <row r="38" spans="1:5">
      <c r="A38" s="7">
        <v>4</v>
      </c>
      <c r="B38" s="7" t="s">
        <v>332</v>
      </c>
      <c r="C38" s="7" t="s">
        <v>326</v>
      </c>
      <c r="D38" s="7" t="s">
        <v>369</v>
      </c>
      <c r="E38" s="7" t="s">
        <v>370</v>
      </c>
    </row>
    <row r="39" spans="1:5">
      <c r="A39" s="7">
        <v>5</v>
      </c>
      <c r="B39" s="7" t="s">
        <v>335</v>
      </c>
      <c r="C39" s="7" t="s">
        <v>322</v>
      </c>
      <c r="D39" s="7" t="s">
        <v>371</v>
      </c>
      <c r="E39" s="7" t="s">
        <v>372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373</v>
      </c>
      <c r="B1" s="4"/>
      <c r="C1" s="4"/>
      <c r="D1" s="4"/>
    </row>
    <row r="2" spans="1:4">
      <c r="A2" s="8" t="s">
        <v>236</v>
      </c>
      <c r="B2" s="8" t="s">
        <v>374</v>
      </c>
      <c r="C2" s="8" t="s">
        <v>375</v>
      </c>
      <c r="D2" s="8" t="s">
        <v>376</v>
      </c>
    </row>
    <row r="3" spans="1:4">
      <c r="A3" s="7" t="s">
        <v>377</v>
      </c>
      <c r="B3" s="7" t="s">
        <v>378</v>
      </c>
      <c r="C3" s="7" t="s">
        <v>379</v>
      </c>
      <c r="D3" s="7" t="s">
        <v>380</v>
      </c>
    </row>
    <row r="4" spans="1:4">
      <c r="A4" s="7" t="s">
        <v>377</v>
      </c>
      <c r="B4" s="7" t="s">
        <v>381</v>
      </c>
      <c r="C4" s="7" t="s">
        <v>382</v>
      </c>
      <c r="D4" s="7" t="s">
        <v>383</v>
      </c>
    </row>
    <row r="5" spans="1:4">
      <c r="A5" s="7" t="s">
        <v>377</v>
      </c>
      <c r="B5" s="7" t="s">
        <v>384</v>
      </c>
      <c r="C5" s="7" t="s">
        <v>385</v>
      </c>
      <c r="D5" s="7" t="s">
        <v>386</v>
      </c>
    </row>
    <row r="6" spans="1:4">
      <c r="A6" s="7" t="s">
        <v>387</v>
      </c>
      <c r="B6" s="7" t="s">
        <v>378</v>
      </c>
      <c r="C6" s="7" t="s">
        <v>379</v>
      </c>
      <c r="D6" s="7" t="s">
        <v>388</v>
      </c>
    </row>
    <row r="7" spans="1:4">
      <c r="A7" s="7" t="s">
        <v>387</v>
      </c>
      <c r="B7" s="7" t="s">
        <v>381</v>
      </c>
      <c r="C7" s="7" t="s">
        <v>382</v>
      </c>
      <c r="D7" s="7" t="s">
        <v>389</v>
      </c>
    </row>
    <row r="8" spans="1:4">
      <c r="A8" s="7" t="s">
        <v>387</v>
      </c>
      <c r="B8" s="7" t="s">
        <v>384</v>
      </c>
      <c r="C8" s="7" t="s">
        <v>385</v>
      </c>
      <c r="D8" s="7" t="s">
        <v>390</v>
      </c>
    </row>
    <row r="9" spans="1:4">
      <c r="A9" s="7" t="s">
        <v>391</v>
      </c>
      <c r="B9" s="7" t="s">
        <v>378</v>
      </c>
      <c r="C9" s="7" t="s">
        <v>379</v>
      </c>
      <c r="D9" s="7" t="s">
        <v>392</v>
      </c>
    </row>
    <row r="10" spans="1:4">
      <c r="A10" s="7" t="s">
        <v>391</v>
      </c>
      <c r="B10" s="7" t="s">
        <v>381</v>
      </c>
      <c r="C10" s="7" t="s">
        <v>382</v>
      </c>
      <c r="D10" s="7" t="s">
        <v>393</v>
      </c>
    </row>
    <row r="11" spans="1:4">
      <c r="A11" s="7" t="s">
        <v>391</v>
      </c>
      <c r="B11" s="7" t="s">
        <v>384</v>
      </c>
      <c r="C11" s="7" t="s">
        <v>385</v>
      </c>
      <c r="D11" s="7" t="s">
        <v>394</v>
      </c>
    </row>
    <row r="12" spans="1:4">
      <c r="A12" s="7" t="s">
        <v>395</v>
      </c>
      <c r="B12" s="7" t="s">
        <v>378</v>
      </c>
      <c r="C12" s="7" t="s">
        <v>379</v>
      </c>
      <c r="D12" s="7" t="s">
        <v>396</v>
      </c>
    </row>
    <row r="13" spans="1:4">
      <c r="A13" s="7" t="s">
        <v>395</v>
      </c>
      <c r="B13" s="7" t="s">
        <v>381</v>
      </c>
      <c r="C13" s="7" t="s">
        <v>382</v>
      </c>
      <c r="D13" s="7" t="s">
        <v>397</v>
      </c>
    </row>
    <row r="14" spans="1:4">
      <c r="A14" s="7" t="s">
        <v>395</v>
      </c>
      <c r="B14" s="7" t="s">
        <v>384</v>
      </c>
      <c r="C14" s="7" t="s">
        <v>385</v>
      </c>
      <c r="D14" s="7" t="s">
        <v>398</v>
      </c>
    </row>
    <row r="15" spans="1:4">
      <c r="A15" s="7" t="s">
        <v>399</v>
      </c>
      <c r="B15" s="7" t="s">
        <v>378</v>
      </c>
      <c r="C15" s="7" t="s">
        <v>379</v>
      </c>
      <c r="D15" s="7" t="s">
        <v>400</v>
      </c>
    </row>
    <row r="16" spans="1:4">
      <c r="A16" s="7" t="s">
        <v>399</v>
      </c>
      <c r="B16" s="7" t="s">
        <v>381</v>
      </c>
      <c r="C16" s="7" t="s">
        <v>382</v>
      </c>
      <c r="D16" s="7" t="s">
        <v>401</v>
      </c>
    </row>
    <row r="17" spans="1:4">
      <c r="A17" s="7" t="s">
        <v>399</v>
      </c>
      <c r="B17" s="7" t="s">
        <v>384</v>
      </c>
      <c r="C17" s="7" t="s">
        <v>385</v>
      </c>
      <c r="D17" s="7" t="s">
        <v>402</v>
      </c>
    </row>
    <row r="18" spans="1:4">
      <c r="A18" s="7" t="s">
        <v>403</v>
      </c>
      <c r="B18" s="7" t="s">
        <v>378</v>
      </c>
      <c r="C18" s="7" t="s">
        <v>404</v>
      </c>
      <c r="D18" s="7" t="s">
        <v>405</v>
      </c>
    </row>
    <row r="19" spans="1:4">
      <c r="A19" s="7" t="s">
        <v>403</v>
      </c>
      <c r="B19" s="7" t="s">
        <v>381</v>
      </c>
      <c r="C19" s="7" t="s">
        <v>406</v>
      </c>
      <c r="D19" s="7" t="s">
        <v>407</v>
      </c>
    </row>
    <row r="20" spans="1:4">
      <c r="A20" s="7" t="s">
        <v>403</v>
      </c>
      <c r="B20" s="7" t="s">
        <v>384</v>
      </c>
      <c r="C20" s="7" t="s">
        <v>408</v>
      </c>
      <c r="D20"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2026-09-01T13:29:59+02:00</dcterms:created>
  <dcterms:modified xsi:type="dcterms:W3CDTF">2026-09-01T13:29:59+02:00</dcterms:modified>
  <dc:title>Currículo LOMLOE Biología y Geología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