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<sst xmlns="http://schemas.openxmlformats.org/spreadsheetml/2006/main" uniqueCount="543">
  <si>
    <t>Corrigiendo.es</t>
  </si>
  <si>
    <t>Materia</t>
  </si>
  <si>
    <t>Biología y Geología</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</si>
  <si>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</si>
  <si>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</si>
  <si>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</si>
  <si>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</si>
  <si>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</si>
  <si>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</si>
  <si>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</si>
  <si>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</si>
  <si>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</si>
  <si>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</si>
  <si>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</si>
  <si>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</si>
  <si>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</si>
  <si>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</si>
  <si>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</si>
  <si>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</si>
  <si>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</si>
  <si>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</si>
  <si>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</si>
  <si>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18:24</t>
  </si>
  <si>
    <t>Resumen ejecutivo (CCAA vs BOE)</t>
  </si>
  <si>
    <t>Madrid no ha publicado decreto autonómico para 1.º ESO Biología y Geología;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</si>
  <si>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</si>
  <si>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</si>
  <si>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Biología y Geología</t>
  </si>
  <si>
    <t>Resumen ejecutivo</t>
  </si>
  <si>
    <t>Mantiene del BOE</t>
  </si>
  <si>
    <t>Sí, todas las competencias específicas, criterios de evaluación y saberes básicos son idénticos al BOE.</t>
  </si>
  <si>
    <t>Decreto de referencia</t>
  </si>
  <si>
    <t>Real Decreto 217/2022, de 29 de marzo, por el que se establece la ordenación y las enseñanzas mínimas de la Educación Secundaria Obligatoria.</t>
  </si>
  <si>
    <t>Implicación para la programación</t>
  </si>
  <si>
    <t>Se programará siguiendo el Real Decreto 217/2022 sin adaptaciones autonómicas. No hay que añadir ni modificar elementos curriculares respecto al estatal.</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</si>
  <si>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</si>
  <si>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</si>
  <si>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</si>
  <si>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</si>
  <si>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</si>
  <si>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</si>
  <si>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</si>
  <si>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</si>
  <si>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</si>
  <si>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</si>
  <si>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</si>
  <si>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</si>
  <si>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</si>
  <si>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</si>
  <si>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</si>
  <si>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</si>
  <si>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</si>
  <si>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</si>
  <si>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</si>
  <si>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</si>
  <si>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</si>
  <si>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</si>
  <si>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</si>
  <si>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</si>
  <si>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</si>
  <si>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</si>
  <si>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</si>
  <si>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</si>
  <si>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</si>
  <si>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</si>
  <si>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</si>
  <si>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</si>
  <si>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</si>
  <si>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</si>
  <si>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</si>
  <si>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</si>
  <si>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</si>
  <si>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</si>
  <si>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</si>
  <si>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</si>
  <si>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</si>
  <si>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</si>
  <si>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</si>
  <si>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</si>
  <si>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</si>
  <si>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</si>
  <si>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</si>
  <si>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</si>
  <si>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</si>
  <si>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</si>
  <si>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</si>
  <si>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</si>
  <si>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</si>
  <si>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</si>
  <si>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</si>
  <si>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de forma sencilla, conceptos y procesos biológicos y geológicos, interpretando información en diferentes formatos (modelos, gráficos, tablas, diagramas, fórmulas, esquemas, símbolos, páginas web, etc.).</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</si>
  <si>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</si>
  <si>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</si>
  <si>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</si>
  <si>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</si>
  <si>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</si>
  <si>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</si>
  <si>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Transmitir de forma comprensible información relacionada con los contenidos de la materia de Biología y Geología, utilizando la terminología y el formato adecuados (modelos, gráficos, tablas, vídeos, informes, diagramas, fórmulas, esquemas, símbolos, contenidos digitales, etc.).</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</si>
  <si>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</si>
  <si>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</si>
  <si>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</si>
  <si>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</si>
  <si>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</si>
  <si>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Resolver cuestiones relacionadas con los contenidos de la materia de Biología y Geología mediante el uso de fuentes diversas, científicas y veraces.</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</si>
  <si>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</si>
  <si>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</si>
  <si>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</si>
  <si>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</si>
  <si>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</si>
  <si>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Localizar y seleccionar información y citar correctamente las fuentes consultadas.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</si>
  <si>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</si>
  <si>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</si>
  <si>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</si>
  <si>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</si>
  <si>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</si>
  <si>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reconociendo el papel de las mujeres científicas y entendiendo la investigación como una labor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</si>
  <si>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</si>
  <si>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</si>
  <si>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</si>
  <si>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</si>
  <si>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</si>
  <si>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sobre fenómenos biológicos o geológicos que puedan ser respondidas o contrastadas utilizando métodos científicos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</si>
  <si>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</si>
  <si>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</si>
  <si>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</si>
  <si>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</si>
  <si>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</si>
  <si>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Realizar un trabajo experimental sencillo y de forma guiada y tomar datos cuantitativos o cualitativos sobre fenómenos biológicos y geológicos utilizando los instrumentos, herramientas o técnicas adecuadas a su edad con corrección.</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</si>
  <si>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</si>
  <si>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</si>
  <si>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</si>
  <si>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</si>
  <si>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</si>
  <si>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Interpretar los resultados obtenidos en los trabajos experimentales y proyectos de investigación.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</si>
  <si>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</si>
  <si>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</si>
  <si>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</si>
  <si>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</si>
  <si>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</si>
  <si>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Cooperar dentro de un proyecto científico asumiendo responsablemente una función concreta, utilizando espacios virtuales cuando sea.</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</si>
  <si>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</si>
  <si>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</si>
  <si>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</si>
  <si>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</si>
  <si>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</si>
  <si>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Resolver problemas o dar explicación a procesos biológicos o geológicos utilizando conocimientos, datos e informaciones aportadas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</si>
  <si>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</si>
  <si>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</si>
  <si>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</si>
  <si>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</si>
  <si>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la solución a un problema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</si>
  <si>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</si>
  <si>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</si>
  <si>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</si>
  <si>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</si>
  <si>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</si>
  <si>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</si>
  <si>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</si>
  <si>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</si>
  <si>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</si>
  <si>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</si>
  <si>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Entender y adoptar hábitos sostenibles analizando las actividades propias y ajenas, a partir de los propios razonamientos y de la información adquirida.</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</si>
  <si>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</si>
  <si>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</si>
  <si>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</si>
  <si>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</si>
  <si>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</si>
  <si>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Proponer y adoptar hábitos saludables, analizando las acciones propias y ajenas en el ámbito de la vida personal y en base a los conocimientos adquiridos en la materia.</t>
  </si>
  <si>
    <t>Proponer y justificar hábitos saludables mediante el análisis crítico de las conductas diarias y el conocimiento del funcionamiento del cuerpo humano para mejorar el bienestar.</t>
  </si>
  <si>
    <t>El alumnado entrega una guía de hábitos saludables o un diario de vida analizado, donde justifica las mejoras propuestas basándose en fundamentos fisiológicos y anatómicos.</t>
  </si>
  <si>
    <t>Creación de una campaña de salud escolar o análisis de rutinas personales de alimentación y ejercicio físico comparándolas con las recomendaciones científicas actuales.</t>
  </si>
  <si>
    <t>Evaluar exclusivamente el conocimiento teórico de la anatomía de los aparatos y sistemas en lugar de la propuesta de hábitos y el análisis crítico de conductas.</t>
  </si>
  <si>
    <t>Interpretar el paisaje analizando sus elementos y reflexionando sobre los problemas provocados por determinadas acciones humanas.</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</si>
  <si>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</si>
  <si>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</si>
  <si>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</si>
  <si>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</si>
  <si>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Reconocer las propiedades y características de los minerales y de las rocas, utilizando criterios razonados que permitan diferenciarlos y clasificarlos, y destacar su importancia económica y la gestión sostenible de los mismos.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</si>
  <si>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</si>
  <si>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</si>
  <si>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</si>
  <si>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</si>
  <si>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Analizar y predecir los riesgos geológicos naturales y los riesgos geológicos derivados la actividad humana.</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</si>
  <si>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</si>
  <si>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</si>
  <si>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</si>
  <si>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</si>
  <si>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</si>
  <si>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</si>
  <si>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</si>
  <si>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</si>
  <si>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</si>
  <si>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</si>
  <si>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</si>
  <si>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</si>
  <si>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Iniciación y características básicas de la metodología científica.</t>
  </si>
  <si>
    <t>Formulación de preguntas, hipótesis y conjeturas científicas básicas y adecuadas a la edad del alumnado.</t>
  </si>
  <si>
    <t>Estrategias de utilización de herramientas digitales básicas para la búsqueda de información, la colaboración y la comunicación de resultados e ideas en diferentes formatos (presentación, gráfica, vídeo, póster, informe, etc.).</t>
  </si>
  <si>
    <t>Realización de pequeños trabajos experimentales sencillos y de forma guiada para responder a una cuestión científica determinada utilizando instrumentos y espacios necesarios (laboratorio, aulas, entorno, etc.) de forma adecuada a su edad.</t>
  </si>
  <si>
    <t>Obtención y selección de información a partir de datos experimentales.</t>
  </si>
  <si>
    <t>Uso de modelos básicos para la representación y comprensión de procesos o elementos de la naturaleza.</t>
  </si>
  <si>
    <t>Introducción a los métodos de observación y de toma de datos de fenómenos naturales.</t>
  </si>
  <si>
    <t>La labor científica y las personas dedicadas a la ciencia: contribución a las ciencias biológicas y geológicas e importancia social..</t>
  </si>
  <si>
    <t>Conceptos de roca y mineral: características y propiedades.</t>
  </si>
  <si>
    <t>Estrategias de clasificación de las rocas: sedimentarias, metamórficas e ígneas. El ciclo de las rocas.</t>
  </si>
  <si>
    <t>Rocas y minerales relevantes o del entorno: identificación.</t>
  </si>
  <si>
    <t>Identificación mediante claves de rocas y minerales, a partir de sus propiedades, utilizando diversos instrumentos (navaja, lima, ácido, balanza, lupa, etc.).</t>
  </si>
  <si>
    <t>Análisis de la estructura básica de la geosfera.</t>
  </si>
  <si>
    <t>La geosfera. Estructura y composición de corteza, manto y núcleo.</t>
  </si>
  <si>
    <t>La célula como unidad estructural y funcional de los seres vivos.</t>
  </si>
  <si>
    <t>Reconocimiento de que los seres vivos están constituidos por células y determinar las características que los diferencian de la materia inerte.</t>
  </si>
  <si>
    <t>Establecimiento comparativo de analogías y diferencias entre célula procariota y eucariota, y entre célula animal y vegetal.</t>
  </si>
  <si>
    <t>Estudio y reconocimiento de la célula procariota y sus partes.</t>
  </si>
  <si>
    <t>Estudio y reconocimiento de la célula eucariota animal y sus partes.</t>
  </si>
  <si>
    <t>Estudio y reconocimiento de la célula eucariota vegetal y sus partes.</t>
  </si>
  <si>
    <t>Estrategias y destrezas de observación y comparación de muestras microscópicas.</t>
  </si>
  <si>
    <t>Observación, y descripción de seres unicelulares y células vegetales y animales, mediante preparaciones, utilizando el microscopio óptico.</t>
  </si>
  <si>
    <t>Los seres vivos: diferenciación y clasificación en los principales reinos: arqueas, bacterias, protoctista, fungi, vegetal y animal.</t>
  </si>
  <si>
    <t>Descripción de las funciones comunes a todos los seres vivos, diferenciando entre nutrición autótrofa y heterótrofa.</t>
  </si>
  <si>
    <t>Reconocimiento del papel de las plantas y el proceso de la nutrición autótrofa, relacionándolo con su importancia para el conjunto de todos los seres vivos.</t>
  </si>
  <si>
    <t>Animales vertebrados e invertebrados. Clasificación y características.</t>
  </si>
  <si>
    <t>Observación de especies representativas del entorno.</t>
  </si>
  <si>
    <t>Identificación de ejemplares de plantas y animales del entorno o de interés especial por ser especies en peligro de extinción o endémicas.</t>
  </si>
  <si>
    <t>Identificación de las características distintivas de los principales grupos de seres vivos.</t>
  </si>
  <si>
    <t>Aplicación de criterios de clasificación de los seres vivos, relacionando los animales y plantas más comunes con su grupo taxonómico.</t>
  </si>
  <si>
    <t>Discriminación de las características generales y singulares de cada grupo taxonómico.</t>
  </si>
  <si>
    <t>Estrategias de reconocimiento de las especies más comunes de los ecosistemas del entorno (guías, claves dicotómicas, herramientas digitales, visu , etc.).</t>
  </si>
  <si>
    <t>Identificación de los principales grupos taxonómicos a los que pertenecen animales y plantas.</t>
  </si>
  <si>
    <t>Los animales como seres que sienten: semejanzas y diferencias con los seres no sienten.</t>
  </si>
  <si>
    <t>Análisis de los ecosistemas del entorno y reconocimiento de sus elementos integrantes, así como los tipos de relaciones intraespecíficas e interespecíficas.</t>
  </si>
  <si>
    <t>Componentes abióticos y bióticos en los ecosistemas.</t>
  </si>
  <si>
    <t>Ecosistemas terrestres y acuáticos.</t>
  </si>
  <si>
    <t>Reconocimiento de la importancia de la conservación de los ecosistemas, la biodiversidad y la implantación de un modelo de desarrollo sostenible.</t>
  </si>
  <si>
    <t>Acciones que favorecen la conservación del medio ambiente.</t>
  </si>
  <si>
    <t>Análisis de las funciones de la atmósfera y la hidrosfera y su papel esencial para la vida en la Tierra.</t>
  </si>
  <si>
    <t>Composición, características y contaminación de la atmósfera. Principales contaminantes. Efecto invernadero.</t>
  </si>
  <si>
    <t>La hidrosfera. Agua dulce y salada, importancia para los seres vivos. Contaminación de la hidrosfera.</t>
  </si>
  <si>
    <t>Descripción de las interacciones entre atmósfera, hidrosfera, geosfera y biosfera, su papel en la edafogénesis y en el modelado del relieve y su importancia para la vida. Las funciones del suelo.</t>
  </si>
  <si>
    <t>El suelo como resultado de la interacción entre los componentes bióticos y abióticos y como recurso no renovable.</t>
  </si>
  <si>
    <t>Análisis de las causas del cambio climático y de sus consecuencias sobre los ecosistemas.</t>
  </si>
  <si>
    <t>Interpretación y relación de los principales contaminantes con los problemas causados y con su origen.</t>
  </si>
  <si>
    <t>Valoración de la importancia de los hábitos sostenibles (consumo responsable, prevención y gestión de residuos, respeto al medio ambiente, etc.).</t>
  </si>
  <si>
    <t>Pautas y hábitos que contribuyen a paliar los problemas ambientales.</t>
  </si>
  <si>
    <t>La relación entre la salud medioambiental, humana y de otros seres vivos: one health (una sola salud).</t>
  </si>
  <si>
    <t>Identificación de los elementos y características propios de una dieta saludable y análisis de su importancia.</t>
  </si>
  <si>
    <t>Dietas equilibradas. Los nutrientes y los alimentos.</t>
  </si>
  <si>
    <t>Trastornos de la conducta alimentaria. Influencias externas sobre los conceptos de salud e imagen corporal.</t>
  </si>
  <si>
    <t>Educación afectivo-sexual, de una manera adecuada a la edad del alumno, promoviendo las relaciones de buen trato, desde la perspectiva de la igualdad entre personas valorando la importancia del respeto hacia la libertad y la diversidad sexual.</t>
  </si>
  <si>
    <t>Análisis sobre las drogas legales e ilegales: sus efectos perjudiciales sobre la salud de los consumidores y de quienes están en su entorno próximo.</t>
  </si>
  <si>
    <t>Situaciones de riesgo y efectos nocivos para la salud relacionadas con el consumo de sustancias tóxicas y estimulantes como tabaco, alcohol, drogas, etc. Medidas de prevención y control.</t>
  </si>
  <si>
    <t>Valoración del desarrollo de hábitos saludables y su importancia en la conservación de la salud física, mental y social (alimentación saludable, reducción del sedentarismo, higiene del sueño, hábitos posturales, uso responsable de las nuevas tecnologías, actividad física, cuidado y corresponsabilidad, etc…).</t>
  </si>
  <si>
    <t>Análisis de los efectos positivos de unos hábitos saludables hacia la salud, el crecimiento y la actividad académica.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</si>
  <si>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</si>
  <si>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</si>
  <si>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</si>
  <si>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</si>
  <si>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</si>
  <si>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</si>
  <si>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</si>
  <si>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</si>
  <si>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</si>
  <si>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</si>
  <si>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</si>
  <si>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</si>
  <si>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</si>
  <si>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</si>
  <si>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</si>
  <si>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</si>
  <si>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</si>
  <si>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</si>
  <si>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</si>
  <si>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</si>
  <si>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</si>
  <si>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</si>
  <si>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</si>
  <si>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</si>
  <si>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</si>
  <si>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</si>
  <si>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</si>
  <si>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</si>
  <si>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</si>
  <si>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</si>
  <si>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</si>
  <si>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</si>
  <si>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</si>
  <si>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</si>
  <si>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</si>
  <si>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</si>
  <si>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</si>
  <si>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</si>
  <si>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</si>
  <si>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</si>
  <si>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</si>
  <si>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</si>
  <si>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</si>
  <si>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Trimestre</t>
  </si>
  <si>
    <t>Título pedagógico</t>
  </si>
  <si>
    <t>Horas estimadas</t>
  </si>
  <si>
    <t>SDA recomendada</t>
  </si>
  <si>
    <t>Saberes principales</t>
  </si>
  <si>
    <t>Criterios evaluables</t>
  </si>
  <si>
    <t>Competencias dominantes</t>
  </si>
  <si>
    <t>De la roca a la célula: los cimientos de la Tierra y la Vida</t>
  </si>
  <si>
    <t>SDA: 'El mensaje en la piedra y el secreto de la célula'. Proyecto de identificación de litologías locales y observación microscópica de tejidos.</t>
  </si>
  <si>
    <t xml:space="preserve">
• Conceptos de roca y mineral: características y propiedades.
• Estrategias de clasificación de las rocas: sedimentarias, metamórficas e ígneas. El ciclo de las rocas.
• Rocas y minerales relevantes o del entorno: identificación.
• Identificación mediante claves de rocas y minerales, a partir de sus propiedades, utilizando diversos instrumentos (navaja, lima, ácido, balanza, lupa, etc.).
• Análisis de la estructura básica de la geosfera.
• La geosfera. Estructura y composición de corteza, manto y núcleo.
• La célula como unidad estructural y funcional de los seres vivos.
• Reconocimiento de que los seres vivos están constituidos por células y determinar las características que los diferencian de la materia inerte.
• Establecimiento comparativo de analogías y diferencias entre célula procariota y eucariota, y entre célula animal y vegetal.
• Estudio y reconocimiento de la célula procariota y sus partes.
• Estudio y reconocimiento de la célula eucariota animal y sus partes.
• Estudio y reconocimiento de la célula eucariota vegetal y sus partes.
• Estrategias y destrezas de observación y comparación de muestras microscópicas.
• Observación, y descripción de seres unicelulares y células vegetales y animales, mediante preparaciones, utilizando el microscopio óptico.</t>
  </si>
  <si>
    <t>1.1: Analizar de forma sencilla, conceptos y procesos biológicos y geológicos, interpretando información
3.2: Realizar un trabajo experimental sencillo y de forma guiada y tomar datos cuantitativos o cualitativos
6.2: Reconocer las propiedades y características de los minerales y de las rocas, utilizando criterios razonados</t>
  </si>
  <si>
    <t>CE.1
CE.6</t>
  </si>
  <si>
    <t>Instrumentos / evaluación</t>
  </si>
  <si>
    <t>Pruebas de identificación de visu (rocas/minerales), informes de laboratorio (microscopía) y mapas conceptuales de la estructura celular.</t>
  </si>
  <si>
    <t>El inventario de la biodiversidad: Reinos y Taxonomía</t>
  </si>
  <si>
    <t>SDA: 'Bio-Exploradores del entorno'. Creación de una guía digital interactiva de la fauna y flora del centro o parque cercano.</t>
  </si>
  <si>
    <t xml:space="preserve">
• Los seres vivos: diferenciación y clasificación en los principales reinos: arqueas, bacterias, protoctista, fungi, vegetal y animal.
• Descripción de las funciones comunes a todos los seres vivos, diferenciando entre nutrición autótrofa y heterótrofa.
• Reconocimiento del papel de las plantas y el proceso de la nutrición autótrofa, relacionándolo con su importancia para el conjunto de todos los seres vivos.
• Animales vertebrados e invertebrados. Clasificación y características.
• Observación de especies representativas del entorno.
• Identificación de ejemplares de plantas y animales del entorno o de interés especial por ser especies en peligro de extinción o endémicas.
• Identificación de las características distintivas de los principales grupos de seres vivos.
• Aplicación de criterios de clasificación de los seres vivos, relacionando los animales y plantas más comunes con su grupo taxonómico.
• Discriminación de las características generales y singulares de cada grupo taxonómico.
• Estrategias de reconocimiento de las especies más comunes de los ecosistemas del entorno (guías, claves dicotómicas, herramientas digitales, visu, etc.).
• Identificación de los principales grupos taxonómicos a los que pertenecen animales y plantas.
• Los animales como seres que sienten: semejanzas y diferencias con los seres no sienten.</t>
  </si>
  <si>
    <t>2.1: Resolver cuestiones relacionadas con los contenidos de la materia de Biología y Geología mediante el uso de información
4.1: Resolver problemas o dar explicación a procesos biológicos o geológicos utilizando conocimientos, datos e información
4.2: Analizar la solución a un problema sobre fenómenos biológicos y geológicos.</t>
  </si>
  <si>
    <t>CE.2
CE.4</t>
  </si>
  <si>
    <t>Cuaderno de campo, resolución de claves dicotómicas y presentaciones digitales sobre especies en peligro de extinción.</t>
  </si>
  <si>
    <t>Equilibrio planetario y salud: un compromiso global</t>
  </si>
  <si>
    <t>SDA: 'Eco-Reto 2030'. Auditoría de sostenibilidad del centro y diseño de un plan de vida saludable y equilibrado.</t>
  </si>
  <si>
    <t xml:space="preserve">
• Análisis de los ecosistemas del entorno y reconocimiento de sus elementos integrantes, así como los tipos de relaciones intraespecíficas e interespecíficas.
• Componentes abióticos y bióticos en los ecosistemas.
• Ecosistemas terrestres y acuáticos.
• Reconocimiento de la importancia de la conservación de los ecosistemas, la biodiversidad y la implantación de un modelo de desarrollo sostenible.
• Acciones que favorecen la conservación del medio ambiente.
• Análisis de las funciones de la atmósfera y la hidrosfera y su papel esencial para la vida en la Tierra.
• Composición, características y contaminación de la atmósfera. Principales contaminantes. Efecto invernadero.
• La hidrosfera. Agua dulce y salada, importancia para los seres vivos. Contaminación de la hidrosfera.
• Descripción de las interacciones entre atmósfera, hidrosfera, geosfera y biosfera, su papel en la edafogénesis y en el modelado del relieve y su importancia para la vida. Las funciones del suelo.
• El suelo como resultado de la interacción entre los componentes bióticos y abióticos y como recurso no renovable.
• Análisis de las causas del cambio climático y de sus consecuencias sobre los ecosistemas.
• Interpretación y relación de los principales contaminantes con los problemas causados y con su origen.
• Valoración de la importancia de los hábitos sostenibles (consumo responsable, prevención y gestión de residuos, respeto al medio ambiente, etc.).
• Pautas y hábitos que contribuyen a paliar los problemas ambientales.
• La relación entre la salud medioambiental, humana y de otros seres vivos: one health (una sola salud).
• Identificación de los elementos y características propios de una dieta saludable y análisis de su importancia.
• Dietas equilibradas. Los nutrientes y los alimentos.
• Trastornos de la conducta alimentaria. Influencias externas sobre los conceptos de salud e imagen corporal.
• Education afectivo-sexual, promoviendo las relaciones de buen trato, igualdad y diversidad.
• Análisis sobre las drogas legales e ilegales: sus efectos perjudiciales.
• Situaciones de riesgo y efectos nocivos para la salud relacionadas con el consumo de sustancias tóxicas.
• Valoración del desarrollo de hábitos saludables (sueño, higiene, actividad física, uso de tecnologías).
• Análisis de los efectos positivos de unos hábitos saludables hacia la salud y el crecimiento.</t>
  </si>
  <si>
    <t>5.1: Relacionar con fundamentos científicos la preservación de la biodiversidad, la conservación del medio ambiente y la sostenibilidad
5.2: Entender y adoptar hábitos sostenibles analizando las actividades propias y ajenas
5.3: Proponer y adoptar hábitos saludables, analizando las acciones propias y ajenas
6.1: Interpretar el paisaje analizando sus elementos y reflexionando sobre los problemas provocados por la actividad humana
6.3: Analizar y predecir los riesgos geológicos naturales y los riesgos geológicos derivados de la actividad humana</t>
  </si>
  <si>
    <t>CE.5
CE.6</t>
  </si>
  <si>
    <t>Debates sobre cambio climático, diseño de dietas semanales equilibradas y proyectos de sensibilización sobre el consumo de sustancias.</t>
  </si>
  <si>
    <t>Situaciones de aprendizaje sugeridas (SDA)</t>
  </si>
  <si>
    <t>SDA 1</t>
  </si>
  <si>
    <t>Emitimos salud: un podcast para cuidarnos y cuidar el planeta</t>
  </si>
  <si>
    <t>Subtítulo</t>
  </si>
  <si>
    <t>Investigamos nuestra dieta y su impacto en el medio ambiente</t>
  </si>
  <si>
    <t>Contexto</t>
  </si>
  <si>
    <t>El instituto quiere promover hábitos sostenibles y saludables entre las familias. El grupo recibe el encargo de crear un podcast que se publique en el blog del centro.</t>
  </si>
  <si>
    <t>Reto central</t>
  </si>
  <si>
    <t>Elaborar un podcast de 5-10 minutos que exponga de forma argumentada y atractiva la relación entre alimentación, salud y sostenibilidad, y que ofrezca recomendaciones prácticas.</t>
  </si>
  <si>
    <t>Recursos</t>
  </si>
  <si>
    <t xml:space="preserve">
• Tablas de composición de alimentos
• Datos de impacto ambiental de alimentos (huella hídrica, de carbono)
• Micrófonos/auriculares de móvil
• App de grabación y edición de audio (Audacity, Voice Recorder)
• Blog del centro o plataforma educativa
• Rúbrica de evaluación</t>
  </si>
  <si>
    <t>Transversales</t>
  </si>
  <si>
    <t>Educación para la salud, educación ambiental, competencia digital, comunicación lingüística.</t>
  </si>
  <si>
    <t>Fase</t>
  </si>
  <si>
    <t>Duración</t>
  </si>
  <si>
    <t>Descripción</t>
  </si>
  <si>
    <t>Evidencia recogida</t>
  </si>
  <si>
    <t>Activación y planteamiento del reto</t>
  </si>
  <si>
    <t>1 sesión</t>
  </si>
  <si>
    <t>Se presenta el encargo (podcast para familias) y se realiza una lluvia de ideas sobre la relación entre dieta, salud y medio ambiente. Se forman equipos y se asignan roles.</t>
  </si>
  <si>
    <t>Hoja de lluvia de ideas y roles de equipo.</t>
  </si>
  <si>
    <t>Adquisición guiada de saberes</t>
  </si>
  <si>
    <t>2 sesiones</t>
  </si>
  <si>
    <t>Taller sobre dieta equilibrada (nutrientes, requerimientos) y sobre impacto de la producción de alimentos en los ecosistemas (huella ecológica, biodiversidad). Búsqueda guiada de información en fuentes fiables (FAO, Ministerio de Agricultura).</t>
  </si>
  <si>
    <t>Ficha individual con tabla de alimentos, gráfico de impacto, y citas de fuentes.</t>
  </si>
  <si>
    <t>Aplicación al reto</t>
  </si>
  <si>
    <t>Los equipos planifican el podcast: deciden el enfoque, elaboran el guion con argumentos basados en la ficha, distribuyen las intervenciones y preparan referencias a fuentes.</t>
  </si>
  <si>
    <t>Guion escrito del podcast (incluye fuentes citadas).</t>
  </si>
  <si>
    <t>Producción y comunicación</t>
  </si>
  <si>
    <t>Grabación del podcast usando dispositivos móviles o tablets con app de audio. Edición básica (cortes, ajuste de volumen) y exportación. Subida al blog del centro o plataforma educativa.</t>
  </si>
  <si>
    <t>Archivo de audio del podcast.</t>
  </si>
  <si>
    <t>Reflexión y evaluación</t>
  </si>
  <si>
    <t>Audición de los podcasts de los demás equipos, coevaluación con rúbrica y autoevaluación personal sobre hábitos (reflexión escrita). Asignación de niveles de logro a cada criterio.</t>
  </si>
  <si>
    <t>Reflexión escrita y coevaluación.</t>
  </si>
  <si>
    <t>SDA 2</t>
  </si>
  <si>
    <t>Científicos de la nutrición: Analiza los hábitos de tu instituto</t>
  </si>
  <si>
    <t>Un estudio con datos propios para mejorar el comedor escolar</t>
  </si>
  <si>
    <t>El equipo directivo del instituto ha solicitado un estudio sobre la alimentación del alumnado para actualizar el menú del comedor escolar. Necesitan datos concretos, no suposiciones.</t>
  </si>
  <si>
    <t>Diseñar, aplicar y analizar una encuesta nutricional entre el alumnado, interpretar los resultados y presentar al equipo directivo un informe con recomendaciones basadas en datos.</t>
  </si>
  <si>
    <t xml:space="preserve">
• Encuesta impresa o digital (Google Forms)
• Hoja de cálculo (Excel/Google) para gráficas
• Guía de recomendaciones nutricionales (OMS, AESAN)
• Material visual sobre la rueda de los alimentos</t>
  </si>
  <si>
    <t>Educación para la salud y tratamiento crítico de datos.</t>
  </si>
  <si>
    <t>Se presenta el encargo del equipo directivo y se acota la pregunta guía. Los equipos formulan hipótesis iniciales sobre los hábitos alimenticios del instituto.</t>
  </si>
  <si>
    <t>Cuaderno con hipótesis iniciales.</t>
  </si>
  <si>
    <t>Se trabajan los nutrientes, la dieta saludable, el diseño de encuestas y la interpretación de datos. Se elabora un cuestionario de hábitos alimenticios.</t>
  </si>
  <si>
    <t>Cuestionario validado.</t>
  </si>
  <si>
    <t>Se administra la encuesta al grupo-clase y se recogen los datos. Se organizan en tablas y se calculan frecuencias.</t>
  </si>
  <si>
    <t>Hoja de datos brutos y tabla resumen.</t>
  </si>
  <si>
    <t>Se analizan los datos, se elaboran gráficas y se redacta el informe con conclusiones y recomendaciones. Se prepara la presentación oral.</t>
  </si>
  <si>
    <t>Informe final con gráficas.</t>
  </si>
  <si>
    <t>Se realiza la presentación oral ante el grupo (simulando la audiencia real), coevaluación entre equipos y autoevaluación mediante rúbrica.</t>
  </si>
  <si>
    <t>Rúbrica cumplimentada y diana de autoevaluación.</t>
  </si>
  <si>
    <t>SDA 3</t>
  </si>
  <si>
    <t>El Retiro en un lienzo</t>
  </si>
  <si>
    <t>Biodiversidad y geología para la comunidad</t>
  </si>
  <si>
    <t>El Parque de El Retiro es un espacio verde emblemático de Madrid, pero muchos ciudadanos lo utilizan solo como lugar de ocio, desconociendo su valor ecológico y geológico. El Ayuntamiento ha solicitado al centro educativo propuestas para mejorar la conciencia ambiental de los visitantes.</t>
  </si>
  <si>
    <t>Diseñar y crear un mural colaborativo que integre información sobre la biodiversidad (seres vivos de los reinos) y las rocas/minerales presentes en el Parque de El Retiro, con el objetivo de concienciar a la comunidad sobre su conservación.</t>
  </si>
  <si>
    <t xml:space="preserve">
• Guías de campo de aves, árboles y rocas de Madrid
• Aplicaciones de identificación (PlantNet, iNaturalist)
• Lienzo o paneles grandes, pinturas acrílicas
• Cámara o móvil para fotografías
• Ordenadores para investigación y creación de código QR</t>
  </si>
  <si>
    <t>Educación ambiental y conciencia patrimonial.</t>
  </si>
  <si>
    <t>Se presenta el encargo del Ayuntamiento y se realiza una visita virtual o presencial al Parque de El Retiro. El alumnado formula preguntas iniciales sobre lo que observan y se acuerda la pregunta guía.</t>
  </si>
  <si>
    <t>Preguntas iniciales en el cuaderno de campo.</t>
  </si>
  <si>
    <t>El alumnado trabaja la clasificación de los seres vivos (reinos) y las propiedades de rocas y minerales mediante actividades prácticas y uso de guías. Se enseñan técnicas de observación y registro.</t>
  </si>
  <si>
    <t>Ejercicios de clasificación de seres vivos y rocas.</t>
  </si>
  <si>
    <t>En equipos, investigan un elemento concreto del parque (un árbol, un ave, una roca ornamental) utilizando fuentes diversas y citándolas. Recogen datos, dibujan o fotografían y elaboran un borrador de contenido para el mural.</t>
  </si>
  <si>
    <t>Fichas de investigación con fuentes citadas.</t>
  </si>
  <si>
    <t>Diseñan y pintan el mural colaborativo en un lienzo o paneles, incluyendo las cartelas explicativas. Preparan un código QR que enlace a un recurso digital (vídeo o presentación) con información ampliada.</t>
  </si>
  <si>
    <t>Mural terminado y recurso digital.</t>
  </si>
  <si>
    <t>Presentan el mural a una audiencia simulada (compañeros, familias) y explican su trabajo. Coevaluación mediante rúbrica y diana de autoevaluación. Se asignan niveles de logro 1-4 a cada criterio.</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</si>
  <si>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</si>
  <si>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</si>
  <si>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</si>
  <si>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</si>
  <si>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</si>
  <si>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</si>
  <si>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</si>
  <si>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</si>
  <si>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</si>
  <si>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</si>
  <si>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</si>
  <si>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</si>
  <si>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</si>
  <si>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</si>
  <si>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</si>
  <si>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</si>
  <si>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</si>
  <si>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</si>
  <si>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</si>
  <si>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</si>
  <si>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</si>
  <si>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</si>
  <si>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</si>
  <si>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</si>
  <si>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</si>
  <si>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</si>
  <si>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</si>
  <si>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</si>
  <si>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</si>
  <si>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</si>
  <si>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</si>
  <si>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</si>
  <si>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</si>
  <si>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</si>
  <si>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</si>
  <si>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</si>
  <si>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</si>
  <si>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</si>
  <si>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</si>
  <si>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</si>
  <si>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</si>
  <si>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</si>
  <si>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</si>
  <si>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</si>
  <si>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</si>
  <si>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</si>
  <si>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</si>
  <si>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</si>
  <si>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</si>
  <si>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</si>
  <si>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</si>
  <si>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</si>
  <si>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</si>
  <si>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 de la CCAA</t>
  </si>
  <si>
    <t>Categoría</t>
  </si>
  <si>
    <t>Pregunta</t>
  </si>
  <si>
    <t>Respuesta</t>
  </si>
  <si>
    <t>Normativa</t>
  </si>
  <si>
    <t>¿Cómo adapta la normativa madrileña la secuenciación de los saberes básicos de Biología y Geología de 1.º ESO respecto al BOE?</t>
  </si>
  <si>
    <t>Madrid mantiene los 57 saberes del BOE, pero los agrupa en bloques temáticos propios y sugiere una temporalización trimestral. En nuestro departamento seguimos el Decreto 65/2022 de la Comunidad de Madrid, que prioriza los saberes de Geología en el primer trimestre para enlazar con Ciencias Sociales.</t>
  </si>
  <si>
    <t>Secuenciación</t>
  </si>
  <si>
    <t>¿En qué se diferencia la evaluación de Biología y Geología de 1.º ESO en Madrid respecto a la de Castilla-La Mancha?</t>
  </si>
  <si>
    <t>Madrid evalúa con 17 criterios de evaluación (frente a 15 en Castilla-La Mancha) y exige un mínimo del 40% de la calificación en pruebas escritas. Además, no permite recuperaciones globales por curso en 1.º ESO, solo por evaluaciones, mientras que Castilla-La Mancha sí las permite.</t>
  </si>
  <si>
    <t>Evaluación</t>
  </si>
  <si>
    <t>¿Cómo organizar las 3 horas semanales de Biología y Geología en 1.º ESO sin desdoble de laboratorio?</t>
  </si>
  <si>
    <t>Distribuyo 1 hora de teoría, 1 hora de trabajo cooperativo y 1 hora de prácticas de laboratorio o aula de informática (simulaciones). Para los 6 criterios de evaluación, dedico al menos una práctica por criterio. Los 17 criterios se reparten en 3 evaluaciones: 6-5-6.</t>
  </si>
  <si>
    <t>Recuperación</t>
  </si>
  <si>
    <t>¿Qué tipo de actividades de recuperación específicas para Biología y Geología de 1.º ESO diseñamos en el departamento para alumnos con la materia pendiente?</t>
  </si>
  <si>
    <t>Entregamos un cuadernillo de actividades competenciales por cada evaluación suspendida (mínimo 2 actividades por criterio no superado) y realizamos una prueba escrita ajustada a los saberes básicos trabajados. El alumno debe entregar el cuadernillo antes de la prueba para poder presentarse.</t>
  </si>
  <si>
    <t>Atencion_diversidad</t>
  </si>
  <si>
    <t>¿Cómo aplicamos el DUA en Biología y Geología de 1.º ESO para un alumno con TDAH que tiene 3 horas semanales?</t>
  </si>
  <si>
    <t>Fragmentamos las tareas en pasos (máximo 10 minutos por actividad), usamos apoyos visuales (infografías) y ofrecemos opciones de respuesta (oral, escrita, maqueta). Evaluamos con rúbricas simplificadas y permitimos tiempos ampliados. Ajustamos los criterios de evaluación según ACIS si procede.</t>
  </si>
  <si>
    <t>Departamento</t>
  </si>
  <si>
    <t>¿Qué criterio de evaluación de Biología y Geología de 1.º ESO trabajamos conjuntamente con el departamento de Matemáticas?</t>
  </si>
  <si>
    <t>El criterio 1.2 (interpretar datos gráficos y tablas) lo coordinamos con Matemáticas (estadística en 1.º ESO). Elaboramos una actividad conjunta: análisis de una tabla de germinación de semillas (Biología) que luego representan gráficamente en Matemáticas. Se evalúa con rúbrica compartida.</t>
  </si>
  <si>
    <t>Inspeccion</t>
  </si>
  <si>
    <t>¿Qué evidencias solicita la inspección educativa de Madrid para verificar la evaluación competencial en Biología y Geología de 1.º ESO?</t>
  </si>
  <si>
    <t>Pide al menos un instrumento de evaluación por cada uno de los 6 criterios de evaluación (no por saberes), con rúbrica y registro individual de competencias específicas. También requiere la programación de aula con las 3 horas semanales detalladas y las adaptaciones para los 17 criterios.</t>
  </si>
  <si>
    <t>¿Qué recurso bibliográfico específico recomienda la Comunidad de Madrid para los saberes de Geología en 1.º ESO?</t>
  </si>
  <si>
    <t>El anexo del Decreto 65/2022 sugiere el uso de la Guía de Itinerarios Geológicos de la Comunidad de Madrid (IGME) y mapas topográficos 1:25.000. Para el aula, usamos el libro de texto del proyecto BYME (Editorial SM) y simulaciones PhET para minerales y rocas.</t>
  </si>
  <si>
    <t>Cómo programar tu LOMLOE — guía 7 pasos</t>
  </si>
  <si>
    <t>Título</t>
  </si>
  <si>
    <t>Tiempo estimado</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</si>
  <si>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</si>
  <si>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</si>
  <si>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</si>
  <si>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</si>
  <si>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</si>
  <si>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</si>
  <si>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</si>
  <si>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</si>
  <si>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</si>
  <si>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</si>
  <si>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</si>
  <si>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</si>
  <si>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</si>
  <si>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</si>
  <si>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</si>
  <si>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</si>
  <si>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</si>
  <si>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</si>
  <si>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</si>
  <si>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</si>
  <si>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</si>
  <si>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</si>
  <si>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</si>
  <si>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</si>
  <si>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</si>
  <si>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</si>
  <si>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</si>
  <si>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</si>
  <si>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</si>
  <si>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</si>
  <si>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</si>
  <si>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Analizar de forma sencilla, conceptos y procesos biológicos y geológicos, interpretando información en diferentes formatos (modelos, gráficos, tablas, diagramas, fórmulas, esquemas</t>
  </si>
  <si>
    <t>Transmitir de forma comprensible información relacionada con los contenidos de la materia de Biología y Geología, utilizando la terminología y el formato adecuados (modelos, gráfic</t>
  </si>
  <si>
    <t xml:space="preserve">Valorar la contribución de la ciencia a la sociedad y la labor de las personas dedicadas a ella con independencia de su etnia, sexo o cultura, reconociendo el papel de las mujeres </t>
  </si>
  <si>
    <t>Realizar un trabajo experimental sencillo y de forma guiada y tomar datos cuantitativos o cualitativos sobre fenómenos biológicos y geológicos utilizando los instrumentos, herramie</t>
  </si>
  <si>
    <t>Relacionar con fundamentos científicos la preservación de la biodiversidad, la conservación del medio ambiente, la protección de los seres vivos del entorno, el desarrollo sostenib</t>
  </si>
  <si>
    <t>Reconocer las propiedades y características de los minerales y de las rocas, utilizando criterios razonados que permitan diferenciarlos y clasificarlos, y destacar su importancia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</si>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</sst>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57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419</v>
      </c>
      <c r="B1" s="4"/>
      <c r="C1" s="4"/>
      <c r="D1" s="4"/>
    </row>
    <row r="2" spans="1:4">
      <c r="A2" s="8" t="s">
        <v>253</v>
      </c>
      <c r="B2" s="8" t="s">
        <v>420</v>
      </c>
      <c r="C2" s="8" t="s">
        <v>421</v>
      </c>
      <c r="D2" s="8" t="s">
        <v>422</v>
      </c>
    </row>
    <row r="3" spans="1:4">
      <c r="A3" s="7" t="s">
        <v>43</v>
      </c>
      <c r="B3" s="7" t="s">
        <v>423</v>
      </c>
      <c r="C3" s="7" t="s">
        <v>424</v>
      </c>
      <c r="D3" s="7" t="s">
        <v>425</v>
      </c>
    </row>
    <row r="4" spans="1:4">
      <c r="A4" s="7" t="s">
        <v>50</v>
      </c>
      <c r="B4" s="7" t="s">
        <v>426</v>
      </c>
      <c r="C4" s="7" t="s">
        <v>427</v>
      </c>
      <c r="D4" s="7" t="s">
        <v>428</v>
      </c>
    </row>
    <row r="5" spans="1:4">
      <c r="A5" s="7" t="s">
        <v>57</v>
      </c>
      <c r="B5" s="7" t="s">
        <v>429</v>
      </c>
      <c r="C5" s="7" t="s">
        <v>430</v>
      </c>
      <c r="D5" s="7" t="s">
        <v>431</v>
      </c>
    </row>
    <row r="6" spans="1:4">
      <c r="A6" s="7" t="s">
        <v>64</v>
      </c>
      <c r="B6" s="7" t="s">
        <v>432</v>
      </c>
      <c r="C6" s="7" t="s">
        <v>433</v>
      </c>
      <c r="D6" s="7" t="s">
        <v>434</v>
      </c>
    </row>
    <row r="7" spans="1:4">
      <c r="A7" s="7" t="s">
        <v>71</v>
      </c>
      <c r="B7" s="7" t="s">
        <v>435</v>
      </c>
      <c r="C7" s="7" t="s">
        <v>436</v>
      </c>
      <c r="D7" s="7" t="s">
        <v>437</v>
      </c>
    </row>
    <row r="8" spans="1:4">
      <c r="A8" s="7" t="s">
        <v>77</v>
      </c>
      <c r="B8" s="7" t="s">
        <v>438</v>
      </c>
      <c r="C8" s="7" t="s">
        <v>439</v>
      </c>
      <c r="D8" s="7" t="s">
        <v>440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441</v>
      </c>
      <c r="B1" s="4"/>
      <c r="C1" s="4"/>
    </row>
    <row r="2" spans="1:3">
      <c r="A2" s="8" t="s">
        <v>442</v>
      </c>
      <c r="B2" s="8" t="s">
        <v>443</v>
      </c>
      <c r="C2" s="8" t="s">
        <v>444</v>
      </c>
    </row>
    <row r="3" spans="1:3">
      <c r="A3" s="7" t="s">
        <v>445</v>
      </c>
      <c r="B3" s="7" t="s">
        <v>446</v>
      </c>
      <c r="C3" s="7" t="s">
        <v>447</v>
      </c>
    </row>
    <row r="4" spans="1:3">
      <c r="A4" s="7" t="s">
        <v>448</v>
      </c>
      <c r="B4" s="7" t="s">
        <v>449</v>
      </c>
      <c r="C4" s="7" t="s">
        <v>450</v>
      </c>
    </row>
    <row r="5" spans="1:3">
      <c r="A5" s="7" t="s">
        <v>451</v>
      </c>
      <c r="B5" s="7" t="s">
        <v>452</v>
      </c>
      <c r="C5" s="7" t="s">
        <v>453</v>
      </c>
    </row>
    <row r="6" spans="1:3">
      <c r="A6" s="7" t="s">
        <v>454</v>
      </c>
      <c r="B6" s="7" t="s">
        <v>455</v>
      </c>
      <c r="C6" s="7" t="s">
        <v>456</v>
      </c>
    </row>
    <row r="7" spans="1:3">
      <c r="A7" s="7" t="s">
        <v>457</v>
      </c>
      <c r="B7" s="7" t="s">
        <v>458</v>
      </c>
      <c r="C7" s="7" t="s">
        <v>459</v>
      </c>
    </row>
    <row r="8" spans="1:3">
      <c r="A8" s="7" t="s">
        <v>460</v>
      </c>
      <c r="B8" s="7" t="s">
        <v>461</v>
      </c>
      <c r="C8" s="7" t="s">
        <v>462</v>
      </c>
    </row>
    <row r="9" spans="1:3">
      <c r="A9" s="7" t="s">
        <v>463</v>
      </c>
      <c r="B9" s="7" t="s">
        <v>464</v>
      </c>
      <c r="C9" s="7" t="s">
        <v>465</v>
      </c>
    </row>
    <row r="10" spans="1:3">
      <c r="A10" s="7" t="s">
        <v>330</v>
      </c>
      <c r="B10" s="7" t="s">
        <v>466</v>
      </c>
      <c r="C10" s="7" t="s">
        <v>467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468</v>
      </c>
      <c r="B1" s="4"/>
      <c r="C1" s="4"/>
      <c r="D1" s="4"/>
      <c r="E1" s="4"/>
    </row>
    <row r="2" spans="1:5">
      <c r="A2" s="8" t="s">
        <v>188</v>
      </c>
      <c r="B2" s="8" t="s">
        <v>469</v>
      </c>
      <c r="C2" s="8" t="s">
        <v>470</v>
      </c>
      <c r="D2" s="8" t="s">
        <v>336</v>
      </c>
      <c r="E2" s="8" t="s">
        <v>471</v>
      </c>
    </row>
    <row r="3" spans="1:5">
      <c r="A3" s="7">
        <v>1</v>
      </c>
      <c r="B3" s="7" t="s">
        <v>472</v>
      </c>
      <c r="C3" s="7" t="s">
        <v>473</v>
      </c>
      <c r="D3" s="7" t="s">
        <v>474</v>
      </c>
      <c r="E3" s="7" t="s">
        <v>475</v>
      </c>
    </row>
    <row r="4" spans="1:5">
      <c r="A4" s="7">
        <v>2</v>
      </c>
      <c r="B4" s="7" t="s">
        <v>476</v>
      </c>
      <c r="C4" s="7" t="s">
        <v>477</v>
      </c>
      <c r="D4" s="7" t="s">
        <v>478</v>
      </c>
      <c r="E4" s="7" t="s">
        <v>479</v>
      </c>
    </row>
    <row r="5" spans="1:5">
      <c r="A5" s="7">
        <v>3</v>
      </c>
      <c r="B5" s="7" t="s">
        <v>480</v>
      </c>
      <c r="C5" s="7" t="s">
        <v>481</v>
      </c>
      <c r="D5" s="7" t="s">
        <v>482</v>
      </c>
      <c r="E5" s="7" t="s">
        <v>483</v>
      </c>
    </row>
    <row r="6" spans="1:5">
      <c r="A6" s="7">
        <v>4</v>
      </c>
      <c r="B6" s="7" t="s">
        <v>484</v>
      </c>
      <c r="C6" s="7" t="s">
        <v>477</v>
      </c>
      <c r="D6" s="7" t="s">
        <v>485</v>
      </c>
      <c r="E6" s="7" t="s">
        <v>486</v>
      </c>
    </row>
    <row r="7" spans="1:5">
      <c r="A7" s="7">
        <v>5</v>
      </c>
      <c r="B7" s="7" t="s">
        <v>487</v>
      </c>
      <c r="C7" s="7" t="s">
        <v>488</v>
      </c>
      <c r="D7" s="7" t="s">
        <v>489</v>
      </c>
      <c r="E7" s="7" t="s">
        <v>490</v>
      </c>
    </row>
    <row r="8" spans="1:5">
      <c r="A8" s="7">
        <v>6</v>
      </c>
      <c r="B8" s="7" t="s">
        <v>491</v>
      </c>
      <c r="C8" s="7" t="s">
        <v>473</v>
      </c>
      <c r="D8" s="7" t="s">
        <v>492</v>
      </c>
      <c r="E8" s="7" t="s">
        <v>493</v>
      </c>
    </row>
    <row r="9" spans="1:5">
      <c r="A9" s="7">
        <v>7</v>
      </c>
      <c r="B9" s="7" t="s">
        <v>494</v>
      </c>
      <c r="C9" s="7" t="s">
        <v>473</v>
      </c>
      <c r="D9" s="7" t="s">
        <v>495</v>
      </c>
      <c r="E9" s="7" t="s">
        <v>496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497</v>
      </c>
      <c r="B1" s="4"/>
      <c r="C1" s="4"/>
      <c r="D1" s="4"/>
      <c r="E1" s="4"/>
      <c r="F1" s="4"/>
    </row>
    <row r="2" spans="1:6">
      <c r="A2" s="8" t="s">
        <v>36</v>
      </c>
      <c r="B2" s="8" t="s">
        <v>83</v>
      </c>
      <c r="C2" s="8" t="s">
        <v>498</v>
      </c>
      <c r="D2" s="8" t="s">
        <v>499</v>
      </c>
      <c r="E2" s="8" t="s">
        <v>500</v>
      </c>
      <c r="F2" s="8" t="s">
        <v>501</v>
      </c>
    </row>
    <row r="3" spans="1:6">
      <c r="A3" s="7">
        <v>1.1</v>
      </c>
      <c r="B3" s="7" t="s">
        <v>43</v>
      </c>
      <c r="C3" s="7" t="s">
        <v>502</v>
      </c>
      <c r="D3" s="9">
        <v>10.0</v>
      </c>
      <c r="E3" s="9">
        <v>10.0</v>
      </c>
      <c r="F3" s="7"/>
    </row>
    <row r="4" spans="1:6">
      <c r="A4" s="7">
        <v>1.2</v>
      </c>
      <c r="B4" s="7" t="s">
        <v>43</v>
      </c>
      <c r="C4" s="7" t="s">
        <v>503</v>
      </c>
      <c r="D4" s="9">
        <v>10.0</v>
      </c>
      <c r="E4" s="9">
        <v>10.0</v>
      </c>
      <c r="F4" s="7"/>
    </row>
    <row r="5" spans="1:6">
      <c r="A5" s="7">
        <v>2.1</v>
      </c>
      <c r="B5" s="7" t="s">
        <v>50</v>
      </c>
      <c r="C5" s="7" t="s">
        <v>103</v>
      </c>
      <c r="D5" s="9">
        <v>6.67</v>
      </c>
      <c r="E5" s="9">
        <v>6.67</v>
      </c>
      <c r="F5" s="7"/>
    </row>
    <row r="6" spans="1:6">
      <c r="A6" s="7">
        <v>2.2</v>
      </c>
      <c r="B6" s="7" t="s">
        <v>50</v>
      </c>
      <c r="C6" s="7" t="s">
        <v>109</v>
      </c>
      <c r="D6" s="9">
        <v>6.67</v>
      </c>
      <c r="E6" s="9">
        <v>6.67</v>
      </c>
      <c r="F6" s="7"/>
    </row>
    <row r="7" spans="1:6">
      <c r="A7" s="7">
        <v>2.3</v>
      </c>
      <c r="B7" s="7" t="s">
        <v>50</v>
      </c>
      <c r="C7" s="7" t="s">
        <v>504</v>
      </c>
      <c r="D7" s="9">
        <v>6.67</v>
      </c>
      <c r="E7" s="9">
        <v>6.67</v>
      </c>
      <c r="F7" s="7"/>
    </row>
    <row r="8" spans="1:6">
      <c r="A8" s="7">
        <v>3.1</v>
      </c>
      <c r="B8" s="7" t="s">
        <v>57</v>
      </c>
      <c r="C8" s="7" t="s">
        <v>121</v>
      </c>
      <c r="D8" s="9">
        <v>5.0</v>
      </c>
      <c r="E8" s="9">
        <v>5.0</v>
      </c>
      <c r="F8" s="7"/>
    </row>
    <row r="9" spans="1:6">
      <c r="A9" s="7">
        <v>3.2</v>
      </c>
      <c r="B9" s="7" t="s">
        <v>57</v>
      </c>
      <c r="C9" s="7" t="s">
        <v>505</v>
      </c>
      <c r="D9" s="9">
        <v>5.0</v>
      </c>
      <c r="E9" s="9">
        <v>5.0</v>
      </c>
      <c r="F9" s="7"/>
    </row>
    <row r="10" spans="1:6">
      <c r="A10" s="7">
        <v>3.3</v>
      </c>
      <c r="B10" s="7" t="s">
        <v>57</v>
      </c>
      <c r="C10" s="7" t="s">
        <v>133</v>
      </c>
      <c r="D10" s="9">
        <v>5.0</v>
      </c>
      <c r="E10" s="9">
        <v>5.0</v>
      </c>
      <c r="F10" s="7"/>
    </row>
    <row r="11" spans="1:6">
      <c r="A11" s="7">
        <v>3.4</v>
      </c>
      <c r="B11" s="7" t="s">
        <v>57</v>
      </c>
      <c r="C11" s="7" t="s">
        <v>139</v>
      </c>
      <c r="D11" s="9">
        <v>5.0</v>
      </c>
      <c r="E11" s="9">
        <v>5.0</v>
      </c>
      <c r="F11" s="7"/>
    </row>
    <row r="12" spans="1:6">
      <c r="A12" s="7">
        <v>4.1</v>
      </c>
      <c r="B12" s="7" t="s">
        <v>64</v>
      </c>
      <c r="C12" s="7" t="s">
        <v>145</v>
      </c>
      <c r="D12" s="9">
        <v>10.0</v>
      </c>
      <c r="E12" s="9">
        <v>10.0</v>
      </c>
      <c r="F12" s="7"/>
    </row>
    <row r="13" spans="1:6">
      <c r="A13" s="7">
        <v>4.2</v>
      </c>
      <c r="B13" s="7" t="s">
        <v>64</v>
      </c>
      <c r="C13" s="7" t="s">
        <v>150</v>
      </c>
      <c r="D13" s="9">
        <v>10.0</v>
      </c>
      <c r="E13" s="9">
        <v>10.0</v>
      </c>
      <c r="F13" s="7"/>
    </row>
    <row r="14" spans="1:6">
      <c r="A14" s="7">
        <v>5.1</v>
      </c>
      <c r="B14" s="7" t="s">
        <v>71</v>
      </c>
      <c r="C14" s="7" t="s">
        <v>506</v>
      </c>
      <c r="D14" s="9">
        <v>6.67</v>
      </c>
      <c r="E14" s="9">
        <v>6.67</v>
      </c>
      <c r="F14" s="7"/>
    </row>
    <row r="15" spans="1:6">
      <c r="A15" s="7">
        <v>5.2</v>
      </c>
      <c r="B15" s="7" t="s">
        <v>71</v>
      </c>
      <c r="C15" s="7" t="s">
        <v>161</v>
      </c>
      <c r="D15" s="9">
        <v>6.67</v>
      </c>
      <c r="E15" s="9">
        <v>6.67</v>
      </c>
      <c r="F15" s="7"/>
    </row>
    <row r="16" spans="1:6">
      <c r="A16" s="7">
        <v>5.3</v>
      </c>
      <c r="B16" s="7" t="s">
        <v>71</v>
      </c>
      <c r="C16" s="7" t="s">
        <v>167</v>
      </c>
      <c r="D16" s="9">
        <v>6.67</v>
      </c>
      <c r="E16" s="9">
        <v>6.67</v>
      </c>
      <c r="F16" s="7"/>
    </row>
    <row r="17" spans="1:6">
      <c r="A17" s="7">
        <v>6.1</v>
      </c>
      <c r="B17" s="7" t="s">
        <v>77</v>
      </c>
      <c r="C17" s="7" t="s">
        <v>172</v>
      </c>
      <c r="D17" s="9">
        <v>5.0</v>
      </c>
      <c r="E17" s="9">
        <v>5.0</v>
      </c>
      <c r="F17" s="7"/>
    </row>
    <row r="18" spans="1:6">
      <c r="A18" s="7">
        <v>6.2</v>
      </c>
      <c r="B18" s="7" t="s">
        <v>77</v>
      </c>
      <c r="C18" s="7" t="s">
        <v>507</v>
      </c>
      <c r="D18" s="9">
        <v>5.0</v>
      </c>
      <c r="E18" s="9">
        <v>5.0</v>
      </c>
      <c r="F18" s="7"/>
    </row>
    <row r="19" spans="1:6">
      <c r="A19" s="7">
        <v>6.3</v>
      </c>
      <c r="B19" s="7" t="s">
        <v>77</v>
      </c>
      <c r="C19" s="7" t="s">
        <v>182</v>
      </c>
      <c r="D19" s="9">
        <v>5.0</v>
      </c>
      <c r="E19" s="9">
        <v>5.0</v>
      </c>
      <c r="F19" s="7"/>
    </row>
    <row r="20" spans="1:6">
      <c r="A20" s="7" t="s">
        <v>508</v>
      </c>
      <c r="B20" s="7"/>
      <c r="C20" s="7"/>
      <c r="D20" s="9"/>
      <c r="E20" s="9">
        <f>SUM(E3:E19)</f>
        <v>115.02000000000001</v>
      </c>
      <c r="F20" s="7" t="s">
        <v>509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510</v>
      </c>
      <c r="B1" s="8" t="s">
        <v>511</v>
      </c>
      <c r="C1" s="8">
        <v>1.1</v>
      </c>
      <c r="D1" s="8">
        <v>1.2</v>
      </c>
      <c r="E1" s="8">
        <v>2.1</v>
      </c>
      <c r="F1" s="8">
        <v>2.2</v>
      </c>
      <c r="G1" s="8">
        <v>2.3</v>
      </c>
      <c r="H1" s="8">
        <v>3.1</v>
      </c>
      <c r="I1" s="8">
        <v>3.2</v>
      </c>
      <c r="J1" s="8">
        <v>3.3</v>
      </c>
      <c r="K1" s="8">
        <v>3.4</v>
      </c>
      <c r="L1" s="8">
        <v>4.1</v>
      </c>
      <c r="M1" s="8">
        <v>4.2</v>
      </c>
      <c r="N1" s="8">
        <v>5.1</v>
      </c>
      <c r="O1" s="8">
        <v>5.2</v>
      </c>
      <c r="P1" s="8">
        <v>5.3</v>
      </c>
      <c r="Q1" s="8">
        <v>6.1</v>
      </c>
      <c r="R1" s="8">
        <v>6.2</v>
      </c>
      <c r="S1" s="8">
        <v>6.3</v>
      </c>
      <c r="T1" s="8" t="s">
        <v>512</v>
      </c>
      <c r="U1" s="8" t="s">
        <v>501</v>
      </c>
    </row>
    <row r="2" spans="1:21">
      <c r="A2" s="7" t="s">
        <v>513</v>
      </c>
      <c r="B2" s="7"/>
      <c r="C2" s="7"/>
      <c r="D2" s="7"/>
      <c r="E2" s="7"/>
      <c r="F2" s="7"/>
      <c r="G2" s="7"/>
      <c r="H2" s="7"/>
      <c r="I2" s="7"/>
      <c r="J2" s="7"/>
      <c r="K2" s="7"/>
      <c r="L2" s="7"/>
      <c r="M2" s="7"/>
      <c r="N2" s="7"/>
      <c r="O2" s="7"/>
      <c r="P2" s="7"/>
      <c r="Q2" s="7"/>
      <c r="R2" s="7"/>
      <c r="S2" s="7"/>
      <c r="T2" s="7" t="str">
        <f>IFERROR(AVERAGE(C2:S2),"")</f>
        <v/>
      </c>
      <c r="U2" s="7"/>
    </row>
    <row r="3" spans="1:21">
      <c r="A3" s="7" t="s">
        <v>514</v>
      </c>
      <c r="B3" s="7"/>
      <c r="C3" s="7"/>
      <c r="D3" s="7"/>
      <c r="E3" s="7"/>
      <c r="F3" s="7"/>
      <c r="G3" s="7"/>
      <c r="H3" s="7"/>
      <c r="I3" s="7"/>
      <c r="J3" s="7"/>
      <c r="K3" s="7"/>
      <c r="L3" s="7"/>
      <c r="M3" s="7"/>
      <c r="N3" s="7"/>
      <c r="O3" s="7"/>
      <c r="P3" s="7"/>
      <c r="Q3" s="7"/>
      <c r="R3" s="7"/>
      <c r="S3" s="7"/>
      <c r="T3" s="7" t="str">
        <f>IFERROR(AVERAGE(C3:S3),"")</f>
        <v/>
      </c>
      <c r="U3" s="7"/>
    </row>
    <row r="4" spans="1:21">
      <c r="A4" s="7" t="s">
        <v>515</v>
      </c>
      <c r="B4" s="7"/>
      <c r="C4" s="7"/>
      <c r="D4" s="7"/>
      <c r="E4" s="7"/>
      <c r="F4" s="7"/>
      <c r="G4" s="7"/>
      <c r="H4" s="7"/>
      <c r="I4" s="7"/>
      <c r="J4" s="7"/>
      <c r="K4" s="7"/>
      <c r="L4" s="7"/>
      <c r="M4" s="7"/>
      <c r="N4" s="7"/>
      <c r="O4" s="7"/>
      <c r="P4" s="7"/>
      <c r="Q4" s="7"/>
      <c r="R4" s="7"/>
      <c r="S4" s="7"/>
      <c r="T4" s="7" t="str">
        <f>IFERROR(AVERAGE(C4:S4),"")</f>
        <v/>
      </c>
      <c r="U4" s="7"/>
    </row>
    <row r="5" spans="1:21">
      <c r="A5" s="7" t="s">
        <v>516</v>
      </c>
      <c r="B5" s="7"/>
      <c r="C5" s="7"/>
      <c r="D5" s="7"/>
      <c r="E5" s="7"/>
      <c r="F5" s="7"/>
      <c r="G5" s="7"/>
      <c r="H5" s="7"/>
      <c r="I5" s="7"/>
      <c r="J5" s="7"/>
      <c r="K5" s="7"/>
      <c r="L5" s="7"/>
      <c r="M5" s="7"/>
      <c r="N5" s="7"/>
      <c r="O5" s="7"/>
      <c r="P5" s="7"/>
      <c r="Q5" s="7"/>
      <c r="R5" s="7"/>
      <c r="S5" s="7"/>
      <c r="T5" s="7" t="str">
        <f>IFERROR(AVERAGE(C5:S5),"")</f>
        <v/>
      </c>
      <c r="U5" s="7"/>
    </row>
    <row r="6" spans="1:21">
      <c r="A6" s="7" t="s">
        <v>517</v>
      </c>
      <c r="B6" s="7"/>
      <c r="C6" s="7"/>
      <c r="D6" s="7"/>
      <c r="E6" s="7"/>
      <c r="F6" s="7"/>
      <c r="G6" s="7"/>
      <c r="H6" s="7"/>
      <c r="I6" s="7"/>
      <c r="J6" s="7"/>
      <c r="K6" s="7"/>
      <c r="L6" s="7"/>
      <c r="M6" s="7"/>
      <c r="N6" s="7"/>
      <c r="O6" s="7"/>
      <c r="P6" s="7"/>
      <c r="Q6" s="7"/>
      <c r="R6" s="7"/>
      <c r="S6" s="7"/>
      <c r="T6" s="7" t="str">
        <f>IFERROR(AVERAGE(C6:S6),"")</f>
        <v/>
      </c>
      <c r="U6" s="7"/>
    </row>
    <row r="7" spans="1:21">
      <c r="A7" s="7" t="s">
        <v>518</v>
      </c>
      <c r="B7" s="7"/>
      <c r="C7" s="7"/>
      <c r="D7" s="7"/>
      <c r="E7" s="7"/>
      <c r="F7" s="7"/>
      <c r="G7" s="7"/>
      <c r="H7" s="7"/>
      <c r="I7" s="7"/>
      <c r="J7" s="7"/>
      <c r="K7" s="7"/>
      <c r="L7" s="7"/>
      <c r="M7" s="7"/>
      <c r="N7" s="7"/>
      <c r="O7" s="7"/>
      <c r="P7" s="7"/>
      <c r="Q7" s="7"/>
      <c r="R7" s="7"/>
      <c r="S7" s="7"/>
      <c r="T7" s="7" t="str">
        <f>IFERROR(AVERAGE(C7:S7),"")</f>
        <v/>
      </c>
      <c r="U7" s="7"/>
    </row>
    <row r="8" spans="1:21">
      <c r="A8" s="7" t="s">
        <v>519</v>
      </c>
      <c r="B8" s="7"/>
      <c r="C8" s="7"/>
      <c r="D8" s="7"/>
      <c r="E8" s="7"/>
      <c r="F8" s="7"/>
      <c r="G8" s="7"/>
      <c r="H8" s="7"/>
      <c r="I8" s="7"/>
      <c r="J8" s="7"/>
      <c r="K8" s="7"/>
      <c r="L8" s="7"/>
      <c r="M8" s="7"/>
      <c r="N8" s="7"/>
      <c r="O8" s="7"/>
      <c r="P8" s="7"/>
      <c r="Q8" s="7"/>
      <c r="R8" s="7"/>
      <c r="S8" s="7"/>
      <c r="T8" s="7" t="str">
        <f>IFERROR(AVERAGE(C8:S8),"")</f>
        <v/>
      </c>
      <c r="U8" s="7"/>
    </row>
    <row r="9" spans="1:21">
      <c r="A9" s="7" t="s">
        <v>520</v>
      </c>
      <c r="B9" s="7"/>
      <c r="C9" s="7"/>
      <c r="D9" s="7"/>
      <c r="E9" s="7"/>
      <c r="F9" s="7"/>
      <c r="G9" s="7"/>
      <c r="H9" s="7"/>
      <c r="I9" s="7"/>
      <c r="J9" s="7"/>
      <c r="K9" s="7"/>
      <c r="L9" s="7"/>
      <c r="M9" s="7"/>
      <c r="N9" s="7"/>
      <c r="O9" s="7"/>
      <c r="P9" s="7"/>
      <c r="Q9" s="7"/>
      <c r="R9" s="7"/>
      <c r="S9" s="7"/>
      <c r="T9" s="7" t="str">
        <f>IFERROR(AVERAGE(C9:S9),"")</f>
        <v/>
      </c>
      <c r="U9" s="7"/>
    </row>
    <row r="10" spans="1:21">
      <c r="A10" s="7" t="s">
        <v>521</v>
      </c>
      <c r="B10" s="7"/>
      <c r="C10" s="7"/>
      <c r="D10" s="7"/>
      <c r="E10" s="7"/>
      <c r="F10" s="7"/>
      <c r="G10" s="7"/>
      <c r="H10" s="7"/>
      <c r="I10" s="7"/>
      <c r="J10" s="7"/>
      <c r="K10" s="7"/>
      <c r="L10" s="7"/>
      <c r="M10" s="7"/>
      <c r="N10" s="7"/>
      <c r="O10" s="7"/>
      <c r="P10" s="7"/>
      <c r="Q10" s="7"/>
      <c r="R10" s="7"/>
      <c r="S10" s="7"/>
      <c r="T10" s="7" t="str">
        <f>IFERROR(AVERAGE(C10:S10),"")</f>
        <v/>
      </c>
      <c r="U10" s="7"/>
    </row>
    <row r="11" spans="1:21">
      <c r="A11" s="7" t="s">
        <v>522</v>
      </c>
      <c r="B11" s="7"/>
      <c r="C11" s="7"/>
      <c r="D11" s="7"/>
      <c r="E11" s="7"/>
      <c r="F11" s="7"/>
      <c r="G11" s="7"/>
      <c r="H11" s="7"/>
      <c r="I11" s="7"/>
      <c r="J11" s="7"/>
      <c r="K11" s="7"/>
      <c r="L11" s="7"/>
      <c r="M11" s="7"/>
      <c r="N11" s="7"/>
      <c r="O11" s="7"/>
      <c r="P11" s="7"/>
      <c r="Q11" s="7"/>
      <c r="R11" s="7"/>
      <c r="S11" s="7"/>
      <c r="T11" s="7" t="str">
        <f>IFERROR(AVERAGE(C11:S11),"")</f>
        <v/>
      </c>
      <c r="U11" s="7"/>
    </row>
    <row r="12" spans="1:21">
      <c r="A12" s="7" t="s">
        <v>523</v>
      </c>
      <c r="B12" s="7"/>
      <c r="C12" s="7"/>
      <c r="D12" s="7"/>
      <c r="E12" s="7"/>
      <c r="F12" s="7"/>
      <c r="G12" s="7"/>
      <c r="H12" s="7"/>
      <c r="I12" s="7"/>
      <c r="J12" s="7"/>
      <c r="K12" s="7"/>
      <c r="L12" s="7"/>
      <c r="M12" s="7"/>
      <c r="N12" s="7"/>
      <c r="O12" s="7"/>
      <c r="P12" s="7"/>
      <c r="Q12" s="7"/>
      <c r="R12" s="7"/>
      <c r="S12" s="7"/>
      <c r="T12" s="7" t="str">
        <f>IFERROR(AVERAGE(C12:S12),"")</f>
        <v/>
      </c>
      <c r="U12" s="7"/>
    </row>
    <row r="13" spans="1:21">
      <c r="A13" s="7" t="s">
        <v>524</v>
      </c>
      <c r="B13" s="7"/>
      <c r="C13" s="7"/>
      <c r="D13" s="7"/>
      <c r="E13" s="7"/>
      <c r="F13" s="7"/>
      <c r="G13" s="7"/>
      <c r="H13" s="7"/>
      <c r="I13" s="7"/>
      <c r="J13" s="7"/>
      <c r="K13" s="7"/>
      <c r="L13" s="7"/>
      <c r="M13" s="7"/>
      <c r="N13" s="7"/>
      <c r="O13" s="7"/>
      <c r="P13" s="7"/>
      <c r="Q13" s="7"/>
      <c r="R13" s="7"/>
      <c r="S13" s="7"/>
      <c r="T13" s="7" t="str">
        <f>IFERROR(AVERAGE(C13:S13),"")</f>
        <v/>
      </c>
      <c r="U13" s="7"/>
    </row>
    <row r="14" spans="1:21">
      <c r="A14" s="7" t="s">
        <v>525</v>
      </c>
      <c r="B14" s="7"/>
      <c r="C14" s="7"/>
      <c r="D14" s="7"/>
      <c r="E14" s="7"/>
      <c r="F14" s="7"/>
      <c r="G14" s="7"/>
      <c r="H14" s="7"/>
      <c r="I14" s="7"/>
      <c r="J14" s="7"/>
      <c r="K14" s="7"/>
      <c r="L14" s="7"/>
      <c r="M14" s="7"/>
      <c r="N14" s="7"/>
      <c r="O14" s="7"/>
      <c r="P14" s="7"/>
      <c r="Q14" s="7"/>
      <c r="R14" s="7"/>
      <c r="S14" s="7"/>
      <c r="T14" s="7" t="str">
        <f>IFERROR(AVERAGE(C14:S14),"")</f>
        <v/>
      </c>
      <c r="U14" s="7"/>
    </row>
    <row r="15" spans="1:21">
      <c r="A15" s="7" t="s">
        <v>526</v>
      </c>
      <c r="B15" s="7"/>
      <c r="C15" s="7"/>
      <c r="D15" s="7"/>
      <c r="E15" s="7"/>
      <c r="F15" s="7"/>
      <c r="G15" s="7"/>
      <c r="H15" s="7"/>
      <c r="I15" s="7"/>
      <c r="J15" s="7"/>
      <c r="K15" s="7"/>
      <c r="L15" s="7"/>
      <c r="M15" s="7"/>
      <c r="N15" s="7"/>
      <c r="O15" s="7"/>
      <c r="P15" s="7"/>
      <c r="Q15" s="7"/>
      <c r="R15" s="7"/>
      <c r="S15" s="7"/>
      <c r="T15" s="7" t="str">
        <f>IFERROR(AVERAGE(C15:S15),"")</f>
        <v/>
      </c>
      <c r="U15" s="7"/>
    </row>
    <row r="16" spans="1:21">
      <c r="A16" s="7" t="s">
        <v>527</v>
      </c>
      <c r="B16" s="7"/>
      <c r="C16" s="7"/>
      <c r="D16" s="7"/>
      <c r="E16" s="7"/>
      <c r="F16" s="7"/>
      <c r="G16" s="7"/>
      <c r="H16" s="7"/>
      <c r="I16" s="7"/>
      <c r="J16" s="7"/>
      <c r="K16" s="7"/>
      <c r="L16" s="7"/>
      <c r="M16" s="7"/>
      <c r="N16" s="7"/>
      <c r="O16" s="7"/>
      <c r="P16" s="7"/>
      <c r="Q16" s="7"/>
      <c r="R16" s="7"/>
      <c r="S16" s="7"/>
      <c r="T16" s="7" t="str">
        <f>IFERROR(AVERAGE(C16:S16),"")</f>
        <v/>
      </c>
      <c r="U16" s="7"/>
    </row>
    <row r="17" spans="1:21">
      <c r="A17" s="7" t="s">
        <v>528</v>
      </c>
      <c r="B17" s="7"/>
      <c r="C17" s="7"/>
      <c r="D17" s="7"/>
      <c r="E17" s="7"/>
      <c r="F17" s="7"/>
      <c r="G17" s="7"/>
      <c r="H17" s="7"/>
      <c r="I17" s="7"/>
      <c r="J17" s="7"/>
      <c r="K17" s="7"/>
      <c r="L17" s="7"/>
      <c r="M17" s="7"/>
      <c r="N17" s="7"/>
      <c r="O17" s="7"/>
      <c r="P17" s="7"/>
      <c r="Q17" s="7"/>
      <c r="R17" s="7"/>
      <c r="S17" s="7"/>
      <c r="T17" s="7" t="str">
        <f>IFERROR(AVERAGE(C17:S17),"")</f>
        <v/>
      </c>
      <c r="U17" s="7"/>
    </row>
    <row r="18" spans="1:21">
      <c r="A18" s="7" t="s">
        <v>529</v>
      </c>
      <c r="B18" s="7"/>
      <c r="C18" s="7"/>
      <c r="D18" s="7"/>
      <c r="E18" s="7"/>
      <c r="F18" s="7"/>
      <c r="G18" s="7"/>
      <c r="H18" s="7"/>
      <c r="I18" s="7"/>
      <c r="J18" s="7"/>
      <c r="K18" s="7"/>
      <c r="L18" s="7"/>
      <c r="M18" s="7"/>
      <c r="N18" s="7"/>
      <c r="O18" s="7"/>
      <c r="P18" s="7"/>
      <c r="Q18" s="7"/>
      <c r="R18" s="7"/>
      <c r="S18" s="7"/>
      <c r="T18" s="7" t="str">
        <f>IFERROR(AVERAGE(C18:S18),"")</f>
        <v/>
      </c>
      <c r="U18" s="7"/>
    </row>
    <row r="19" spans="1:21">
      <c r="A19" s="7" t="s">
        <v>530</v>
      </c>
      <c r="B19" s="7"/>
      <c r="C19" s="7"/>
      <c r="D19" s="7"/>
      <c r="E19" s="7"/>
      <c r="F19" s="7"/>
      <c r="G19" s="7"/>
      <c r="H19" s="7"/>
      <c r="I19" s="7"/>
      <c r="J19" s="7"/>
      <c r="K19" s="7"/>
      <c r="L19" s="7"/>
      <c r="M19" s="7"/>
      <c r="N19" s="7"/>
      <c r="O19" s="7"/>
      <c r="P19" s="7"/>
      <c r="Q19" s="7"/>
      <c r="R19" s="7"/>
      <c r="S19" s="7"/>
      <c r="T19" s="7" t="str">
        <f>IFERROR(AVERAGE(C19:S19),"")</f>
        <v/>
      </c>
      <c r="U19" s="7"/>
    </row>
    <row r="20" spans="1:21">
      <c r="A20" s="7" t="s">
        <v>531</v>
      </c>
      <c r="B20" s="7"/>
      <c r="C20" s="7"/>
      <c r="D20" s="7"/>
      <c r="E20" s="7"/>
      <c r="F20" s="7"/>
      <c r="G20" s="7"/>
      <c r="H20" s="7"/>
      <c r="I20" s="7"/>
      <c r="J20" s="7"/>
      <c r="K20" s="7"/>
      <c r="L20" s="7"/>
      <c r="M20" s="7"/>
      <c r="N20" s="7"/>
      <c r="O20" s="7"/>
      <c r="P20" s="7"/>
      <c r="Q20" s="7"/>
      <c r="R20" s="7"/>
      <c r="S20" s="7"/>
      <c r="T20" s="7" t="str">
        <f>IFERROR(AVERAGE(C20:S20),"")</f>
        <v/>
      </c>
      <c r="U20" s="7"/>
    </row>
    <row r="21" spans="1:21">
      <c r="A21" s="7" t="s">
        <v>532</v>
      </c>
      <c r="B21" s="7"/>
      <c r="C21" s="7"/>
      <c r="D21" s="7"/>
      <c r="E21" s="7"/>
      <c r="F21" s="7"/>
      <c r="G21" s="7"/>
      <c r="H21" s="7"/>
      <c r="I21" s="7"/>
      <c r="J21" s="7"/>
      <c r="K21" s="7"/>
      <c r="L21" s="7"/>
      <c r="M21" s="7"/>
      <c r="N21" s="7"/>
      <c r="O21" s="7"/>
      <c r="P21" s="7"/>
      <c r="Q21" s="7"/>
      <c r="R21" s="7"/>
      <c r="S21" s="7"/>
      <c r="T21" s="7" t="str">
        <f>IFERROR(AVERAGE(C21:S21),"")</f>
        <v/>
      </c>
      <c r="U21" s="7"/>
    </row>
    <row r="22" spans="1:21">
      <c r="A22" s="7" t="s">
        <v>533</v>
      </c>
      <c r="B22" s="7"/>
      <c r="C22" s="7"/>
      <c r="D22" s="7"/>
      <c r="E22" s="7"/>
      <c r="F22" s="7"/>
      <c r="G22" s="7"/>
      <c r="H22" s="7"/>
      <c r="I22" s="7"/>
      <c r="J22" s="7"/>
      <c r="K22" s="7"/>
      <c r="L22" s="7"/>
      <c r="M22" s="7"/>
      <c r="N22" s="7"/>
      <c r="O22" s="7"/>
      <c r="P22" s="7"/>
      <c r="Q22" s="7"/>
      <c r="R22" s="7"/>
      <c r="S22" s="7"/>
      <c r="T22" s="7" t="str">
        <f>IFERROR(AVERAGE(C22:S22),"")</f>
        <v/>
      </c>
      <c r="U22" s="7"/>
    </row>
    <row r="23" spans="1:21">
      <c r="A23" s="7" t="s">
        <v>534</v>
      </c>
      <c r="B23" s="7"/>
      <c r="C23" s="7"/>
      <c r="D23" s="7"/>
      <c r="E23" s="7"/>
      <c r="F23" s="7"/>
      <c r="G23" s="7"/>
      <c r="H23" s="7"/>
      <c r="I23" s="7"/>
      <c r="J23" s="7"/>
      <c r="K23" s="7"/>
      <c r="L23" s="7"/>
      <c r="M23" s="7"/>
      <c r="N23" s="7"/>
      <c r="O23" s="7"/>
      <c r="P23" s="7"/>
      <c r="Q23" s="7"/>
      <c r="R23" s="7"/>
      <c r="S23" s="7"/>
      <c r="T23" s="7" t="str">
        <f>IFERROR(AVERAGE(C23:S23),"")</f>
        <v/>
      </c>
      <c r="U23" s="7"/>
    </row>
    <row r="24" spans="1:21">
      <c r="A24" s="7" t="s">
        <v>535</v>
      </c>
      <c r="B24" s="7"/>
      <c r="C24" s="7"/>
      <c r="D24" s="7"/>
      <c r="E24" s="7"/>
      <c r="F24" s="7"/>
      <c r="G24" s="7"/>
      <c r="H24" s="7"/>
      <c r="I24" s="7"/>
      <c r="J24" s="7"/>
      <c r="K24" s="7"/>
      <c r="L24" s="7"/>
      <c r="M24" s="7"/>
      <c r="N24" s="7"/>
      <c r="O24" s="7"/>
      <c r="P24" s="7"/>
      <c r="Q24" s="7"/>
      <c r="R24" s="7"/>
      <c r="S24" s="7"/>
      <c r="T24" s="7" t="str">
        <f>IFERROR(AVERAGE(C24:S24),"")</f>
        <v/>
      </c>
      <c r="U24" s="7"/>
    </row>
    <row r="25" spans="1:21">
      <c r="A25" s="7" t="s">
        <v>536</v>
      </c>
      <c r="B25" s="7"/>
      <c r="C25" s="7"/>
      <c r="D25" s="7"/>
      <c r="E25" s="7"/>
      <c r="F25" s="7"/>
      <c r="G25" s="7"/>
      <c r="H25" s="7"/>
      <c r="I25" s="7"/>
      <c r="J25" s="7"/>
      <c r="K25" s="7"/>
      <c r="L25" s="7"/>
      <c r="M25" s="7"/>
      <c r="N25" s="7"/>
      <c r="O25" s="7"/>
      <c r="P25" s="7"/>
      <c r="Q25" s="7"/>
      <c r="R25" s="7"/>
      <c r="S25" s="7"/>
      <c r="T25" s="7" t="str">
        <f>IFERROR(AVERAGE(C25:S25),"")</f>
        <v/>
      </c>
      <c r="U25" s="7"/>
    </row>
    <row r="26" spans="1:21">
      <c r="A26" s="7" t="s">
        <v>537</v>
      </c>
      <c r="B26" s="7"/>
      <c r="C26" s="7"/>
      <c r="D26" s="7"/>
      <c r="E26" s="7"/>
      <c r="F26" s="7"/>
      <c r="G26" s="7"/>
      <c r="H26" s="7"/>
      <c r="I26" s="7"/>
      <c r="J26" s="7"/>
      <c r="K26" s="7"/>
      <c r="L26" s="7"/>
      <c r="M26" s="7"/>
      <c r="N26" s="7"/>
      <c r="O26" s="7"/>
      <c r="P26" s="7"/>
      <c r="Q26" s="7"/>
      <c r="R26" s="7"/>
      <c r="S26" s="7"/>
      <c r="T26" s="7" t="str">
        <f>IFERROR(AVERAGE(C26:S26),"")</f>
        <v/>
      </c>
      <c r="U26" s="7"/>
    </row>
    <row r="27" spans="1:21">
      <c r="A27" s="7" t="s">
        <v>538</v>
      </c>
      <c r="B27" s="7"/>
      <c r="C27" s="7"/>
      <c r="D27" s="7"/>
      <c r="E27" s="7"/>
      <c r="F27" s="7"/>
      <c r="G27" s="7"/>
      <c r="H27" s="7"/>
      <c r="I27" s="7"/>
      <c r="J27" s="7"/>
      <c r="K27" s="7"/>
      <c r="L27" s="7"/>
      <c r="M27" s="7"/>
      <c r="N27" s="7"/>
      <c r="O27" s="7"/>
      <c r="P27" s="7"/>
      <c r="Q27" s="7"/>
      <c r="R27" s="7"/>
      <c r="S27" s="7"/>
      <c r="T27" s="7" t="str">
        <f>IFERROR(AVERAGE(C27:S27),"")</f>
        <v/>
      </c>
      <c r="U27" s="7"/>
    </row>
    <row r="28" spans="1:21">
      <c r="A28" s="7" t="s">
        <v>539</v>
      </c>
      <c r="B28" s="7"/>
      <c r="C28" s="7"/>
      <c r="D28" s="7"/>
      <c r="E28" s="7"/>
      <c r="F28" s="7"/>
      <c r="G28" s="7"/>
      <c r="H28" s="7"/>
      <c r="I28" s="7"/>
      <c r="J28" s="7"/>
      <c r="K28" s="7"/>
      <c r="L28" s="7"/>
      <c r="M28" s="7"/>
      <c r="N28" s="7"/>
      <c r="O28" s="7"/>
      <c r="P28" s="7"/>
      <c r="Q28" s="7"/>
      <c r="R28" s="7"/>
      <c r="S28" s="7"/>
      <c r="T28" s="7" t="str">
        <f>IFERROR(AVERAGE(C28:S28),"")</f>
        <v/>
      </c>
      <c r="U28" s="7"/>
    </row>
    <row r="29" spans="1:21">
      <c r="A29" s="7" t="s">
        <v>540</v>
      </c>
      <c r="B29" s="7"/>
      <c r="C29" s="7"/>
      <c r="D29" s="7"/>
      <c r="E29" s="7"/>
      <c r="F29" s="7"/>
      <c r="G29" s="7"/>
      <c r="H29" s="7"/>
      <c r="I29" s="7"/>
      <c r="J29" s="7"/>
      <c r="K29" s="7"/>
      <c r="L29" s="7"/>
      <c r="M29" s="7"/>
      <c r="N29" s="7"/>
      <c r="O29" s="7"/>
      <c r="P29" s="7"/>
      <c r="Q29" s="7"/>
      <c r="R29" s="7"/>
      <c r="S29" s="7"/>
      <c r="T29" s="7" t="str">
        <f>IFERROR(AVERAGE(C29:S29),"")</f>
        <v/>
      </c>
      <c r="U29" s="7"/>
    </row>
    <row r="30" spans="1:21">
      <c r="A30" s="7" t="s">
        <v>541</v>
      </c>
      <c r="B30" s="7"/>
      <c r="C30" s="7"/>
      <c r="D30" s="7"/>
      <c r="E30" s="7"/>
      <c r="F30" s="7"/>
      <c r="G30" s="7"/>
      <c r="H30" s="7"/>
      <c r="I30" s="7"/>
      <c r="J30" s="7"/>
      <c r="K30" s="7"/>
      <c r="L30" s="7"/>
      <c r="M30" s="7"/>
      <c r="N30" s="7"/>
      <c r="O30" s="7"/>
      <c r="P30" s="7"/>
      <c r="Q30" s="7"/>
      <c r="R30" s="7"/>
      <c r="S30" s="7"/>
      <c r="T30" s="7" t="str">
        <f>IFERROR(AVERAGE(C30:S30),"")</f>
        <v/>
      </c>
      <c r="U30" s="7"/>
    </row>
    <row r="31" spans="1:21">
      <c r="A31" s="7" t="s">
        <v>542</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56</v>
      </c>
    </row>
    <row r="7" spans="1:8">
      <c r="A7" s="7" t="s">
        <v>2</v>
      </c>
      <c r="B7" s="7" t="s">
        <v>77</v>
      </c>
      <c r="C7" s="7" t="s">
        <v>78</v>
      </c>
      <c r="D7" s="7" t="s">
        <v>79</v>
      </c>
      <c r="E7" s="7" t="s">
        <v>80</v>
      </c>
      <c r="F7" s="7" t="s">
        <v>81</v>
      </c>
      <c r="G7" s="7" t="s">
        <v>82</v>
      </c>
      <c r="H7" s="7"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83</v>
      </c>
      <c r="D1" s="8" t="s">
        <v>37</v>
      </c>
      <c r="E1" s="8" t="s">
        <v>38</v>
      </c>
      <c r="F1" s="8" t="s">
        <v>84</v>
      </c>
      <c r="G1" s="8" t="s">
        <v>85</v>
      </c>
      <c r="H1" s="8" t="s">
        <v>86</v>
      </c>
      <c r="I1" s="8" t="s">
        <v>87</v>
      </c>
      <c r="J1" s="8" t="s">
        <v>88</v>
      </c>
      <c r="K1" s="8" t="s">
        <v>89</v>
      </c>
    </row>
    <row r="2" spans="1:11">
      <c r="A2" s="7" t="s">
        <v>2</v>
      </c>
      <c r="B2" s="7">
        <v>1.1</v>
      </c>
      <c r="C2" s="7" t="s">
        <v>43</v>
      </c>
      <c r="D2" s="7" t="s">
        <v>90</v>
      </c>
      <c r="E2" s="7" t="s">
        <v>91</v>
      </c>
      <c r="F2" s="7" t="s">
        <v>92</v>
      </c>
      <c r="G2" s="7" t="s">
        <v>93</v>
      </c>
      <c r="H2" s="7" t="s">
        <v>94</v>
      </c>
      <c r="I2" s="7" t="s">
        <v>95</v>
      </c>
      <c r="J2" s="7" t="s">
        <v>96</v>
      </c>
      <c r="K2" s="9">
        <v>5.88</v>
      </c>
    </row>
    <row r="3" spans="1:11">
      <c r="A3" s="7" t="s">
        <v>2</v>
      </c>
      <c r="B3" s="7">
        <v>1.2</v>
      </c>
      <c r="C3" s="7" t="s">
        <v>43</v>
      </c>
      <c r="D3" s="7" t="s">
        <v>97</v>
      </c>
      <c r="E3" s="7" t="s">
        <v>98</v>
      </c>
      <c r="F3" s="7" t="s">
        <v>99</v>
      </c>
      <c r="G3" s="7" t="s">
        <v>100</v>
      </c>
      <c r="H3" s="7" t="s">
        <v>94</v>
      </c>
      <c r="I3" s="7" t="s">
        <v>101</v>
      </c>
      <c r="J3" s="7" t="s">
        <v>102</v>
      </c>
      <c r="K3" s="9">
        <v>5.88</v>
      </c>
    </row>
    <row r="4" spans="1:11">
      <c r="A4" s="7" t="s">
        <v>2</v>
      </c>
      <c r="B4" s="7">
        <v>2.1</v>
      </c>
      <c r="C4" s="7" t="s">
        <v>50</v>
      </c>
      <c r="D4" s="7" t="s">
        <v>103</v>
      </c>
      <c r="E4" s="7" t="s">
        <v>104</v>
      </c>
      <c r="F4" s="7" t="s">
        <v>105</v>
      </c>
      <c r="G4" s="7" t="s">
        <v>106</v>
      </c>
      <c r="H4" s="7" t="s">
        <v>94</v>
      </c>
      <c r="I4" s="7" t="s">
        <v>107</v>
      </c>
      <c r="J4" s="7" t="s">
        <v>108</v>
      </c>
      <c r="K4" s="9">
        <v>5.88</v>
      </c>
    </row>
    <row r="5" spans="1:11">
      <c r="A5" s="7" t="s">
        <v>2</v>
      </c>
      <c r="B5" s="7">
        <v>2.2</v>
      </c>
      <c r="C5" s="7" t="s">
        <v>50</v>
      </c>
      <c r="D5" s="7" t="s">
        <v>109</v>
      </c>
      <c r="E5" s="7" t="s">
        <v>110</v>
      </c>
      <c r="F5" s="7" t="s">
        <v>111</v>
      </c>
      <c r="G5" s="7" t="s">
        <v>112</v>
      </c>
      <c r="H5" s="7" t="s">
        <v>94</v>
      </c>
      <c r="I5" s="7" t="s">
        <v>113</v>
      </c>
      <c r="J5" s="7" t="s">
        <v>114</v>
      </c>
      <c r="K5" s="9">
        <v>5.88</v>
      </c>
    </row>
    <row r="6" spans="1:11">
      <c r="A6" s="7" t="s">
        <v>2</v>
      </c>
      <c r="B6" s="7">
        <v>2.3</v>
      </c>
      <c r="C6" s="7" t="s">
        <v>50</v>
      </c>
      <c r="D6" s="7" t="s">
        <v>115</v>
      </c>
      <c r="E6" s="7" t="s">
        <v>116</v>
      </c>
      <c r="F6" s="7" t="s">
        <v>117</v>
      </c>
      <c r="G6" s="7" t="s">
        <v>118</v>
      </c>
      <c r="H6" s="7" t="s">
        <v>94</v>
      </c>
      <c r="I6" s="7" t="s">
        <v>119</v>
      </c>
      <c r="J6" s="7" t="s">
        <v>120</v>
      </c>
      <c r="K6" s="9">
        <v>5.88</v>
      </c>
    </row>
    <row r="7" spans="1:11">
      <c r="A7" s="7" t="s">
        <v>2</v>
      </c>
      <c r="B7" s="7">
        <v>3.1</v>
      </c>
      <c r="C7" s="7" t="s">
        <v>57</v>
      </c>
      <c r="D7" s="7" t="s">
        <v>121</v>
      </c>
      <c r="E7" s="7" t="s">
        <v>122</v>
      </c>
      <c r="F7" s="7" t="s">
        <v>123</v>
      </c>
      <c r="G7" s="7" t="s">
        <v>124</v>
      </c>
      <c r="H7" s="7" t="s">
        <v>94</v>
      </c>
      <c r="I7" s="7" t="s">
        <v>125</v>
      </c>
      <c r="J7" s="7" t="s">
        <v>126</v>
      </c>
      <c r="K7" s="9">
        <v>5.88</v>
      </c>
    </row>
    <row r="8" spans="1:11">
      <c r="A8" s="7" t="s">
        <v>2</v>
      </c>
      <c r="B8" s="7">
        <v>3.2</v>
      </c>
      <c r="C8" s="7" t="s">
        <v>57</v>
      </c>
      <c r="D8" s="7" t="s">
        <v>127</v>
      </c>
      <c r="E8" s="7" t="s">
        <v>128</v>
      </c>
      <c r="F8" s="7" t="s">
        <v>129</v>
      </c>
      <c r="G8" s="7" t="s">
        <v>130</v>
      </c>
      <c r="H8" s="7" t="s">
        <v>94</v>
      </c>
      <c r="I8" s="7" t="s">
        <v>131</v>
      </c>
      <c r="J8" s="7" t="s">
        <v>132</v>
      </c>
      <c r="K8" s="9">
        <v>5.88</v>
      </c>
    </row>
    <row r="9" spans="1:11">
      <c r="A9" s="7" t="s">
        <v>2</v>
      </c>
      <c r="B9" s="7">
        <v>3.3</v>
      </c>
      <c r="C9" s="7" t="s">
        <v>57</v>
      </c>
      <c r="D9" s="7" t="s">
        <v>133</v>
      </c>
      <c r="E9" s="7" t="s">
        <v>134</v>
      </c>
      <c r="F9" s="7" t="s">
        <v>135</v>
      </c>
      <c r="G9" s="7" t="s">
        <v>136</v>
      </c>
      <c r="H9" s="7" t="s">
        <v>94</v>
      </c>
      <c r="I9" s="7" t="s">
        <v>137</v>
      </c>
      <c r="J9" s="7" t="s">
        <v>138</v>
      </c>
      <c r="K9" s="9">
        <v>5.88</v>
      </c>
    </row>
    <row r="10" spans="1:11">
      <c r="A10" s="7" t="s">
        <v>2</v>
      </c>
      <c r="B10" s="7">
        <v>3.4</v>
      </c>
      <c r="C10" s="7" t="s">
        <v>57</v>
      </c>
      <c r="D10" s="7" t="s">
        <v>139</v>
      </c>
      <c r="E10" s="7" t="s">
        <v>140</v>
      </c>
      <c r="F10" s="7" t="s">
        <v>141</v>
      </c>
      <c r="G10" s="7" t="s">
        <v>142</v>
      </c>
      <c r="H10" s="7" t="s">
        <v>94</v>
      </c>
      <c r="I10" s="7" t="s">
        <v>143</v>
      </c>
      <c r="J10" s="7" t="s">
        <v>144</v>
      </c>
      <c r="K10" s="9">
        <v>5.88</v>
      </c>
    </row>
    <row r="11" spans="1:11">
      <c r="A11" s="7" t="s">
        <v>2</v>
      </c>
      <c r="B11" s="7">
        <v>4.1</v>
      </c>
      <c r="C11" s="7" t="s">
        <v>64</v>
      </c>
      <c r="D11" s="7" t="s">
        <v>145</v>
      </c>
      <c r="E11" s="7" t="s">
        <v>146</v>
      </c>
      <c r="F11" s="7" t="s">
        <v>105</v>
      </c>
      <c r="G11" s="7" t="s">
        <v>147</v>
      </c>
      <c r="H11" s="7" t="s">
        <v>94</v>
      </c>
      <c r="I11" s="7" t="s">
        <v>148</v>
      </c>
      <c r="J11" s="7" t="s">
        <v>149</v>
      </c>
      <c r="K11" s="9">
        <v>5.88</v>
      </c>
    </row>
    <row r="12" spans="1:11">
      <c r="A12" s="7" t="s">
        <v>2</v>
      </c>
      <c r="B12" s="7">
        <v>4.2</v>
      </c>
      <c r="C12" s="7" t="s">
        <v>64</v>
      </c>
      <c r="D12" s="7" t="s">
        <v>150</v>
      </c>
      <c r="E12" s="7" t="s">
        <v>151</v>
      </c>
      <c r="F12" s="7" t="s">
        <v>92</v>
      </c>
      <c r="G12" s="7" t="s">
        <v>152</v>
      </c>
      <c r="H12" s="7" t="s">
        <v>94</v>
      </c>
      <c r="I12" s="7" t="s">
        <v>153</v>
      </c>
      <c r="J12" s="7" t="s">
        <v>154</v>
      </c>
      <c r="K12" s="9">
        <v>5.88</v>
      </c>
    </row>
    <row r="13" spans="1:11">
      <c r="A13" s="7" t="s">
        <v>2</v>
      </c>
      <c r="B13" s="7">
        <v>5.1</v>
      </c>
      <c r="C13" s="7" t="s">
        <v>71</v>
      </c>
      <c r="D13" s="7" t="s">
        <v>155</v>
      </c>
      <c r="E13" s="7" t="s">
        <v>156</v>
      </c>
      <c r="F13" s="7" t="s">
        <v>157</v>
      </c>
      <c r="G13" s="7" t="s">
        <v>158</v>
      </c>
      <c r="H13" s="7" t="s">
        <v>94</v>
      </c>
      <c r="I13" s="7" t="s">
        <v>159</v>
      </c>
      <c r="J13" s="7" t="s">
        <v>160</v>
      </c>
      <c r="K13" s="9">
        <v>5.88</v>
      </c>
    </row>
    <row r="14" spans="1:11">
      <c r="A14" s="7" t="s">
        <v>2</v>
      </c>
      <c r="B14" s="7">
        <v>5.2</v>
      </c>
      <c r="C14" s="7" t="s">
        <v>71</v>
      </c>
      <c r="D14" s="7" t="s">
        <v>161</v>
      </c>
      <c r="E14" s="7" t="s">
        <v>162</v>
      </c>
      <c r="F14" s="7" t="s">
        <v>163</v>
      </c>
      <c r="G14" s="7" t="s">
        <v>164</v>
      </c>
      <c r="H14" s="7" t="s">
        <v>94</v>
      </c>
      <c r="I14" s="7" t="s">
        <v>165</v>
      </c>
      <c r="J14" s="7" t="s">
        <v>166</v>
      </c>
      <c r="K14" s="9">
        <v>5.88</v>
      </c>
    </row>
    <row r="15" spans="1:11">
      <c r="A15" s="7" t="s">
        <v>2</v>
      </c>
      <c r="B15" s="7">
        <v>5.3</v>
      </c>
      <c r="C15" s="7" t="s">
        <v>71</v>
      </c>
      <c r="D15" s="7" t="s">
        <v>167</v>
      </c>
      <c r="E15" s="7" t="s">
        <v>168</v>
      </c>
      <c r="F15" s="7" t="s">
        <v>163</v>
      </c>
      <c r="G15" s="7" t="s">
        <v>169</v>
      </c>
      <c r="H15" s="7" t="s">
        <v>94</v>
      </c>
      <c r="I15" s="7" t="s">
        <v>170</v>
      </c>
      <c r="J15" s="7" t="s">
        <v>171</v>
      </c>
      <c r="K15" s="9">
        <v>5.88</v>
      </c>
    </row>
    <row r="16" spans="1:11">
      <c r="A16" s="7" t="s">
        <v>2</v>
      </c>
      <c r="B16" s="7">
        <v>6.1</v>
      </c>
      <c r="C16" s="7" t="s">
        <v>77</v>
      </c>
      <c r="D16" s="7" t="s">
        <v>172</v>
      </c>
      <c r="E16" s="7" t="s">
        <v>173</v>
      </c>
      <c r="F16" s="7" t="s">
        <v>92</v>
      </c>
      <c r="G16" s="7" t="s">
        <v>174</v>
      </c>
      <c r="H16" s="7" t="s">
        <v>94</v>
      </c>
      <c r="I16" s="7" t="s">
        <v>175</v>
      </c>
      <c r="J16" s="7" t="s">
        <v>176</v>
      </c>
      <c r="K16" s="9">
        <v>5.88</v>
      </c>
    </row>
    <row r="17" spans="1:11">
      <c r="A17" s="7" t="s">
        <v>2</v>
      </c>
      <c r="B17" s="7">
        <v>6.2</v>
      </c>
      <c r="C17" s="7" t="s">
        <v>77</v>
      </c>
      <c r="D17" s="7" t="s">
        <v>177</v>
      </c>
      <c r="E17" s="7" t="s">
        <v>178</v>
      </c>
      <c r="F17" s="7" t="s">
        <v>141</v>
      </c>
      <c r="G17" s="7" t="s">
        <v>179</v>
      </c>
      <c r="H17" s="7" t="s">
        <v>94</v>
      </c>
      <c r="I17" s="7" t="s">
        <v>180</v>
      </c>
      <c r="J17" s="7" t="s">
        <v>181</v>
      </c>
      <c r="K17" s="9">
        <v>5.88</v>
      </c>
    </row>
    <row r="18" spans="1:11">
      <c r="A18" s="7" t="s">
        <v>2</v>
      </c>
      <c r="B18" s="7">
        <v>6.3</v>
      </c>
      <c r="C18" s="7" t="s">
        <v>77</v>
      </c>
      <c r="D18" s="7" t="s">
        <v>182</v>
      </c>
      <c r="E18" s="7" t="s">
        <v>183</v>
      </c>
      <c r="F18" s="7" t="s">
        <v>92</v>
      </c>
      <c r="G18" s="7" t="s">
        <v>184</v>
      </c>
      <c r="H18" s="7" t="s">
        <v>94</v>
      </c>
      <c r="I18" s="7" t="s">
        <v>185</v>
      </c>
      <c r="J18" s="7" t="s">
        <v>186</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187</v>
      </c>
      <c r="C1" s="8" t="s">
        <v>188</v>
      </c>
      <c r="D1" s="8" t="s">
        <v>189</v>
      </c>
      <c r="E1" s="8" t="s">
        <v>38</v>
      </c>
      <c r="F1" s="8" t="s">
        <v>190</v>
      </c>
      <c r="G1" s="8" t="s">
        <v>191</v>
      </c>
      <c r="H1" s="8" t="s">
        <v>192</v>
      </c>
      <c r="I1" s="8" t="s">
        <v>193</v>
      </c>
    </row>
    <row r="2" spans="1:9">
      <c r="A2" s="7" t="s">
        <v>2</v>
      </c>
      <c r="B2" s="7" t="s">
        <v>194</v>
      </c>
      <c r="C2" s="7">
        <v>1</v>
      </c>
      <c r="D2" s="7" t="s">
        <v>195</v>
      </c>
      <c r="E2" s="7"/>
      <c r="F2" s="7"/>
      <c r="G2" s="7"/>
      <c r="H2" s="7"/>
      <c r="I2" s="7"/>
    </row>
    <row r="3" spans="1:9">
      <c r="A3" s="7" t="s">
        <v>2</v>
      </c>
      <c r="B3" s="7" t="s">
        <v>194</v>
      </c>
      <c r="C3" s="7">
        <v>2</v>
      </c>
      <c r="D3" s="7" t="s">
        <v>196</v>
      </c>
      <c r="E3" s="7"/>
      <c r="F3" s="7"/>
      <c r="G3" s="7"/>
      <c r="H3" s="7"/>
      <c r="I3" s="7"/>
    </row>
    <row r="4" spans="1:9">
      <c r="A4" s="7" t="s">
        <v>2</v>
      </c>
      <c r="B4" s="7" t="s">
        <v>194</v>
      </c>
      <c r="C4" s="7">
        <v>3</v>
      </c>
      <c r="D4" s="7" t="s">
        <v>197</v>
      </c>
      <c r="E4" s="7"/>
      <c r="F4" s="7"/>
      <c r="G4" s="7"/>
      <c r="H4" s="7"/>
      <c r="I4" s="7"/>
    </row>
    <row r="5" spans="1:9">
      <c r="A5" s="7" t="s">
        <v>2</v>
      </c>
      <c r="B5" s="7" t="s">
        <v>194</v>
      </c>
      <c r="C5" s="7">
        <v>4</v>
      </c>
      <c r="D5" s="7" t="s">
        <v>198</v>
      </c>
      <c r="E5" s="7"/>
      <c r="F5" s="7"/>
      <c r="G5" s="7"/>
      <c r="H5" s="7"/>
      <c r="I5" s="7"/>
    </row>
    <row r="6" spans="1:9">
      <c r="A6" s="7" t="s">
        <v>2</v>
      </c>
      <c r="B6" s="7" t="s">
        <v>194</v>
      </c>
      <c r="C6" s="7">
        <v>5</v>
      </c>
      <c r="D6" s="7" t="s">
        <v>199</v>
      </c>
      <c r="E6" s="7"/>
      <c r="F6" s="7"/>
      <c r="G6" s="7"/>
      <c r="H6" s="7"/>
      <c r="I6" s="7"/>
    </row>
    <row r="7" spans="1:9">
      <c r="A7" s="7" t="s">
        <v>2</v>
      </c>
      <c r="B7" s="7" t="s">
        <v>194</v>
      </c>
      <c r="C7" s="7">
        <v>6</v>
      </c>
      <c r="D7" s="7" t="s">
        <v>200</v>
      </c>
      <c r="E7" s="7"/>
      <c r="F7" s="7"/>
      <c r="G7" s="7"/>
      <c r="H7" s="7"/>
      <c r="I7" s="7"/>
    </row>
    <row r="8" spans="1:9">
      <c r="A8" s="7" t="s">
        <v>2</v>
      </c>
      <c r="B8" s="7" t="s">
        <v>194</v>
      </c>
      <c r="C8" s="7">
        <v>7</v>
      </c>
      <c r="D8" s="7" t="s">
        <v>201</v>
      </c>
      <c r="E8" s="7"/>
      <c r="F8" s="7"/>
      <c r="G8" s="7"/>
      <c r="H8" s="7"/>
      <c r="I8" s="7"/>
    </row>
    <row r="9" spans="1:9">
      <c r="A9" s="7" t="s">
        <v>2</v>
      </c>
      <c r="B9" s="7" t="s">
        <v>194</v>
      </c>
      <c r="C9" s="7">
        <v>8</v>
      </c>
      <c r="D9" s="7" t="s">
        <v>202</v>
      </c>
      <c r="E9" s="7"/>
      <c r="F9" s="7"/>
      <c r="G9" s="7"/>
      <c r="H9" s="7"/>
      <c r="I9" s="7"/>
    </row>
    <row r="10" spans="1:9">
      <c r="A10" s="7" t="s">
        <v>2</v>
      </c>
      <c r="B10" s="7" t="s">
        <v>194</v>
      </c>
      <c r="C10" s="7">
        <v>1</v>
      </c>
      <c r="D10" s="7" t="s">
        <v>203</v>
      </c>
      <c r="E10" s="7"/>
      <c r="F10" s="7"/>
      <c r="G10" s="7"/>
      <c r="H10" s="7"/>
      <c r="I10" s="7"/>
    </row>
    <row r="11" spans="1:9">
      <c r="A11" s="7" t="s">
        <v>2</v>
      </c>
      <c r="B11" s="7" t="s">
        <v>194</v>
      </c>
      <c r="C11" s="7">
        <v>2</v>
      </c>
      <c r="D11" s="7" t="s">
        <v>204</v>
      </c>
      <c r="E11" s="7"/>
      <c r="F11" s="7"/>
      <c r="G11" s="7"/>
      <c r="H11" s="7"/>
      <c r="I11" s="7"/>
    </row>
    <row r="12" spans="1:9">
      <c r="A12" s="7" t="s">
        <v>2</v>
      </c>
      <c r="B12" s="7" t="s">
        <v>194</v>
      </c>
      <c r="C12" s="7">
        <v>3</v>
      </c>
      <c r="D12" s="7" t="s">
        <v>205</v>
      </c>
      <c r="E12" s="7"/>
      <c r="F12" s="7"/>
      <c r="G12" s="7"/>
      <c r="H12" s="7"/>
      <c r="I12" s="7"/>
    </row>
    <row r="13" spans="1:9">
      <c r="A13" s="7" t="s">
        <v>2</v>
      </c>
      <c r="B13" s="7" t="s">
        <v>194</v>
      </c>
      <c r="C13" s="7">
        <v>4</v>
      </c>
      <c r="D13" s="7" t="s">
        <v>206</v>
      </c>
      <c r="E13" s="7"/>
      <c r="F13" s="7"/>
      <c r="G13" s="7"/>
      <c r="H13" s="7"/>
      <c r="I13" s="7"/>
    </row>
    <row r="14" spans="1:9">
      <c r="A14" s="7" t="s">
        <v>2</v>
      </c>
      <c r="B14" s="7" t="s">
        <v>194</v>
      </c>
      <c r="C14" s="7">
        <v>5</v>
      </c>
      <c r="D14" s="7" t="s">
        <v>207</v>
      </c>
      <c r="E14" s="7"/>
      <c r="F14" s="7"/>
      <c r="G14" s="7"/>
      <c r="H14" s="7"/>
      <c r="I14" s="7"/>
    </row>
    <row r="15" spans="1:9">
      <c r="A15" s="7" t="s">
        <v>2</v>
      </c>
      <c r="B15" s="7" t="s">
        <v>194</v>
      </c>
      <c r="C15" s="7">
        <v>6</v>
      </c>
      <c r="D15" s="7" t="s">
        <v>208</v>
      </c>
      <c r="E15" s="7"/>
      <c r="F15" s="7"/>
      <c r="G15" s="7"/>
      <c r="H15" s="7"/>
      <c r="I15" s="7"/>
    </row>
    <row r="16" spans="1:9">
      <c r="A16" s="7" t="s">
        <v>2</v>
      </c>
      <c r="B16" s="7" t="s">
        <v>194</v>
      </c>
      <c r="C16" s="7">
        <v>1</v>
      </c>
      <c r="D16" s="7" t="s">
        <v>209</v>
      </c>
      <c r="E16" s="7"/>
      <c r="F16" s="7"/>
      <c r="G16" s="7"/>
      <c r="H16" s="7"/>
      <c r="I16" s="7"/>
    </row>
    <row r="17" spans="1:9">
      <c r="A17" s="7" t="s">
        <v>2</v>
      </c>
      <c r="B17" s="7" t="s">
        <v>194</v>
      </c>
      <c r="C17" s="7">
        <v>2</v>
      </c>
      <c r="D17" s="7" t="s">
        <v>210</v>
      </c>
      <c r="E17" s="7"/>
      <c r="F17" s="7"/>
      <c r="G17" s="7"/>
      <c r="H17" s="7"/>
      <c r="I17" s="7"/>
    </row>
    <row r="18" spans="1:9">
      <c r="A18" s="7" t="s">
        <v>2</v>
      </c>
      <c r="B18" s="7" t="s">
        <v>194</v>
      </c>
      <c r="C18" s="7">
        <v>3</v>
      </c>
      <c r="D18" s="7" t="s">
        <v>211</v>
      </c>
      <c r="E18" s="7"/>
      <c r="F18" s="7"/>
      <c r="G18" s="7"/>
      <c r="H18" s="7"/>
      <c r="I18" s="7"/>
    </row>
    <row r="19" spans="1:9">
      <c r="A19" s="7" t="s">
        <v>2</v>
      </c>
      <c r="B19" s="7" t="s">
        <v>194</v>
      </c>
      <c r="C19" s="7">
        <v>4</v>
      </c>
      <c r="D19" s="7" t="s">
        <v>212</v>
      </c>
      <c r="E19" s="7"/>
      <c r="F19" s="7"/>
      <c r="G19" s="7"/>
      <c r="H19" s="7"/>
      <c r="I19" s="7"/>
    </row>
    <row r="20" spans="1:9">
      <c r="A20" s="7" t="s">
        <v>2</v>
      </c>
      <c r="B20" s="7" t="s">
        <v>194</v>
      </c>
      <c r="C20" s="7">
        <v>5</v>
      </c>
      <c r="D20" s="7" t="s">
        <v>213</v>
      </c>
      <c r="E20" s="7"/>
      <c r="F20" s="7"/>
      <c r="G20" s="7"/>
      <c r="H20" s="7"/>
      <c r="I20" s="7"/>
    </row>
    <row r="21" spans="1:9">
      <c r="A21" s="7" t="s">
        <v>2</v>
      </c>
      <c r="B21" s="7" t="s">
        <v>194</v>
      </c>
      <c r="C21" s="7">
        <v>6</v>
      </c>
      <c r="D21" s="7" t="s">
        <v>214</v>
      </c>
      <c r="E21" s="7"/>
      <c r="F21" s="7"/>
      <c r="G21" s="7"/>
      <c r="H21" s="7"/>
      <c r="I21" s="7"/>
    </row>
    <row r="22" spans="1:9">
      <c r="A22" s="7" t="s">
        <v>2</v>
      </c>
      <c r="B22" s="7" t="s">
        <v>194</v>
      </c>
      <c r="C22" s="7">
        <v>7</v>
      </c>
      <c r="D22" s="7" t="s">
        <v>215</v>
      </c>
      <c r="E22" s="7"/>
      <c r="F22" s="7"/>
      <c r="G22" s="7"/>
      <c r="H22" s="7"/>
      <c r="I22" s="7"/>
    </row>
    <row r="23" spans="1:9">
      <c r="A23" s="7" t="s">
        <v>2</v>
      </c>
      <c r="B23" s="7" t="s">
        <v>194</v>
      </c>
      <c r="C23" s="7">
        <v>8</v>
      </c>
      <c r="D23" s="7" t="s">
        <v>216</v>
      </c>
      <c r="E23" s="7"/>
      <c r="F23" s="7"/>
      <c r="G23" s="7"/>
      <c r="H23" s="7"/>
      <c r="I23" s="7"/>
    </row>
    <row r="24" spans="1:9">
      <c r="A24" s="7" t="s">
        <v>2</v>
      </c>
      <c r="B24" s="7" t="s">
        <v>194</v>
      </c>
      <c r="C24" s="7">
        <v>1</v>
      </c>
      <c r="D24" s="7" t="s">
        <v>217</v>
      </c>
      <c r="E24" s="7"/>
      <c r="F24" s="7"/>
      <c r="G24" s="7"/>
      <c r="H24" s="7"/>
      <c r="I24" s="7"/>
    </row>
    <row r="25" spans="1:9">
      <c r="A25" s="7" t="s">
        <v>2</v>
      </c>
      <c r="B25" s="7" t="s">
        <v>194</v>
      </c>
      <c r="C25" s="7">
        <v>2</v>
      </c>
      <c r="D25" s="7" t="s">
        <v>218</v>
      </c>
      <c r="E25" s="7"/>
      <c r="F25" s="7"/>
      <c r="G25" s="7"/>
      <c r="H25" s="7"/>
      <c r="I25" s="7"/>
    </row>
    <row r="26" spans="1:9">
      <c r="A26" s="7" t="s">
        <v>2</v>
      </c>
      <c r="B26" s="7" t="s">
        <v>194</v>
      </c>
      <c r="C26" s="7">
        <v>3</v>
      </c>
      <c r="D26" s="7" t="s">
        <v>219</v>
      </c>
      <c r="E26" s="7"/>
      <c r="F26" s="7"/>
      <c r="G26" s="7"/>
      <c r="H26" s="7"/>
      <c r="I26" s="7"/>
    </row>
    <row r="27" spans="1:9">
      <c r="A27" s="7" t="s">
        <v>2</v>
      </c>
      <c r="B27" s="7" t="s">
        <v>194</v>
      </c>
      <c r="C27" s="7">
        <v>4</v>
      </c>
      <c r="D27" s="7" t="s">
        <v>220</v>
      </c>
      <c r="E27" s="7"/>
      <c r="F27" s="7"/>
      <c r="G27" s="7"/>
      <c r="H27" s="7"/>
      <c r="I27" s="7"/>
    </row>
    <row r="28" spans="1:9">
      <c r="A28" s="7" t="s">
        <v>2</v>
      </c>
      <c r="B28" s="7" t="s">
        <v>194</v>
      </c>
      <c r="C28" s="7">
        <v>5</v>
      </c>
      <c r="D28" s="7" t="s">
        <v>221</v>
      </c>
      <c r="E28" s="7"/>
      <c r="F28" s="7"/>
      <c r="G28" s="7"/>
      <c r="H28" s="7"/>
      <c r="I28" s="7"/>
    </row>
    <row r="29" spans="1:9">
      <c r="A29" s="7" t="s">
        <v>2</v>
      </c>
      <c r="B29" s="7" t="s">
        <v>194</v>
      </c>
      <c r="C29" s="7">
        <v>6</v>
      </c>
      <c r="D29" s="7" t="s">
        <v>222</v>
      </c>
      <c r="E29" s="7"/>
      <c r="F29" s="7"/>
      <c r="G29" s="7"/>
      <c r="H29" s="7"/>
      <c r="I29" s="7"/>
    </row>
    <row r="30" spans="1:9">
      <c r="A30" s="7" t="s">
        <v>2</v>
      </c>
      <c r="B30" s="7" t="s">
        <v>194</v>
      </c>
      <c r="C30" s="7">
        <v>7</v>
      </c>
      <c r="D30" s="7" t="s">
        <v>223</v>
      </c>
      <c r="E30" s="7"/>
      <c r="F30" s="7"/>
      <c r="G30" s="7"/>
      <c r="H30" s="7"/>
      <c r="I30" s="7"/>
    </row>
    <row r="31" spans="1:9">
      <c r="A31" s="7" t="s">
        <v>2</v>
      </c>
      <c r="B31" s="7" t="s">
        <v>194</v>
      </c>
      <c r="C31" s="7">
        <v>8</v>
      </c>
      <c r="D31" s="7" t="s">
        <v>224</v>
      </c>
      <c r="E31" s="7"/>
      <c r="F31" s="7"/>
      <c r="G31" s="7"/>
      <c r="H31" s="7"/>
      <c r="I31" s="7"/>
    </row>
    <row r="32" spans="1:9">
      <c r="A32" s="7" t="s">
        <v>2</v>
      </c>
      <c r="B32" s="7" t="s">
        <v>194</v>
      </c>
      <c r="C32" s="7">
        <v>9</v>
      </c>
      <c r="D32" s="7" t="s">
        <v>225</v>
      </c>
      <c r="E32" s="7"/>
      <c r="F32" s="7"/>
      <c r="G32" s="7"/>
      <c r="H32" s="7"/>
      <c r="I32" s="7"/>
    </row>
    <row r="33" spans="1:9">
      <c r="A33" s="7" t="s">
        <v>2</v>
      </c>
      <c r="B33" s="7" t="s">
        <v>194</v>
      </c>
      <c r="C33" s="7">
        <v>10</v>
      </c>
      <c r="D33" s="7" t="s">
        <v>226</v>
      </c>
      <c r="E33" s="7"/>
      <c r="F33" s="7"/>
      <c r="G33" s="7"/>
      <c r="H33" s="7"/>
      <c r="I33" s="7"/>
    </row>
    <row r="34" spans="1:9">
      <c r="A34" s="7" t="s">
        <v>2</v>
      </c>
      <c r="B34" s="7" t="s">
        <v>194</v>
      </c>
      <c r="C34" s="7">
        <v>11</v>
      </c>
      <c r="D34" s="7" t="s">
        <v>227</v>
      </c>
      <c r="E34" s="7"/>
      <c r="F34" s="7"/>
      <c r="G34" s="7"/>
      <c r="H34" s="7"/>
      <c r="I34" s="7"/>
    </row>
    <row r="35" spans="1:9">
      <c r="A35" s="7" t="s">
        <v>2</v>
      </c>
      <c r="B35" s="7" t="s">
        <v>194</v>
      </c>
      <c r="C35" s="7">
        <v>12</v>
      </c>
      <c r="D35" s="7" t="s">
        <v>228</v>
      </c>
      <c r="E35" s="7"/>
      <c r="F35" s="7"/>
      <c r="G35" s="7"/>
      <c r="H35" s="7"/>
      <c r="I35" s="7"/>
    </row>
    <row r="36" spans="1:9">
      <c r="A36" s="7" t="s">
        <v>2</v>
      </c>
      <c r="B36" s="7" t="s">
        <v>194</v>
      </c>
      <c r="C36" s="7">
        <v>1</v>
      </c>
      <c r="D36" s="7" t="s">
        <v>229</v>
      </c>
      <c r="E36" s="7"/>
      <c r="F36" s="7"/>
      <c r="G36" s="7"/>
      <c r="H36" s="7"/>
      <c r="I36" s="7"/>
    </row>
    <row r="37" spans="1:9">
      <c r="A37" s="7" t="s">
        <v>2</v>
      </c>
      <c r="B37" s="7" t="s">
        <v>194</v>
      </c>
      <c r="C37" s="7">
        <v>2</v>
      </c>
      <c r="D37" s="7" t="s">
        <v>230</v>
      </c>
      <c r="E37" s="7"/>
      <c r="F37" s="7"/>
      <c r="G37" s="7"/>
      <c r="H37" s="7"/>
      <c r="I37" s="7"/>
    </row>
    <row r="38" spans="1:9">
      <c r="A38" s="7" t="s">
        <v>2</v>
      </c>
      <c r="B38" s="7" t="s">
        <v>194</v>
      </c>
      <c r="C38" s="7">
        <v>3</v>
      </c>
      <c r="D38" s="7" t="s">
        <v>231</v>
      </c>
      <c r="E38" s="7"/>
      <c r="F38" s="7"/>
      <c r="G38" s="7"/>
      <c r="H38" s="7"/>
      <c r="I38" s="7"/>
    </row>
    <row r="39" spans="1:9">
      <c r="A39" s="7" t="s">
        <v>2</v>
      </c>
      <c r="B39" s="7" t="s">
        <v>194</v>
      </c>
      <c r="C39" s="7">
        <v>4</v>
      </c>
      <c r="D39" s="7" t="s">
        <v>232</v>
      </c>
      <c r="E39" s="7"/>
      <c r="F39" s="7"/>
      <c r="G39" s="7"/>
      <c r="H39" s="7"/>
      <c r="I39" s="7"/>
    </row>
    <row r="40" spans="1:9">
      <c r="A40" s="7" t="s">
        <v>2</v>
      </c>
      <c r="B40" s="7" t="s">
        <v>194</v>
      </c>
      <c r="C40" s="7">
        <v>5</v>
      </c>
      <c r="D40" s="7" t="s">
        <v>233</v>
      </c>
      <c r="E40" s="7"/>
      <c r="F40" s="7"/>
      <c r="G40" s="7"/>
      <c r="H40" s="7"/>
      <c r="I40" s="7"/>
    </row>
    <row r="41" spans="1:9">
      <c r="A41" s="7" t="s">
        <v>2</v>
      </c>
      <c r="B41" s="7" t="s">
        <v>194</v>
      </c>
      <c r="C41" s="7">
        <v>6</v>
      </c>
      <c r="D41" s="7" t="s">
        <v>234</v>
      </c>
      <c r="E41" s="7"/>
      <c r="F41" s="7"/>
      <c r="G41" s="7"/>
      <c r="H41" s="7"/>
      <c r="I41" s="7"/>
    </row>
    <row r="42" spans="1:9">
      <c r="A42" s="7" t="s">
        <v>2</v>
      </c>
      <c r="B42" s="7" t="s">
        <v>194</v>
      </c>
      <c r="C42" s="7">
        <v>7</v>
      </c>
      <c r="D42" s="7" t="s">
        <v>235</v>
      </c>
      <c r="E42" s="7"/>
      <c r="F42" s="7"/>
      <c r="G42" s="7"/>
      <c r="H42" s="7"/>
      <c r="I42" s="7"/>
    </row>
    <row r="43" spans="1:9">
      <c r="A43" s="7" t="s">
        <v>2</v>
      </c>
      <c r="B43" s="7" t="s">
        <v>194</v>
      </c>
      <c r="C43" s="7">
        <v>8</v>
      </c>
      <c r="D43" s="7" t="s">
        <v>236</v>
      </c>
      <c r="E43" s="7"/>
      <c r="F43" s="7"/>
      <c r="G43" s="7"/>
      <c r="H43" s="7"/>
      <c r="I43" s="7"/>
    </row>
    <row r="44" spans="1:9">
      <c r="A44" s="7" t="s">
        <v>2</v>
      </c>
      <c r="B44" s="7" t="s">
        <v>194</v>
      </c>
      <c r="C44" s="7">
        <v>9</v>
      </c>
      <c r="D44" s="7" t="s">
        <v>237</v>
      </c>
      <c r="E44" s="7"/>
      <c r="F44" s="7"/>
      <c r="G44" s="7"/>
      <c r="H44" s="7"/>
      <c r="I44" s="7"/>
    </row>
    <row r="45" spans="1:9">
      <c r="A45" s="7" t="s">
        <v>2</v>
      </c>
      <c r="B45" s="7" t="s">
        <v>194</v>
      </c>
      <c r="C45" s="7">
        <v>10</v>
      </c>
      <c r="D45" s="7" t="s">
        <v>238</v>
      </c>
      <c r="E45" s="7"/>
      <c r="F45" s="7"/>
      <c r="G45" s="7"/>
      <c r="H45" s="7"/>
      <c r="I45" s="7"/>
    </row>
    <row r="46" spans="1:9">
      <c r="A46" s="7" t="s">
        <v>2</v>
      </c>
      <c r="B46" s="7" t="s">
        <v>194</v>
      </c>
      <c r="C46" s="7">
        <v>11</v>
      </c>
      <c r="D46" s="7" t="s">
        <v>239</v>
      </c>
      <c r="E46" s="7"/>
      <c r="F46" s="7"/>
      <c r="G46" s="7"/>
      <c r="H46" s="7"/>
      <c r="I46" s="7"/>
    </row>
    <row r="47" spans="1:9">
      <c r="A47" s="7" t="s">
        <v>2</v>
      </c>
      <c r="B47" s="7" t="s">
        <v>194</v>
      </c>
      <c r="C47" s="7">
        <v>12</v>
      </c>
      <c r="D47" s="7" t="s">
        <v>240</v>
      </c>
      <c r="E47" s="7"/>
      <c r="F47" s="7"/>
      <c r="G47" s="7"/>
      <c r="H47" s="7"/>
      <c r="I47" s="7"/>
    </row>
    <row r="48" spans="1:9">
      <c r="A48" s="7" t="s">
        <v>2</v>
      </c>
      <c r="B48" s="7" t="s">
        <v>194</v>
      </c>
      <c r="C48" s="7">
        <v>13</v>
      </c>
      <c r="D48" s="7" t="s">
        <v>241</v>
      </c>
      <c r="E48" s="7"/>
      <c r="F48" s="7"/>
      <c r="G48" s="7"/>
      <c r="H48" s="7"/>
      <c r="I48" s="7"/>
    </row>
    <row r="49" spans="1:9">
      <c r="A49" s="7" t="s">
        <v>2</v>
      </c>
      <c r="B49" s="7" t="s">
        <v>194</v>
      </c>
      <c r="C49" s="7">
        <v>14</v>
      </c>
      <c r="D49" s="7" t="s">
        <v>242</v>
      </c>
      <c r="E49" s="7"/>
      <c r="F49" s="7"/>
      <c r="G49" s="7"/>
      <c r="H49" s="7"/>
      <c r="I49" s="7"/>
    </row>
    <row r="50" spans="1:9">
      <c r="A50" s="7" t="s">
        <v>2</v>
      </c>
      <c r="B50" s="7" t="s">
        <v>194</v>
      </c>
      <c r="C50" s="7">
        <v>15</v>
      </c>
      <c r="D50" s="7" t="s">
        <v>243</v>
      </c>
      <c r="E50" s="7"/>
      <c r="F50" s="7"/>
      <c r="G50" s="7"/>
      <c r="H50" s="7"/>
      <c r="I50" s="7"/>
    </row>
    <row r="51" spans="1:9">
      <c r="A51" s="7" t="s">
        <v>2</v>
      </c>
      <c r="B51" s="7" t="s">
        <v>194</v>
      </c>
      <c r="C51" s="7">
        <v>1</v>
      </c>
      <c r="D51" s="7" t="s">
        <v>244</v>
      </c>
      <c r="E51" s="7"/>
      <c r="F51" s="7"/>
      <c r="G51" s="7"/>
      <c r="H51" s="7"/>
      <c r="I51" s="7"/>
    </row>
    <row r="52" spans="1:9">
      <c r="A52" s="7" t="s">
        <v>2</v>
      </c>
      <c r="B52" s="7" t="s">
        <v>194</v>
      </c>
      <c r="C52" s="7">
        <v>2</v>
      </c>
      <c r="D52" s="7" t="s">
        <v>245</v>
      </c>
      <c r="E52" s="7"/>
      <c r="F52" s="7"/>
      <c r="G52" s="7"/>
      <c r="H52" s="7"/>
      <c r="I52" s="7"/>
    </row>
    <row r="53" spans="1:9">
      <c r="A53" s="7" t="s">
        <v>2</v>
      </c>
      <c r="B53" s="7" t="s">
        <v>194</v>
      </c>
      <c r="C53" s="7">
        <v>3</v>
      </c>
      <c r="D53" s="7" t="s">
        <v>246</v>
      </c>
      <c r="E53" s="7"/>
      <c r="F53" s="7"/>
      <c r="G53" s="7"/>
      <c r="H53" s="7"/>
      <c r="I53" s="7"/>
    </row>
    <row r="54" spans="1:9">
      <c r="A54" s="7" t="s">
        <v>2</v>
      </c>
      <c r="B54" s="7" t="s">
        <v>194</v>
      </c>
      <c r="C54" s="7">
        <v>4</v>
      </c>
      <c r="D54" s="7" t="s">
        <v>247</v>
      </c>
      <c r="E54" s="7"/>
      <c r="F54" s="7"/>
      <c r="G54" s="7"/>
      <c r="H54" s="7"/>
      <c r="I54" s="7"/>
    </row>
    <row r="55" spans="1:9">
      <c r="A55" s="7" t="s">
        <v>2</v>
      </c>
      <c r="B55" s="7" t="s">
        <v>194</v>
      </c>
      <c r="C55" s="7">
        <v>5</v>
      </c>
      <c r="D55" s="7" t="s">
        <v>248</v>
      </c>
      <c r="E55" s="7"/>
      <c r="F55" s="7"/>
      <c r="G55" s="7"/>
      <c r="H55" s="7"/>
      <c r="I55" s="7"/>
    </row>
    <row r="56" spans="1:9">
      <c r="A56" s="7" t="s">
        <v>2</v>
      </c>
      <c r="B56" s="7" t="s">
        <v>194</v>
      </c>
      <c r="C56" s="7">
        <v>6</v>
      </c>
      <c r="D56" s="7" t="s">
        <v>249</v>
      </c>
      <c r="E56" s="7"/>
      <c r="F56" s="7"/>
      <c r="G56" s="7"/>
      <c r="H56" s="7"/>
      <c r="I56" s="7"/>
    </row>
    <row r="57" spans="1:9">
      <c r="A57" s="7" t="s">
        <v>2</v>
      </c>
      <c r="B57" s="7" t="s">
        <v>194</v>
      </c>
      <c r="C57" s="7">
        <v>7</v>
      </c>
      <c r="D57" s="7" t="s">
        <v>250</v>
      </c>
      <c r="E57" s="7"/>
      <c r="F57" s="7"/>
      <c r="G57" s="7"/>
      <c r="H57" s="7"/>
      <c r="I57" s="7"/>
    </row>
    <row r="58" spans="1:9">
      <c r="A58" s="7" t="s">
        <v>2</v>
      </c>
      <c r="B58" s="7" t="s">
        <v>194</v>
      </c>
      <c r="C58" s="7">
        <v>8</v>
      </c>
      <c r="D58" s="7" t="s">
        <v>251</v>
      </c>
      <c r="E58" s="7"/>
      <c r="F58" s="7"/>
      <c r="G58" s="7"/>
      <c r="H58" s="7"/>
      <c r="I5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252</v>
      </c>
      <c r="B1" s="4"/>
      <c r="C1" s="4"/>
      <c r="D1" s="4"/>
      <c r="E1" s="4"/>
      <c r="F1" s="4"/>
      <c r="G1" s="4"/>
    </row>
    <row r="2" spans="1:7">
      <c r="A2" s="8" t="s">
        <v>253</v>
      </c>
      <c r="B2" s="8" t="s">
        <v>254</v>
      </c>
      <c r="C2" s="8" t="s">
        <v>255</v>
      </c>
      <c r="D2" s="8" t="s">
        <v>256</v>
      </c>
      <c r="E2" s="8" t="s">
        <v>257</v>
      </c>
      <c r="F2" s="8" t="s">
        <v>258</v>
      </c>
      <c r="G2" s="8" t="s">
        <v>259</v>
      </c>
    </row>
    <row r="3" spans="1:7">
      <c r="A3" s="7" t="s">
        <v>43</v>
      </c>
      <c r="B3" s="7">
        <v>20</v>
      </c>
      <c r="C3" s="7" t="s">
        <v>260</v>
      </c>
      <c r="D3" s="7">
        <v>1</v>
      </c>
      <c r="E3" s="7" t="s">
        <v>261</v>
      </c>
      <c r="F3" s="7" t="s">
        <v>262</v>
      </c>
      <c r="G3" s="7" t="s">
        <v>263</v>
      </c>
    </row>
    <row r="4" spans="1:7">
      <c r="A4" s="7"/>
      <c r="B4" s="7"/>
      <c r="C4" s="7"/>
      <c r="D4" s="7">
        <v>2</v>
      </c>
      <c r="E4" s="7" t="s">
        <v>264</v>
      </c>
      <c r="F4" s="7" t="s">
        <v>265</v>
      </c>
      <c r="G4" s="7" t="s">
        <v>266</v>
      </c>
    </row>
    <row r="5" spans="1:7">
      <c r="A5" s="7"/>
      <c r="B5" s="7"/>
      <c r="C5" s="7"/>
      <c r="D5" s="7">
        <v>3</v>
      </c>
      <c r="E5" s="7" t="s">
        <v>267</v>
      </c>
      <c r="F5" s="7" t="s">
        <v>268</v>
      </c>
      <c r="G5" s="7" t="s">
        <v>269</v>
      </c>
    </row>
    <row r="6" spans="1:7">
      <c r="A6" s="7"/>
      <c r="B6" s="7"/>
      <c r="C6" s="7"/>
      <c r="D6" s="7">
        <v>4</v>
      </c>
      <c r="E6" s="7" t="s">
        <v>270</v>
      </c>
      <c r="F6" s="7" t="s">
        <v>271</v>
      </c>
      <c r="G6" s="7" t="s">
        <v>272</v>
      </c>
    </row>
    <row r="7" spans="1:7">
      <c r="A7" s="7" t="s">
        <v>50</v>
      </c>
      <c r="B7" s="7">
        <v>20</v>
      </c>
      <c r="C7" s="7" t="s">
        <v>273</v>
      </c>
      <c r="D7" s="7">
        <v>1</v>
      </c>
      <c r="E7" s="7" t="s">
        <v>261</v>
      </c>
      <c r="F7" s="7" t="s">
        <v>262</v>
      </c>
      <c r="G7" s="7" t="s">
        <v>274</v>
      </c>
    </row>
    <row r="8" spans="1:7">
      <c r="A8" s="7"/>
      <c r="B8" s="7"/>
      <c r="C8" s="7"/>
      <c r="D8" s="7">
        <v>2</v>
      </c>
      <c r="E8" s="7" t="s">
        <v>264</v>
      </c>
      <c r="F8" s="7" t="s">
        <v>265</v>
      </c>
      <c r="G8" s="7" t="s">
        <v>275</v>
      </c>
    </row>
    <row r="9" spans="1:7">
      <c r="A9" s="7"/>
      <c r="B9" s="7"/>
      <c r="C9" s="7"/>
      <c r="D9" s="7">
        <v>3</v>
      </c>
      <c r="E9" s="7" t="s">
        <v>267</v>
      </c>
      <c r="F9" s="7" t="s">
        <v>268</v>
      </c>
      <c r="G9" s="7" t="s">
        <v>276</v>
      </c>
    </row>
    <row r="10" spans="1:7">
      <c r="A10" s="7"/>
      <c r="B10" s="7"/>
      <c r="C10" s="7"/>
      <c r="D10" s="7">
        <v>4</v>
      </c>
      <c r="E10" s="7" t="s">
        <v>270</v>
      </c>
      <c r="F10" s="7" t="s">
        <v>271</v>
      </c>
      <c r="G10" s="7" t="s">
        <v>277</v>
      </c>
    </row>
    <row r="11" spans="1:7">
      <c r="A11" s="7" t="s">
        <v>57</v>
      </c>
      <c r="B11" s="7">
        <v>20</v>
      </c>
      <c r="C11" s="7" t="s">
        <v>260</v>
      </c>
      <c r="D11" s="7">
        <v>1</v>
      </c>
      <c r="E11" s="7" t="s">
        <v>261</v>
      </c>
      <c r="F11" s="7" t="s">
        <v>262</v>
      </c>
      <c r="G11" s="7" t="s">
        <v>278</v>
      </c>
    </row>
    <row r="12" spans="1:7">
      <c r="A12" s="7"/>
      <c r="B12" s="7"/>
      <c r="C12" s="7"/>
      <c r="D12" s="7">
        <v>2</v>
      </c>
      <c r="E12" s="7" t="s">
        <v>264</v>
      </c>
      <c r="F12" s="7" t="s">
        <v>265</v>
      </c>
      <c r="G12" s="7" t="s">
        <v>279</v>
      </c>
    </row>
    <row r="13" spans="1:7">
      <c r="A13" s="7"/>
      <c r="B13" s="7"/>
      <c r="C13" s="7"/>
      <c r="D13" s="7">
        <v>3</v>
      </c>
      <c r="E13" s="7" t="s">
        <v>267</v>
      </c>
      <c r="F13" s="7" t="s">
        <v>268</v>
      </c>
      <c r="G13" s="7" t="s">
        <v>280</v>
      </c>
    </row>
    <row r="14" spans="1:7">
      <c r="A14" s="7"/>
      <c r="B14" s="7"/>
      <c r="C14" s="7"/>
      <c r="D14" s="7">
        <v>4</v>
      </c>
      <c r="E14" s="7" t="s">
        <v>270</v>
      </c>
      <c r="F14" s="7" t="s">
        <v>271</v>
      </c>
      <c r="G14" s="7" t="s">
        <v>281</v>
      </c>
    </row>
    <row r="15" spans="1:7">
      <c r="A15" s="7" t="s">
        <v>64</v>
      </c>
      <c r="B15" s="7">
        <v>20</v>
      </c>
      <c r="C15" s="7" t="s">
        <v>260</v>
      </c>
      <c r="D15" s="7">
        <v>1</v>
      </c>
      <c r="E15" s="7" t="s">
        <v>261</v>
      </c>
      <c r="F15" s="7" t="s">
        <v>262</v>
      </c>
      <c r="G15" s="7" t="s">
        <v>282</v>
      </c>
    </row>
    <row r="16" spans="1:7">
      <c r="A16" s="7"/>
      <c r="B16" s="7"/>
      <c r="C16" s="7"/>
      <c r="D16" s="7">
        <v>2</v>
      </c>
      <c r="E16" s="7" t="s">
        <v>264</v>
      </c>
      <c r="F16" s="7" t="s">
        <v>265</v>
      </c>
      <c r="G16" s="7" t="s">
        <v>283</v>
      </c>
    </row>
    <row r="17" spans="1:7">
      <c r="A17" s="7"/>
      <c r="B17" s="7"/>
      <c r="C17" s="7"/>
      <c r="D17" s="7">
        <v>3</v>
      </c>
      <c r="E17" s="7" t="s">
        <v>267</v>
      </c>
      <c r="F17" s="7" t="s">
        <v>268</v>
      </c>
      <c r="G17" s="7" t="s">
        <v>284</v>
      </c>
    </row>
    <row r="18" spans="1:7">
      <c r="A18" s="7"/>
      <c r="B18" s="7"/>
      <c r="C18" s="7"/>
      <c r="D18" s="7">
        <v>4</v>
      </c>
      <c r="E18" s="7" t="s">
        <v>270</v>
      </c>
      <c r="F18" s="7" t="s">
        <v>271</v>
      </c>
      <c r="G18" s="7" t="s">
        <v>285</v>
      </c>
    </row>
    <row r="19" spans="1:7">
      <c r="A19" s="7" t="s">
        <v>71</v>
      </c>
      <c r="B19" s="7">
        <v>20</v>
      </c>
      <c r="C19" s="7" t="s">
        <v>273</v>
      </c>
      <c r="D19" s="7">
        <v>1</v>
      </c>
      <c r="E19" s="7" t="s">
        <v>261</v>
      </c>
      <c r="F19" s="7" t="s">
        <v>262</v>
      </c>
      <c r="G19" s="7" t="s">
        <v>286</v>
      </c>
    </row>
    <row r="20" spans="1:7">
      <c r="A20" s="7"/>
      <c r="B20" s="7"/>
      <c r="C20" s="7"/>
      <c r="D20" s="7">
        <v>2</v>
      </c>
      <c r="E20" s="7" t="s">
        <v>264</v>
      </c>
      <c r="F20" s="7" t="s">
        <v>265</v>
      </c>
      <c r="G20" s="7" t="s">
        <v>287</v>
      </c>
    </row>
    <row r="21" spans="1:7">
      <c r="A21" s="7"/>
      <c r="B21" s="7"/>
      <c r="C21" s="7"/>
      <c r="D21" s="7">
        <v>3</v>
      </c>
      <c r="E21" s="7" t="s">
        <v>267</v>
      </c>
      <c r="F21" s="7" t="s">
        <v>268</v>
      </c>
      <c r="G21" s="7" t="s">
        <v>288</v>
      </c>
    </row>
    <row r="22" spans="1:7">
      <c r="A22" s="7"/>
      <c r="B22" s="7"/>
      <c r="C22" s="7"/>
      <c r="D22" s="7">
        <v>4</v>
      </c>
      <c r="E22" s="7" t="s">
        <v>270</v>
      </c>
      <c r="F22" s="7" t="s">
        <v>271</v>
      </c>
      <c r="G22" s="7" t="s">
        <v>289</v>
      </c>
    </row>
    <row r="23" spans="1:7">
      <c r="A23" s="7" t="s">
        <v>77</v>
      </c>
      <c r="B23" s="7">
        <v>15</v>
      </c>
      <c r="C23" s="7" t="s">
        <v>260</v>
      </c>
      <c r="D23" s="7">
        <v>1</v>
      </c>
      <c r="E23" s="7" t="s">
        <v>261</v>
      </c>
      <c r="F23" s="7" t="s">
        <v>262</v>
      </c>
      <c r="G23" s="7" t="s">
        <v>290</v>
      </c>
    </row>
    <row r="24" spans="1:7">
      <c r="A24" s="7"/>
      <c r="B24" s="7"/>
      <c r="C24" s="7"/>
      <c r="D24" s="7">
        <v>2</v>
      </c>
      <c r="E24" s="7" t="s">
        <v>264</v>
      </c>
      <c r="F24" s="7" t="s">
        <v>265</v>
      </c>
      <c r="G24" s="7" t="s">
        <v>291</v>
      </c>
    </row>
    <row r="25" spans="1:7">
      <c r="A25" s="7"/>
      <c r="B25" s="7"/>
      <c r="C25" s="7"/>
      <c r="D25" s="7">
        <v>3</v>
      </c>
      <c r="E25" s="7" t="s">
        <v>267</v>
      </c>
      <c r="F25" s="7" t="s">
        <v>268</v>
      </c>
      <c r="G25" s="7" t="s">
        <v>292</v>
      </c>
    </row>
    <row r="26" spans="1:7">
      <c r="A26" s="7"/>
      <c r="B26" s="7"/>
      <c r="C26" s="7"/>
      <c r="D26" s="7">
        <v>4</v>
      </c>
      <c r="E26" s="7" t="s">
        <v>270</v>
      </c>
      <c r="F26" s="7" t="s">
        <v>271</v>
      </c>
      <c r="G26" s="7" t="s">
        <v>293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294</v>
      </c>
      <c r="B1" s="4"/>
      <c r="C1" s="4"/>
      <c r="D1" s="4"/>
      <c r="E1" s="4"/>
      <c r="F1" s="4"/>
      <c r="G1" s="4"/>
    </row>
    <row r="2" spans="1:7">
      <c r="A2" s="8" t="s">
        <v>295</v>
      </c>
      <c r="B2" s="8" t="s">
        <v>296</v>
      </c>
      <c r="C2" s="8" t="s">
        <v>297</v>
      </c>
      <c r="D2" s="8" t="s">
        <v>298</v>
      </c>
      <c r="E2" s="8" t="s">
        <v>299</v>
      </c>
      <c r="F2" s="8" t="s">
        <v>300</v>
      </c>
      <c r="G2" s="8" t="s">
        <v>301</v>
      </c>
    </row>
    <row r="3" spans="1:7">
      <c r="A3" s="7">
        <v>1</v>
      </c>
      <c r="B3" s="7" t="s">
        <v>302</v>
      </c>
      <c r="C3" s="7">
        <v>35</v>
      </c>
      <c r="D3" s="7" t="s">
        <v>303</v>
      </c>
      <c r="E3" s="7" t="s">
        <v>304</v>
      </c>
      <c r="F3" s="7" t="s">
        <v>305</v>
      </c>
      <c r="G3" s="7" t="s">
        <v>306</v>
      </c>
    </row>
    <row r="4" spans="1:7">
      <c r="A4" s="7"/>
      <c r="B4" s="7" t="s">
        <v>307</v>
      </c>
      <c r="C4" s="7"/>
      <c r="D4" s="7" t="s">
        <v>308</v>
      </c>
      <c r="E4" s="7"/>
      <c r="F4" s="7"/>
      <c r="G4" s="7"/>
    </row>
    <row r="5" spans="1:7">
      <c r="A5" s="7">
        <v>2</v>
      </c>
      <c r="B5" s="7" t="s">
        <v>309</v>
      </c>
      <c r="C5" s="7">
        <v>35</v>
      </c>
      <c r="D5" s="7" t="s">
        <v>310</v>
      </c>
      <c r="E5" s="7" t="s">
        <v>311</v>
      </c>
      <c r="F5" s="7" t="s">
        <v>312</v>
      </c>
      <c r="G5" s="7" t="s">
        <v>313</v>
      </c>
    </row>
    <row r="6" spans="1:7">
      <c r="A6" s="7"/>
      <c r="B6" s="7" t="s">
        <v>307</v>
      </c>
      <c r="C6" s="7"/>
      <c r="D6" s="7" t="s">
        <v>314</v>
      </c>
      <c r="E6" s="7"/>
      <c r="F6" s="7"/>
      <c r="G6" s="7"/>
    </row>
    <row r="7" spans="1:7">
      <c r="A7" s="7">
        <v>3</v>
      </c>
      <c r="B7" s="7" t="s">
        <v>315</v>
      </c>
      <c r="C7" s="7">
        <v>35</v>
      </c>
      <c r="D7" s="7" t="s">
        <v>316</v>
      </c>
      <c r="E7" s="7" t="s">
        <v>317</v>
      </c>
      <c r="F7" s="7" t="s">
        <v>318</v>
      </c>
      <c r="G7" s="7" t="s">
        <v>319</v>
      </c>
    </row>
    <row r="8" spans="1:7">
      <c r="A8" s="7"/>
      <c r="B8" s="7" t="s">
        <v>307</v>
      </c>
      <c r="C8" s="7"/>
      <c r="D8" s="7" t="s">
        <v>320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321</v>
      </c>
      <c r="B1" s="4"/>
      <c r="C1" s="4"/>
      <c r="D1" s="4"/>
      <c r="E1" s="4"/>
    </row>
    <row r="2" spans="1:5">
      <c r="A2" s="1" t="s">
        <v>322</v>
      </c>
      <c r="B2" s="1" t="s">
        <v>323</v>
      </c>
      <c r="C2" s="1"/>
      <c r="D2" s="1"/>
      <c r="E2" s="1"/>
    </row>
    <row r="3" spans="1:5">
      <c r="A3" s="10" t="s">
        <v>324</v>
      </c>
      <c r="B3" s="7" t="s">
        <v>325</v>
      </c>
      <c r="C3" s="5"/>
      <c r="D3" s="5"/>
      <c r="E3" s="5"/>
    </row>
    <row r="4" spans="1:5">
      <c r="A4" s="10" t="s">
        <v>326</v>
      </c>
      <c r="B4" s="7" t="s">
        <v>327</v>
      </c>
      <c r="C4" s="5"/>
      <c r="D4" s="5"/>
      <c r="E4" s="5"/>
    </row>
    <row r="5" spans="1:5">
      <c r="A5" s="10" t="s">
        <v>328</v>
      </c>
      <c r="B5" s="7" t="s">
        <v>329</v>
      </c>
      <c r="C5" s="5"/>
      <c r="D5" s="5"/>
      <c r="E5" s="5"/>
    </row>
    <row r="6" spans="1:5">
      <c r="A6" s="10" t="s">
        <v>330</v>
      </c>
      <c r="B6" s="7" t="s">
        <v>331</v>
      </c>
      <c r="C6" s="5"/>
      <c r="D6" s="5"/>
      <c r="E6" s="5"/>
    </row>
    <row r="7" spans="1:5">
      <c r="A7" s="10" t="s">
        <v>332</v>
      </c>
      <c r="B7" s="7" t="s">
        <v>333</v>
      </c>
      <c r="C7" s="5"/>
      <c r="D7" s="5"/>
      <c r="E7" s="5"/>
    </row>
    <row r="8" spans="1:5">
      <c r="A8" s="11" t="s">
        <v>188</v>
      </c>
      <c r="B8" s="11" t="s">
        <v>334</v>
      </c>
      <c r="C8" s="11" t="s">
        <v>335</v>
      </c>
      <c r="D8" s="11" t="s">
        <v>336</v>
      </c>
      <c r="E8" s="11" t="s">
        <v>337</v>
      </c>
    </row>
    <row r="9" spans="1:5">
      <c r="A9" s="7">
        <v>1</v>
      </c>
      <c r="B9" s="7" t="s">
        <v>338</v>
      </c>
      <c r="C9" s="7" t="s">
        <v>339</v>
      </c>
      <c r="D9" s="7" t="s">
        <v>340</v>
      </c>
      <c r="E9" s="7" t="s">
        <v>341</v>
      </c>
    </row>
    <row r="10" spans="1:5">
      <c r="A10" s="7">
        <v>2</v>
      </c>
      <c r="B10" s="7" t="s">
        <v>342</v>
      </c>
      <c r="C10" s="7" t="s">
        <v>343</v>
      </c>
      <c r="D10" s="7" t="s">
        <v>344</v>
      </c>
      <c r="E10" s="7" t="s">
        <v>345</v>
      </c>
    </row>
    <row r="11" spans="1:5">
      <c r="A11" s="7">
        <v>3</v>
      </c>
      <c r="B11" s="7" t="s">
        <v>346</v>
      </c>
      <c r="C11" s="7" t="s">
        <v>343</v>
      </c>
      <c r="D11" s="7" t="s">
        <v>347</v>
      </c>
      <c r="E11" s="7" t="s">
        <v>348</v>
      </c>
    </row>
    <row r="12" spans="1:5">
      <c r="A12" s="7">
        <v>4</v>
      </c>
      <c r="B12" s="7" t="s">
        <v>349</v>
      </c>
      <c r="C12" s="7" t="s">
        <v>343</v>
      </c>
      <c r="D12" s="7" t="s">
        <v>350</v>
      </c>
      <c r="E12" s="7" t="s">
        <v>351</v>
      </c>
    </row>
    <row r="13" spans="1:5">
      <c r="A13" s="7">
        <v>5</v>
      </c>
      <c r="B13" s="7" t="s">
        <v>352</v>
      </c>
      <c r="C13" s="7" t="s">
        <v>339</v>
      </c>
      <c r="D13" s="7" t="s">
        <v>353</v>
      </c>
      <c r="E13" s="7" t="s">
        <v>354</v>
      </c>
    </row>
    <row r="15" spans="1:5">
      <c r="A15" s="1" t="s">
        <v>355</v>
      </c>
      <c r="B15" s="1" t="s">
        <v>356</v>
      </c>
      <c r="C15" s="1"/>
      <c r="D15" s="1"/>
      <c r="E15" s="1"/>
    </row>
    <row r="16" spans="1:5">
      <c r="A16" s="10" t="s">
        <v>324</v>
      </c>
      <c r="B16" s="7" t="s">
        <v>357</v>
      </c>
      <c r="C16" s="5"/>
      <c r="D16" s="5"/>
      <c r="E16" s="5"/>
    </row>
    <row r="17" spans="1:5">
      <c r="A17" s="10" t="s">
        <v>326</v>
      </c>
      <c r="B17" s="7" t="s">
        <v>358</v>
      </c>
      <c r="C17" s="5"/>
      <c r="D17" s="5"/>
      <c r="E17" s="5"/>
    </row>
    <row r="18" spans="1:5">
      <c r="A18" s="10" t="s">
        <v>328</v>
      </c>
      <c r="B18" s="7" t="s">
        <v>359</v>
      </c>
      <c r="C18" s="5"/>
      <c r="D18" s="5"/>
      <c r="E18" s="5"/>
    </row>
    <row r="19" spans="1:5">
      <c r="A19" s="10" t="s">
        <v>330</v>
      </c>
      <c r="B19" s="7" t="s">
        <v>360</v>
      </c>
      <c r="C19" s="5"/>
      <c r="D19" s="5"/>
      <c r="E19" s="5"/>
    </row>
    <row r="20" spans="1:5">
      <c r="A20" s="10" t="s">
        <v>332</v>
      </c>
      <c r="B20" s="7" t="s">
        <v>361</v>
      </c>
      <c r="C20" s="5"/>
      <c r="D20" s="5"/>
      <c r="E20" s="5"/>
    </row>
    <row r="21" spans="1:5">
      <c r="A21" s="11" t="s">
        <v>188</v>
      </c>
      <c r="B21" s="11" t="s">
        <v>334</v>
      </c>
      <c r="C21" s="11" t="s">
        <v>335</v>
      </c>
      <c r="D21" s="11" t="s">
        <v>336</v>
      </c>
      <c r="E21" s="11" t="s">
        <v>337</v>
      </c>
    </row>
    <row r="22" spans="1:5">
      <c r="A22" s="7">
        <v>1</v>
      </c>
      <c r="B22" s="7" t="s">
        <v>338</v>
      </c>
      <c r="C22" s="7" t="s">
        <v>339</v>
      </c>
      <c r="D22" s="7" t="s">
        <v>362</v>
      </c>
      <c r="E22" s="7" t="s">
        <v>363</v>
      </c>
    </row>
    <row r="23" spans="1:5">
      <c r="A23" s="7">
        <v>2</v>
      </c>
      <c r="B23" s="7" t="s">
        <v>342</v>
      </c>
      <c r="C23" s="7" t="s">
        <v>343</v>
      </c>
      <c r="D23" s="7" t="s">
        <v>364</v>
      </c>
      <c r="E23" s="7" t="s">
        <v>365</v>
      </c>
    </row>
    <row r="24" spans="1:5">
      <c r="A24" s="7">
        <v>3</v>
      </c>
      <c r="B24" s="7" t="s">
        <v>346</v>
      </c>
      <c r="C24" s="7" t="s">
        <v>343</v>
      </c>
      <c r="D24" s="7" t="s">
        <v>366</v>
      </c>
      <c r="E24" s="7" t="s">
        <v>367</v>
      </c>
    </row>
    <row r="25" spans="1:5">
      <c r="A25" s="7">
        <v>4</v>
      </c>
      <c r="B25" s="7" t="s">
        <v>349</v>
      </c>
      <c r="C25" s="7" t="s">
        <v>343</v>
      </c>
      <c r="D25" s="7" t="s">
        <v>368</v>
      </c>
      <c r="E25" s="7" t="s">
        <v>369</v>
      </c>
    </row>
    <row r="26" spans="1:5">
      <c r="A26" s="7">
        <v>5</v>
      </c>
      <c r="B26" s="7" t="s">
        <v>352</v>
      </c>
      <c r="C26" s="7" t="s">
        <v>339</v>
      </c>
      <c r="D26" s="7" t="s">
        <v>370</v>
      </c>
      <c r="E26" s="7" t="s">
        <v>371</v>
      </c>
    </row>
    <row r="28" spans="1:5">
      <c r="A28" s="1" t="s">
        <v>372</v>
      </c>
      <c r="B28" s="1" t="s">
        <v>373</v>
      </c>
      <c r="C28" s="1"/>
      <c r="D28" s="1"/>
      <c r="E28" s="1"/>
    </row>
    <row r="29" spans="1:5">
      <c r="A29" s="10" t="s">
        <v>324</v>
      </c>
      <c r="B29" s="7" t="s">
        <v>374</v>
      </c>
      <c r="C29" s="5"/>
      <c r="D29" s="5"/>
      <c r="E29" s="5"/>
    </row>
    <row r="30" spans="1:5">
      <c r="A30" s="10" t="s">
        <v>326</v>
      </c>
      <c r="B30" s="7" t="s">
        <v>375</v>
      </c>
      <c r="C30" s="5"/>
      <c r="D30" s="5"/>
      <c r="E30" s="5"/>
    </row>
    <row r="31" spans="1:5">
      <c r="A31" s="10" t="s">
        <v>328</v>
      </c>
      <c r="B31" s="7" t="s">
        <v>376</v>
      </c>
      <c r="C31" s="5"/>
      <c r="D31" s="5"/>
      <c r="E31" s="5"/>
    </row>
    <row r="32" spans="1:5">
      <c r="A32" s="10" t="s">
        <v>330</v>
      </c>
      <c r="B32" s="7" t="s">
        <v>377</v>
      </c>
      <c r="C32" s="5"/>
      <c r="D32" s="5"/>
      <c r="E32" s="5"/>
    </row>
    <row r="33" spans="1:5">
      <c r="A33" s="10" t="s">
        <v>332</v>
      </c>
      <c r="B33" s="7" t="s">
        <v>378</v>
      </c>
      <c r="C33" s="5"/>
      <c r="D33" s="5"/>
      <c r="E33" s="5"/>
    </row>
    <row r="34" spans="1:5">
      <c r="A34" s="11" t="s">
        <v>188</v>
      </c>
      <c r="B34" s="11" t="s">
        <v>334</v>
      </c>
      <c r="C34" s="11" t="s">
        <v>335</v>
      </c>
      <c r="D34" s="11" t="s">
        <v>336</v>
      </c>
      <c r="E34" s="11" t="s">
        <v>337</v>
      </c>
    </row>
    <row r="35" spans="1:5">
      <c r="A35" s="7">
        <v>1</v>
      </c>
      <c r="B35" s="7" t="s">
        <v>338</v>
      </c>
      <c r="C35" s="7" t="s">
        <v>339</v>
      </c>
      <c r="D35" s="7" t="s">
        <v>379</v>
      </c>
      <c r="E35" s="7" t="s">
        <v>380</v>
      </c>
    </row>
    <row r="36" spans="1:5">
      <c r="A36" s="7">
        <v>2</v>
      </c>
      <c r="B36" s="7" t="s">
        <v>342</v>
      </c>
      <c r="C36" s="7" t="s">
        <v>343</v>
      </c>
      <c r="D36" s="7" t="s">
        <v>381</v>
      </c>
      <c r="E36" s="7" t="s">
        <v>382</v>
      </c>
    </row>
    <row r="37" spans="1:5">
      <c r="A37" s="7">
        <v>3</v>
      </c>
      <c r="B37" s="7" t="s">
        <v>346</v>
      </c>
      <c r="C37" s="7" t="s">
        <v>343</v>
      </c>
      <c r="D37" s="7" t="s">
        <v>383</v>
      </c>
      <c r="E37" s="7" t="s">
        <v>384</v>
      </c>
    </row>
    <row r="38" spans="1:5">
      <c r="A38" s="7">
        <v>4</v>
      </c>
      <c r="B38" s="7" t="s">
        <v>349</v>
      </c>
      <c r="C38" s="7" t="s">
        <v>343</v>
      </c>
      <c r="D38" s="7" t="s">
        <v>385</v>
      </c>
      <c r="E38" s="7" t="s">
        <v>386</v>
      </c>
    </row>
    <row r="39" spans="1:5">
      <c r="A39" s="7">
        <v>5</v>
      </c>
      <c r="B39" s="7" t="s">
        <v>352</v>
      </c>
      <c r="C39" s="7" t="s">
        <v>339</v>
      </c>
      <c r="D39" s="7" t="s">
        <v>387</v>
      </c>
      <c r="E39" s="7" t="s">
        <v>371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388</v>
      </c>
      <c r="B1" s="4"/>
      <c r="C1" s="4"/>
      <c r="D1" s="4"/>
    </row>
    <row r="2" spans="1:4">
      <c r="A2" s="8" t="s">
        <v>253</v>
      </c>
      <c r="B2" s="8" t="s">
        <v>389</v>
      </c>
      <c r="C2" s="8" t="s">
        <v>390</v>
      </c>
      <c r="D2" s="8" t="s">
        <v>391</v>
      </c>
    </row>
    <row r="3" spans="1:4">
      <c r="A3" s="7" t="s">
        <v>43</v>
      </c>
      <c r="B3" s="7" t="s">
        <v>392</v>
      </c>
      <c r="C3" s="7" t="s">
        <v>393</v>
      </c>
      <c r="D3" s="7" t="s">
        <v>394</v>
      </c>
    </row>
    <row r="4" spans="1:4">
      <c r="A4" s="7" t="s">
        <v>43</v>
      </c>
      <c r="B4" s="7" t="s">
        <v>395</v>
      </c>
      <c r="C4" s="7" t="s">
        <v>396</v>
      </c>
      <c r="D4" s="7" t="s">
        <v>397</v>
      </c>
    </row>
    <row r="5" spans="1:4">
      <c r="A5" s="7" t="s">
        <v>43</v>
      </c>
      <c r="B5" s="7" t="s">
        <v>398</v>
      </c>
      <c r="C5" s="7" t="s">
        <v>399</v>
      </c>
      <c r="D5" s="7" t="s">
        <v>400</v>
      </c>
    </row>
    <row r="6" spans="1:4">
      <c r="A6" s="7" t="s">
        <v>50</v>
      </c>
      <c r="B6" s="7" t="s">
        <v>392</v>
      </c>
      <c r="C6" s="7" t="s">
        <v>393</v>
      </c>
      <c r="D6" s="7" t="s">
        <v>401</v>
      </c>
    </row>
    <row r="7" spans="1:4">
      <c r="A7" s="7" t="s">
        <v>50</v>
      </c>
      <c r="B7" s="7" t="s">
        <v>395</v>
      </c>
      <c r="C7" s="7" t="s">
        <v>396</v>
      </c>
      <c r="D7" s="7" t="s">
        <v>402</v>
      </c>
    </row>
    <row r="8" spans="1:4">
      <c r="A8" s="7" t="s">
        <v>50</v>
      </c>
      <c r="B8" s="7" t="s">
        <v>398</v>
      </c>
      <c r="C8" s="7" t="s">
        <v>399</v>
      </c>
      <c r="D8" s="7" t="s">
        <v>403</v>
      </c>
    </row>
    <row r="9" spans="1:4">
      <c r="A9" s="7" t="s">
        <v>57</v>
      </c>
      <c r="B9" s="7" t="s">
        <v>392</v>
      </c>
      <c r="C9" s="7" t="s">
        <v>393</v>
      </c>
      <c r="D9" s="7" t="s">
        <v>404</v>
      </c>
    </row>
    <row r="10" spans="1:4">
      <c r="A10" s="7" t="s">
        <v>57</v>
      </c>
      <c r="B10" s="7" t="s">
        <v>395</v>
      </c>
      <c r="C10" s="7" t="s">
        <v>396</v>
      </c>
      <c r="D10" s="7" t="s">
        <v>405</v>
      </c>
    </row>
    <row r="11" spans="1:4">
      <c r="A11" s="7" t="s">
        <v>57</v>
      </c>
      <c r="B11" s="7" t="s">
        <v>398</v>
      </c>
      <c r="C11" s="7" t="s">
        <v>399</v>
      </c>
      <c r="D11" s="7" t="s">
        <v>406</v>
      </c>
    </row>
    <row r="12" spans="1:4">
      <c r="A12" s="7" t="s">
        <v>64</v>
      </c>
      <c r="B12" s="7" t="s">
        <v>392</v>
      </c>
      <c r="C12" s="7" t="s">
        <v>393</v>
      </c>
      <c r="D12" s="7" t="s">
        <v>407</v>
      </c>
    </row>
    <row r="13" spans="1:4">
      <c r="A13" s="7" t="s">
        <v>64</v>
      </c>
      <c r="B13" s="7" t="s">
        <v>395</v>
      </c>
      <c r="C13" s="7" t="s">
        <v>396</v>
      </c>
      <c r="D13" s="7" t="s">
        <v>408</v>
      </c>
    </row>
    <row r="14" spans="1:4">
      <c r="A14" s="7" t="s">
        <v>64</v>
      </c>
      <c r="B14" s="7" t="s">
        <v>398</v>
      </c>
      <c r="C14" s="7" t="s">
        <v>399</v>
      </c>
      <c r="D14" s="7" t="s">
        <v>409</v>
      </c>
    </row>
    <row r="15" spans="1:4">
      <c r="A15" s="7" t="s">
        <v>71</v>
      </c>
      <c r="B15" s="7" t="s">
        <v>392</v>
      </c>
      <c r="C15" s="7" t="s">
        <v>393</v>
      </c>
      <c r="D15" s="7" t="s">
        <v>410</v>
      </c>
    </row>
    <row r="16" spans="1:4">
      <c r="A16" s="7" t="s">
        <v>71</v>
      </c>
      <c r="B16" s="7" t="s">
        <v>395</v>
      </c>
      <c r="C16" s="7" t="s">
        <v>396</v>
      </c>
      <c r="D16" s="7" t="s">
        <v>411</v>
      </c>
    </row>
    <row r="17" spans="1:4">
      <c r="A17" s="7" t="s">
        <v>71</v>
      </c>
      <c r="B17" s="7" t="s">
        <v>398</v>
      </c>
      <c r="C17" s="7" t="s">
        <v>399</v>
      </c>
      <c r="D17" s="7" t="s">
        <v>412</v>
      </c>
    </row>
    <row r="18" spans="1:4">
      <c r="A18" s="7" t="s">
        <v>77</v>
      </c>
      <c r="B18" s="7" t="s">
        <v>392</v>
      </c>
      <c r="C18" s="7" t="s">
        <v>413</v>
      </c>
      <c r="D18" s="7" t="s">
        <v>414</v>
      </c>
    </row>
    <row r="19" spans="1:4">
      <c r="A19" s="7" t="s">
        <v>77</v>
      </c>
      <c r="B19" s="7" t="s">
        <v>395</v>
      </c>
      <c r="C19" s="7" t="s">
        <v>415</v>
      </c>
      <c r="D19" s="7" t="s">
        <v>416</v>
      </c>
    </row>
    <row r="20" spans="1:4">
      <c r="A20" s="7" t="s">
        <v>77</v>
      </c>
      <c r="B20" s="7" t="s">
        <v>398</v>
      </c>
      <c r="C20" s="7" t="s">
        <v>417</v>
      </c>
      <c r="D20" s="7" t="s">
        <v>418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2026-07-03T18:24:38+02:00</dcterms:created>
  <dcterms:modified xsi:type="dcterms:W3CDTF">2026-07-03T18:24:38+02:00</dcterms:modified>
  <dc:title>Currículo LOMLOE Biología y Geología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