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<sst xmlns="http://schemas.openxmlformats.org/spreadsheetml/2006/main" uniqueCount="423">
  <si>
    <t>Corrigiendo.es</t>
  </si>
  <si>
    <t>Materia</t>
  </si>
  <si>
    <t>Biología y Geología</t>
  </si>
  <si>
    <t>Curso</t>
  </si>
  <si>
    <t>1.º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</si>
  <si>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</si>
  <si>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</si>
  <si>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</si>
  <si>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</si>
  <si>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</si>
  <si>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</si>
  <si>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</si>
  <si>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</si>
  <si>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</si>
  <si>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</si>
  <si>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</si>
  <si>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</si>
  <si>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</si>
  <si>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</si>
  <si>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</si>
  <si>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</si>
  <si>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</si>
  <si>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</si>
  <si>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</si>
  <si>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</si>
  <si>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</si>
  <si>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</si>
  <si>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</si>
  <si>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</si>
  <si>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</si>
  <si>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</si>
  <si>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</si>
  <si>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</si>
  <si>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</si>
  <si>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</si>
  <si>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</si>
  <si>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</si>
  <si>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</si>
  <si>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</si>
  <si>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</si>
  <si>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</si>
  <si>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</si>
  <si>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CE.2</t>
  </si>
  <si>
    <t>Identificar, localizar y seleccionar información, contrastando su veracidad, organizándola y evaluándola críticamente, para resolver preguntas relacionadas con las ciencias biológicas y geológicas.</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</si>
  <si>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</si>
  <si>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</si>
  <si>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</si>
  <si>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</si>
  <si>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</si>
  <si>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CE.3</t>
  </si>
  <si>
    <t>Planificar y desarrollar proyectos de investigación, siguiendo los pasos de las metodologías científicas y cooperando cuando sea necesario, para indagar en aspectos relacionados con las ciencias geológicas y biológicas.</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</si>
  <si>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</si>
  <si>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</si>
  <si>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</si>
  <si>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</si>
  <si>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</si>
  <si>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</si>
  <si>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</si>
  <si>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</si>
  <si>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</si>
  <si>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</si>
  <si>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</si>
  <si>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</si>
  <si>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</si>
  <si>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</si>
  <si>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</si>
  <si>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</si>
  <si>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</si>
  <si>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</si>
  <si>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</si>
  <si>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</si>
  <si>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</si>
  <si>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</si>
  <si>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</si>
  <si>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</si>
  <si>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</si>
  <si>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</si>
  <si>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</si>
  <si>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</si>
  <si>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</si>
  <si>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</si>
  <si>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</si>
  <si>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y obteniendo conclusiones fundamentadas.</t>
  </si>
  <si>
    <t>Interpretar y analizar información científica en diversos formatos como gráficos, tablas o esquemas para extraer conclusiones razonadas sobre procesos biológicos y geológicos.</t>
  </si>
  <si>
    <t>Analizar</t>
  </si>
  <si>
    <t>El alumnado realiza informes o actividades de interpretación donde traduce datos de gráficos, tablas y modelos en explicaciones científicas fundamentadas sobre la materia.</t>
  </si>
  <si>
    <t>Rubrica produccion</t>
  </si>
  <si>
    <t>Análisis guiado de una red trófica o un climograma, donde el alumnado debe explicar las relaciones y consecuencias de los datos observados.</t>
  </si>
  <si>
    <t>Calificar la simple descripción de los datos de un gráfico o tabla sin exigir que el alumno establezca la relación causal biológica o geológica.</t>
  </si>
  <si>
    <t>Facilitar la comprensión y análisis de información sobre procesos biológicos y geológicos o trabajos científicos transmitiéndola de forma clara y utilizando la terminología y los formatos adecuados (modelos, gráficos, tablas, vídeos, informes, diagramas, fórmulas, esquemas, símbolos, contenidos digitales, etc.).</t>
  </si>
  <si>
    <t>Comunicar información sobre procesos biológicos y geológicos de forma estructurada, empleando terminología científica precisa y diversos formatos como tablas, gráficas o modelos digitales.</t>
  </si>
  <si>
    <t>Comunicar</t>
  </si>
  <si>
    <t>El alumnado produce informes, presentaciones o materiales gráficos donde organiza datos científicos y describe procesos naturales utilizando el vocabulario técnico propio de la materia.</t>
  </si>
  <si>
    <t>Elaboración de un mural digital o una tabla comparativa sobre los reinos de los seres vivos o las capas de la Tierra.</t>
  </si>
  <si>
    <t>Evaluar la calidad estética del soporte digital o gráfico en lugar de la precisión de la terminología científica y la coherencia de los datos presentados.</t>
  </si>
  <si>
    <t>Analizar y explicar fenómenos biológicos y geológicos representándolos mediante modelos y diagramas, utilizando, cuando sea necesario, los pasos del diseño de ingeniería (identificación del problema, exploración, diseño, creación, evaluación y mejora).</t>
  </si>
  <si>
    <t>Explicar procesos naturales mediante la creación de modelos y diagramas, aplicando las fases del diseño de ingeniería para resolver problemas o representar estructuras biológicas y geológicas.</t>
  </si>
  <si>
    <t>El alumnado entrega modelos físicos o digitales y diagramas explicativos, acompañados de un informe que documenta las fases de detección, diseño y mejora del prototipo realizado.</t>
  </si>
  <si>
    <t>Proyectos de creación de maquetas de células, relieves o maquetas tectónicas donde se deba iterar el diseño para mejorar la representación de la realidad científica.</t>
  </si>
  <si>
    <t>Calificar la estética de la maqueta o dibujo sin evaluar el proceso de diseño de ingeniería ni la capacidad de análisis del fenómeno representado.</t>
  </si>
  <si>
    <t>Resolver cuestiones sobre Biología y Geología localizando, seleccionando y organizando información de distintas fuentes y citándolas correctamente.</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</si>
  <si>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</si>
  <si>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</si>
  <si>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</si>
  <si>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</si>
  <si>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</si>
  <si>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Reconocer la información sobre temas biológicos y geológicos con base científica, distinguiéndola de pseudociencias, bulos, teorías conspiratorias y creencias infundadas y manteniendo una actitud escéptica ante estos.</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</si>
  <si>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</si>
  <si>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</si>
  <si>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</si>
  <si>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</si>
  <si>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</si>
  <si>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</si>
  <si>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Analizar y reconocer el impacto social de la ciencia y el papel de colectivos históricamente invisibilizados, como las mujeres, en el avance del conocimiento científico.</t>
  </si>
  <si>
    <t>Argumentar</t>
  </si>
  <si>
    <t>El alumnado realiza una presentación digital o un mural biográfico sobre una científica relevante, destacando sus aportaciones y el carácter colaborativo de su investigación.</t>
  </si>
  <si>
    <t>Investigación guiada en el aula sobre figuras científicas femeninas y debate grupal sobre los sesgos históricos y la importancia de la diversidad en la ciencia.</t>
  </si>
  <si>
    <t>Limitar la evaluación a la memorización de nombres y fechas de científicas en un examen escrito, obviando la reflexión sobre el proceso investigador.</t>
  </si>
  <si>
    <t>Plantear preguntas e hipótesis e intentar realizar predicciones sobre fenómenos biológicos o geológicos que puedan ser respondidas o contrastadas utilizando métodos científicos.</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</si>
  <si>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</si>
  <si>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</si>
  <si>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</si>
  <si>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</si>
  <si>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</si>
  <si>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Diseñar la experimentación, la toma de datos y el análisis de fenómenos biológicos y geológicos de modo que permitan responder a preguntas concretas y contrastar una hipótesis planteada.</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</si>
  <si>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</si>
  <si>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</si>
  <si>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</si>
  <si>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</si>
  <si>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</si>
  <si>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Realizar experimentos y tomar datos cuantitativos o cualitativos sobre fenómenos biológicos y geológicos utilizando los instrumentos, herramientas o técnicas adecuadas con corrección.</t>
  </si>
  <si>
    <t>Ejecutar experimentos sencillos en el laboratorio o campo, registrando datos numéricos o descriptivos mediante el uso correcto de herramientas científicas básicas.</t>
  </si>
  <si>
    <t>Realizar</t>
  </si>
  <si>
    <t>El alumnado entrega un cuaderno de laboratorio o ficha técnica donde registra los datos obtenidos y describe el procedimiento seguido durante la experimentación.</t>
  </si>
  <si>
    <t>Sesiones de prácticas de laboratorio sobre identificación de minerales o manejo del microscopio óptico para observar tejidos biológicos.</t>
  </si>
  <si>
    <t>Calificar el informe final ignorando si el alumno manipuló correctamente el instrumental, como el microscopio o la balanza, durante la fase experimental.</t>
  </si>
  <si>
    <t>Interpretar los resultados obtenidos en un proyecto de investigación utilizando, cuando sea necesario, herramientas matemáticas y tecnológicas.</t>
  </si>
  <si>
    <t>Explicar el significado de los datos obtenidos en investigaciones científicas, empleando gráficas, tablas o cálculos para extraer conclusiones válidas sobre fenómenos naturales.</t>
  </si>
  <si>
    <t>Interpretar</t>
  </si>
  <si>
    <t>El alumnado entrega un informe o sección de resultados donde transforma datos brutos en gráficas y redacta conclusiones que validan o refutan su hipótesis inicial.</t>
  </si>
  <si>
    <t>Análisis de datos tras un experimento de germinación o una recogida de muestras de rocas, utilizando hojas de cálculo para representar los hallazgos.</t>
  </si>
  <si>
    <t>Confundir la descripción literal de una gráfica con la interpretación científica de los resultados en relación con el marco teórico biológico o geológico.</t>
  </si>
  <si>
    <t>Cooperar dentro de un proyecto científico asumiendo responsablemente una función concreta, utilizando espacios virtuales cuando sea necesario, respetando la diversidad y la igualdad de género, y favoreciendo la inclusión.</t>
  </si>
  <si>
    <t>Trabajar de forma coordinada en equipos de investigación científica, asumiendo roles responsables y respetando la diversidad e igualdad para alcanzar objetivos comunes eficientemente.</t>
  </si>
  <si>
    <t>Participar</t>
  </si>
  <si>
    <t>El alumnado realiza un registro de roles y tareas desempeñadas durante el proyecto, junto con una hoja de coevaluación sobre el clima de trabajo inclusivo.</t>
  </si>
  <si>
    <t>Observacion sistematica</t>
  </si>
  <si>
    <t>Desarrollo de un proyecto de investigación grupal en el laboratorio o campo, donde se distribuyen responsabilidades específicas para resolver un problema científico.</t>
  </si>
  <si>
    <t>Calificar la cooperación basándose exclusivamente en la nota del trabajo final del grupo, ignorando el desempeño y la actitud individual en el proceso colaborativo.</t>
  </si>
  <si>
    <t>Resolver problemas o dar explicación a procesos biológicos o geológicos utilizando conocimientos, datos e información proporcionados por el docente, el razonamiento lógico, el pensamiento computacional o recursos digitales.</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</si>
  <si>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</si>
  <si>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</si>
  <si>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</si>
  <si>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</si>
  <si>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Analizar críticamente la solución a un problema sobre fenómenos biológicos y geológicos.</t>
  </si>
  <si>
    <t>Evaluar la validez y coherencia de los resultados obtenidos al resolver problemas o investigaciones sobre procesos naturales, detectando posibles errores o incongruencias.</t>
  </si>
  <si>
    <t>El alumnado entrega un informe de laboratorio o ficha de actividades donde justifica si los resultados obtenidos son lógicos y propone mejoras al procedimiento seguido.</t>
  </si>
  <si>
    <t>Tras realizar una práctica sobre la porosidad del suelo o el ciclo del agua, el alumnado revisa si sus datos coinciden con la teoría.</t>
  </si>
  <si>
    <t>Calificar como análisis crítico la mera obtención de un dato numérico correcto sin verificar su coherencia con el fenómeno biológico o geológico estudiado.</t>
  </si>
  <si>
    <t>Relacionar, con fundamentos científicos, la preservación de la biodiversidad, la conservación del medio ambiente, la protección de los seres vivos del entorno, el desarrollo sostenible y la calidad de vida.</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</si>
  <si>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</si>
  <si>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</si>
  <si>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</si>
  <si>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</si>
  <si>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</si>
  <si>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Proponer y adoptar hábitos sostenibles, analizando de una manera crítica las actividades propias y ajenas a partir de los propios razonamientos, de los conocimientos adquiridos y de la información disponible.</t>
  </si>
  <si>
    <t>Diseñar y aplicar propuestas concretas de hábitos sostenibles mediante el análisis crítico de las acciones cotidianas para reducir el impacto ambiental personal y colectivo.</t>
  </si>
  <si>
    <t>Proponer</t>
  </si>
  <si>
    <t>El alumnado realiza un plan de acción o decálogo ilustrado donde identifica hábitos no sostenibles en su entorno y propone alternativas fundamentadas para mejorar la sostenibilidad.</t>
  </si>
  <si>
    <t>Análisis de la huella ecológica individual y familiar seguido de la creación de una campaña de concienciación con medidas de ahorro de recursos.</t>
  </si>
  <si>
    <t>Limitar la evaluación a la definición teórica de sostenibilidad en un examen escrito, omitiendo la propuesta de acciones prácticas y el análisis crítico personal.</t>
  </si>
  <si>
    <t>Proponer y adoptar hábitos saludables, analizando las acciones propias y ajenas con actitud crítica y a partir de fundamentos fisiológicos.</t>
  </si>
  <si>
    <t>Proponer y justificar hábitos saludables mediante el análisis crítico de las conductas diarias y el conocimiento del funcionamiento del cuerpo humano para mejorar el bienestar.</t>
  </si>
  <si>
    <t>El alumnado entrega una guía de hábitos saludables o un diario de vida analizado, donde justifica las mejoras propuestas basándose en fundamentos fisiológicos y anatómicos.</t>
  </si>
  <si>
    <t>Creación de una campaña de salud escolar o análisis de rutinas personales de alimentación y ejercicio físico comparándolas con las recomendaciones científicas actuales.</t>
  </si>
  <si>
    <t>Evaluar exclusivamente el conocimiento teórico de la anatomía de los aparatos y sistemas en lugar de la propuesta de hábitos y el análisis crítico de conductas.</t>
  </si>
  <si>
    <t>Valorar la importancia del paisaje como patrimonio natural analizando la fragilidad de los elementos que lo componen.</t>
  </si>
  <si>
    <t>Identificar los componentes de un paisaje local, explicando su valor como patrimonio natural y detectando factores que amenazan su conservación y equilibrio.</t>
  </si>
  <si>
    <t>El alumnado entrega una ficha de campo o informe visual donde identifica elementos bióticos y abióticos de un paisaje, justificando su fragilidad ante la acción humana.</t>
  </si>
  <si>
    <t>Salida de campo o análisis de imágenes de un entorno cercano para catalogar sus elementos y discutir posibles amenazas ambientales.</t>
  </si>
  <si>
    <t>Evaluar la belleza estética del paisaje en lugar de analizar científicamente la fragilidad geológica o biológica de sus componentes.</t>
  </si>
  <si>
    <t>Interpretar el paisaje analizando sus elementos y reflexionando sobre el impacto ambiental y los riesgos naturales derivados de determinadas acciones humanas.</t>
  </si>
  <si>
    <t>Identificar los componentes de un paisaje para explicar su formación, evaluar los impactos de la actividad humana y reconocer posibles riesgos geológicos asociados.</t>
  </si>
  <si>
    <t>El alumnado realiza un informe técnico o presentación visual donde señala elementos del relieve, identifica impactos ambientales y propone medidas frente a riesgos naturales detectados.</t>
  </si>
  <si>
    <t>Análisis de fotografías de paisajes locales o salidas de campo para documentar la interacción entre geología, actividad humana y prevención de desastres.</t>
  </si>
  <si>
    <t>Evaluar el paisaje únicamente desde una perspectiva estética o biológica, omitiendo el análisis de los riesgos geológicos y la dinámica terrestre exigida.</t>
  </si>
  <si>
    <t>Reflexionar sobre los riesgos naturales mediante el análisis de los elementos de un paisaje.</t>
  </si>
  <si>
    <t>Identificar y analizar los riesgos geológicos y meteorológicos de un paisaje, vinculándolos con sus elementos físicos para proponer medidas preventivas básicas.</t>
  </si>
  <si>
    <t>El alumnado realiza un informe técnico o mapa de riesgos sobre un entorno local, identificando peligros potenciales y proponiendo medidas de prevención.</t>
  </si>
  <si>
    <t>Análisis de fotografías o salidas de campo en zonas con relieve abrupto o cauces fluviales para detectar posibles desprendimientos o inundaciones.</t>
  </si>
  <si>
    <t>Confundir el riesgo natural (fenómeno físico) con el impacto ambiental (acción humana), o no distinguir entre peligrosidad y vulnerabilidad.</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</si>
  <si>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</si>
  <si>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</si>
  <si>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</si>
  <si>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</si>
  <si>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</si>
  <si>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</si>
  <si>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</si>
  <si>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</si>
  <si>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</si>
  <si>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</si>
  <si>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</si>
  <si>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</si>
  <si>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</si>
  <si>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</si>
  <si>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</si>
  <si>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t>
  </si>
  <si>
    <t>Conceptos de roca y mineral: características y propiedades.</t>
  </si>
  <si>
    <t>Estrategias de clasificación de las rocas: sedimentarias, metamórficas e ígneas. El ciclo de las rocas.</t>
  </si>
  <si>
    <t>Rocas y minerales relevantes o del entorno: identificación.</t>
  </si>
  <si>
    <t>Usos de los minerales y las rocas: su utilización en la fabricación de materiales y objetos cotidianos.</t>
  </si>
  <si>
    <t>La estructura básica de la geosfera.</t>
  </si>
  <si>
    <t>La célula como unidad estructural y funcional de los seres vivos.</t>
  </si>
  <si>
    <t>La célula procariota, la célula eucariota animal y la célula eucariota vegetal, y sus partes.</t>
  </si>
  <si>
    <t>Observación y comparación de muestras microscópicas.</t>
  </si>
  <si>
    <t>Los seres vivos: diferenciación y clasificación en los principales reinos.</t>
  </si>
  <si>
    <t>Los principales grupos taxonómicos: observación de especies del entorno y clasificación a partir de sus características distintivas.</t>
  </si>
  <si>
    <t>Las especies del entorno: estrategias de identificación (guías, claves dicotómicas, herramientas digitales, visu, etc.).</t>
  </si>
  <si>
    <t>Los animales como seres sintientes: semejanzas y diferencias con los seres vivos no sintientes.</t>
  </si>
  <si>
    <t>Los ecosistemas del entorno, sus componentes bióticos y abióticos y los tipos de relaciones intraespecíficas e interespecíficas.</t>
  </si>
  <si>
    <t>La importancia de la conservación de los ecosistemas, la biodiversidad y la implantación de un modelo de desarrollo sostenible.</t>
  </si>
  <si>
    <t>Las funciones de la atmósfera y la hidrosfera y su papel esencial para la vida en la Tierra.</t>
  </si>
  <si>
    <t>Las interacciones entre atmósfera, hidrosfera, geosfera y biosfera, su papel en la edafogénesis y en el modelado del relieve y su importancia para la vida. Las funciones del suelo.</t>
  </si>
  <si>
    <t>Las causas del cambio climático y sus consecuencias sobre los ecosistemas.</t>
  </si>
  <si>
    <t>La importancia de los hábitos sostenibles (consumo responsable, prevención y gestión de residuos, respeto al medio ambiente, etc.).</t>
  </si>
  <si>
    <t>La relación entre la salud medioambiental, humana y de otros seres vivos: one health (una sola salud).</t>
  </si>
  <si>
    <t>Importancia de la función de nutrición. Los aparatos que participan en ella.</t>
  </si>
  <si>
    <t>Anatomía y fisiología básicas de los aparatos digestivo, respiratorio, circulatorio, excretor y reproductor.</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</si>
  <si>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</si>
  <si>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</si>
  <si>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</si>
  <si>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</si>
  <si>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</si>
  <si>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</si>
  <si>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</si>
  <si>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</si>
  <si>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Medidas de prevención y tratamientos de las enfermedades infecciosas en función de su agente causal y la importancia del uso adecuado de los antibióticos.</t>
  </si>
  <si>
    <t>Las barreras del organismo frente a los patógenos (mecánicas, estructurales, bioquímicas y biológicas).</t>
  </si>
  <si>
    <t>Mecanismos de defensa del organismo frente a agentes patógenos (barreras externas y sistema inmunitario): su papel en la prevención y superación de enfermedades infecciosas.</t>
  </si>
  <si>
    <t>La importancia de la vacunación en la prevención de enfermedades y en la mejora de la calidad de vida humana.</t>
  </si>
  <si>
    <t>Los trasplantes y la importancia de la donación de órganos. Cuarto curso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</si>
  <si>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</si>
  <si>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</si>
  <si>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</si>
  <si>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</si>
  <si>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</si>
  <si>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</si>
  <si>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</si>
  <si>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</si>
  <si>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</si>
  <si>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</si>
  <si>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</si>
  <si>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</si>
  <si>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</si>
  <si>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</si>
  <si>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</si>
  <si>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</si>
  <si>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</si>
  <si>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</si>
  <si>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</si>
  <si>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</si>
  <si>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</si>
  <si>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</si>
  <si>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</si>
  <si>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</si>
  <si>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</si>
  <si>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</si>
  <si>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</si>
  <si>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</si>
  <si>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</si>
  <si>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</si>
  <si>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</si>
  <si>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</si>
  <si>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</si>
  <si>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</si>
  <si>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</si>
  <si>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</si>
  <si>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</si>
  <si>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</si>
  <si>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</si>
  <si>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</si>
  <si>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</si>
  <si>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</si>
  <si>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</si>
  <si>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</si>
  <si>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</si>
  <si>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</si>
  <si>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</si>
  <si>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</si>
  <si>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</si>
  <si>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</si>
  <si>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</si>
  <si>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</si>
  <si>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</si>
  <si>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</si>
  <si>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</si>
  <si>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</si>
  <si>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</si>
  <si>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</si>
  <si>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</si>
  <si>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</si>
  <si>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</si>
  <si>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</si>
  <si>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</si>
  <si>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</si>
  <si>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</si>
  <si>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</si>
  <si>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</si>
  <si>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</si>
  <si>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</si>
  <si>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</si>
  <si>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</si>
  <si>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</si>
  <si>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</si>
  <si>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</si>
  <si>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</si>
  <si>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</si>
  <si>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</si>
  <si>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</si>
  <si>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</si>
  <si>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</si>
  <si>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</si>
  <si>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</si>
  <si>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</si>
  <si>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</si>
  <si>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</si>
  <si>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</si>
  <si>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</si>
  <si>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</si>
  <si>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</si>
  <si>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</si>
  <si>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</si>
  <si>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</si>
  <si>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</si>
  <si>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</si>
  <si>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</si>
  <si>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</si>
  <si>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</si>
  <si>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</si>
  <si>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</si>
  <si>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</si>
  <si>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</si>
  <si>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</si>
  <si>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</si>
  <si>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</si>
  <si>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</si>
  <si>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</si>
  <si>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</si>
  <si>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</si>
  <si>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</si>
  <si>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</si>
  <si>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</si>
  <si>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</si>
  <si>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</si>
  <si>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</si>
  <si>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</si>
  <si>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</si>
  <si>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</si>
  <si>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</si>
  <si>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</si>
  <si>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</si>
  <si>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</si>
  <si>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</si>
  <si>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</si>
  <si>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</si>
  <si>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</si>
  <si>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</si>
  <si>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</si>
  <si>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</si>
  <si>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</si>
  <si>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</si>
  <si>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</si>
  <si>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</si>
  <si>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</si>
  <si>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</si>
  <si>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</si>
  <si>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</si>
  <si>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</si>
  <si>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Facilitar la comprensión y análisis de información sobre procesos biológicos y geológicos o trabajos científicos transmitiéndola de forma clara y utilizando la terminología y los f</t>
  </si>
  <si>
    <t>Analizar y explicar fenómenos biológicos y geológicos representándolos mediante modelos y diagramas, utilizando, cuando sea necesario, los pasos del diseño de ingeniería (identific</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</si>
  <si>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</si>
  <si>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</si>
  <si>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</si>
  <si>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</si>
  <si>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la igualda</t>
  </si>
  <si>
    <t>Resolver problemas o dar explicación a procesos biológicos o geológicos utilizando conocimientos, datos e información proporcionados por el docente, el razonamiento lógico, el pens</t>
  </si>
  <si>
    <t>Relacionar, con fundamentos científicos, la preservación de la biodiversidad, la conservación del medio ambiente, la protección de los seres vivos del entorno, el desarrollo sosten</t>
  </si>
  <si>
    <t>Proponer y adoptar hábitos sostenibles, analizando de una manera crítica las actividades propias y ajenas a partir de los propios razonamientos, de los conocimientos adquiridos y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</si>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</sst>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318</v>
      </c>
      <c r="B1" s="3"/>
      <c r="C1" s="3"/>
      <c r="D1" s="3"/>
    </row>
    <row r="2" spans="1:4">
      <c r="A2" s="6" t="s">
        <v>242</v>
      </c>
      <c r="B2" s="6" t="s">
        <v>319</v>
      </c>
      <c r="C2" s="6" t="s">
        <v>320</v>
      </c>
      <c r="D2" s="6" t="s">
        <v>321</v>
      </c>
    </row>
    <row r="3" spans="1:4">
      <c r="A3" s="5" t="s">
        <v>35</v>
      </c>
      <c r="B3" s="5" t="s">
        <v>322</v>
      </c>
      <c r="C3" s="5" t="s">
        <v>323</v>
      </c>
      <c r="D3" s="5" t="s">
        <v>324</v>
      </c>
    </row>
    <row r="4" spans="1:4">
      <c r="A4" s="5" t="s">
        <v>42</v>
      </c>
      <c r="B4" s="5" t="s">
        <v>325</v>
      </c>
      <c r="C4" s="5" t="s">
        <v>326</v>
      </c>
      <c r="D4" s="5" t="s">
        <v>327</v>
      </c>
    </row>
    <row r="5" spans="1:4">
      <c r="A5" s="5" t="s">
        <v>49</v>
      </c>
      <c r="B5" s="5" t="s">
        <v>328</v>
      </c>
      <c r="C5" s="5" t="s">
        <v>329</v>
      </c>
      <c r="D5" s="5" t="s">
        <v>330</v>
      </c>
    </row>
    <row r="6" spans="1:4">
      <c r="A6" s="5" t="s">
        <v>56</v>
      </c>
      <c r="B6" s="5" t="s">
        <v>331</v>
      </c>
      <c r="C6" s="5" t="s">
        <v>332</v>
      </c>
      <c r="D6" s="5" t="s">
        <v>333</v>
      </c>
    </row>
    <row r="7" spans="1:4">
      <c r="A7" s="5" t="s">
        <v>63</v>
      </c>
      <c r="B7" s="5" t="s">
        <v>334</v>
      </c>
      <c r="C7" s="5" t="s">
        <v>335</v>
      </c>
      <c r="D7" s="5" t="s">
        <v>336</v>
      </c>
    </row>
    <row r="8" spans="1:4">
      <c r="A8" s="5" t="s">
        <v>69</v>
      </c>
      <c r="B8" s="5" t="s">
        <v>337</v>
      </c>
      <c r="C8" s="5" t="s">
        <v>338</v>
      </c>
      <c r="D8" s="5"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340</v>
      </c>
    </row>
    <row r="2" spans="1:1">
      <c r="A2" t="s">
        <v>341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342</v>
      </c>
      <c r="B1" s="3"/>
      <c r="C1" s="3"/>
      <c r="D1" s="3"/>
      <c r="E1" s="3"/>
    </row>
    <row r="2" spans="1:5">
      <c r="A2" s="6" t="s">
        <v>192</v>
      </c>
      <c r="B2" s="6" t="s">
        <v>343</v>
      </c>
      <c r="C2" s="6" t="s">
        <v>344</v>
      </c>
      <c r="D2" s="6" t="s">
        <v>345</v>
      </c>
      <c r="E2" s="6" t="s">
        <v>346</v>
      </c>
    </row>
    <row r="3" spans="1:5">
      <c r="A3" s="5">
        <v>1</v>
      </c>
      <c r="B3" s="5" t="s">
        <v>347</v>
      </c>
      <c r="C3" s="5" t="s">
        <v>348</v>
      </c>
      <c r="D3" s="5" t="s">
        <v>349</v>
      </c>
      <c r="E3" s="5" t="s">
        <v>350</v>
      </c>
    </row>
    <row r="4" spans="1:5">
      <c r="A4" s="5">
        <v>2</v>
      </c>
      <c r="B4" s="5" t="s">
        <v>351</v>
      </c>
      <c r="C4" s="5" t="s">
        <v>352</v>
      </c>
      <c r="D4" s="5" t="s">
        <v>353</v>
      </c>
      <c r="E4" s="5" t="s">
        <v>354</v>
      </c>
    </row>
    <row r="5" spans="1:5">
      <c r="A5" s="5">
        <v>3</v>
      </c>
      <c r="B5" s="5" t="s">
        <v>355</v>
      </c>
      <c r="C5" s="5" t="s">
        <v>356</v>
      </c>
      <c r="D5" s="5" t="s">
        <v>357</v>
      </c>
      <c r="E5" s="5" t="s">
        <v>358</v>
      </c>
    </row>
    <row r="6" spans="1:5">
      <c r="A6" s="5">
        <v>4</v>
      </c>
      <c r="B6" s="5" t="s">
        <v>359</v>
      </c>
      <c r="C6" s="5" t="s">
        <v>352</v>
      </c>
      <c r="D6" s="5" t="s">
        <v>360</v>
      </c>
      <c r="E6" s="5" t="s">
        <v>361</v>
      </c>
    </row>
    <row r="7" spans="1:5">
      <c r="A7" s="5">
        <v>5</v>
      </c>
      <c r="B7" s="5" t="s">
        <v>362</v>
      </c>
      <c r="C7" s="5" t="s">
        <v>363</v>
      </c>
      <c r="D7" s="5" t="s">
        <v>364</v>
      </c>
      <c r="E7" s="5" t="s">
        <v>365</v>
      </c>
    </row>
    <row r="8" spans="1:5">
      <c r="A8" s="5">
        <v>6</v>
      </c>
      <c r="B8" s="5" t="s">
        <v>366</v>
      </c>
      <c r="C8" s="5" t="s">
        <v>348</v>
      </c>
      <c r="D8" s="5" t="s">
        <v>367</v>
      </c>
      <c r="E8" s="5" t="s">
        <v>368</v>
      </c>
    </row>
    <row r="9" spans="1:5">
      <c r="A9" s="5">
        <v>7</v>
      </c>
      <c r="B9" s="5" t="s">
        <v>369</v>
      </c>
      <c r="C9" s="5" t="s">
        <v>348</v>
      </c>
      <c r="D9" s="5" t="s">
        <v>370</v>
      </c>
      <c r="E9" s="5" t="s">
        <v>371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372</v>
      </c>
      <c r="B1" s="3"/>
      <c r="C1" s="3"/>
      <c r="D1" s="3"/>
      <c r="E1" s="3"/>
      <c r="F1" s="3"/>
    </row>
    <row r="2" spans="1:6">
      <c r="A2" s="6" t="s">
        <v>28</v>
      </c>
      <c r="B2" s="6" t="s">
        <v>75</v>
      </c>
      <c r="C2" s="6" t="s">
        <v>373</v>
      </c>
      <c r="D2" s="6" t="s">
        <v>374</v>
      </c>
      <c r="E2" s="6" t="s">
        <v>375</v>
      </c>
      <c r="F2" s="6" t="s">
        <v>376</v>
      </c>
    </row>
    <row r="3" spans="1:6">
      <c r="A3" s="5">
        <v>1.1</v>
      </c>
      <c r="B3" s="5" t="s">
        <v>35</v>
      </c>
      <c r="C3" s="5" t="s">
        <v>377</v>
      </c>
      <c r="D3" s="7">
        <v>6.67</v>
      </c>
      <c r="E3" s="7">
        <v>6.67</v>
      </c>
      <c r="F3" s="5"/>
    </row>
    <row r="4" spans="1:6">
      <c r="A4" s="5">
        <v>1.2</v>
      </c>
      <c r="B4" s="5" t="s">
        <v>35</v>
      </c>
      <c r="C4" s="5" t="s">
        <v>378</v>
      </c>
      <c r="D4" s="7">
        <v>6.67</v>
      </c>
      <c r="E4" s="7">
        <v>6.67</v>
      </c>
      <c r="F4" s="5"/>
    </row>
    <row r="5" spans="1:6">
      <c r="A5" s="5">
        <v>1.3</v>
      </c>
      <c r="B5" s="5" t="s">
        <v>35</v>
      </c>
      <c r="C5" s="5" t="s">
        <v>379</v>
      </c>
      <c r="D5" s="7">
        <v>6.67</v>
      </c>
      <c r="E5" s="7">
        <v>6.67</v>
      </c>
      <c r="F5" s="5"/>
    </row>
    <row r="6" spans="1:6">
      <c r="A6" s="5">
        <v>2.1</v>
      </c>
      <c r="B6" s="5" t="s">
        <v>42</v>
      </c>
      <c r="C6" s="5" t="s">
        <v>100</v>
      </c>
      <c r="D6" s="7">
        <v>6.67</v>
      </c>
      <c r="E6" s="7">
        <v>6.67</v>
      </c>
      <c r="F6" s="5"/>
    </row>
    <row r="7" spans="1:6">
      <c r="A7" s="5">
        <v>2.2</v>
      </c>
      <c r="B7" s="5" t="s">
        <v>42</v>
      </c>
      <c r="C7" s="5" t="s">
        <v>380</v>
      </c>
      <c r="D7" s="7">
        <v>6.67</v>
      </c>
      <c r="E7" s="7">
        <v>6.67</v>
      </c>
      <c r="F7" s="5"/>
    </row>
    <row r="8" spans="1:6">
      <c r="A8" s="5">
        <v>2.3</v>
      </c>
      <c r="B8" s="5" t="s">
        <v>42</v>
      </c>
      <c r="C8" s="5" t="s">
        <v>381</v>
      </c>
      <c r="D8" s="7">
        <v>6.67</v>
      </c>
      <c r="E8" s="7">
        <v>6.67</v>
      </c>
      <c r="F8" s="5"/>
    </row>
    <row r="9" spans="1:6">
      <c r="A9" s="5">
        <v>3.1</v>
      </c>
      <c r="B9" s="5" t="s">
        <v>49</v>
      </c>
      <c r="C9" s="5" t="s">
        <v>118</v>
      </c>
      <c r="D9" s="7">
        <v>4.0</v>
      </c>
      <c r="E9" s="7">
        <v>4.0</v>
      </c>
      <c r="F9" s="5"/>
    </row>
    <row r="10" spans="1:6">
      <c r="A10" s="5">
        <v>3.2</v>
      </c>
      <c r="B10" s="5" t="s">
        <v>49</v>
      </c>
      <c r="C10" s="5" t="s">
        <v>382</v>
      </c>
      <c r="D10" s="7">
        <v>4.0</v>
      </c>
      <c r="E10" s="7">
        <v>4.0</v>
      </c>
      <c r="F10" s="5"/>
    </row>
    <row r="11" spans="1:6">
      <c r="A11" s="5">
        <v>3.3</v>
      </c>
      <c r="B11" s="5" t="s">
        <v>49</v>
      </c>
      <c r="C11" s="5" t="s">
        <v>383</v>
      </c>
      <c r="D11" s="7">
        <v>4.0</v>
      </c>
      <c r="E11" s="7">
        <v>4.0</v>
      </c>
      <c r="F11" s="5"/>
    </row>
    <row r="12" spans="1:6">
      <c r="A12" s="5">
        <v>3.4</v>
      </c>
      <c r="B12" s="5" t="s">
        <v>49</v>
      </c>
      <c r="C12" s="5" t="s">
        <v>136</v>
      </c>
      <c r="D12" s="7">
        <v>4.0</v>
      </c>
      <c r="E12" s="7">
        <v>4.0</v>
      </c>
      <c r="F12" s="5"/>
    </row>
    <row r="13" spans="1:6">
      <c r="A13" s="5">
        <v>3.5</v>
      </c>
      <c r="B13" s="5" t="s">
        <v>49</v>
      </c>
      <c r="C13" s="5" t="s">
        <v>384</v>
      </c>
      <c r="D13" s="7">
        <v>4.0</v>
      </c>
      <c r="E13" s="7">
        <v>4.0</v>
      </c>
      <c r="F13" s="5"/>
    </row>
    <row r="14" spans="1:6">
      <c r="A14" s="5">
        <v>4.1</v>
      </c>
      <c r="B14" s="5" t="s">
        <v>56</v>
      </c>
      <c r="C14" s="5" t="s">
        <v>385</v>
      </c>
      <c r="D14" s="7">
        <v>10.0</v>
      </c>
      <c r="E14" s="7">
        <v>10.0</v>
      </c>
      <c r="F14" s="5"/>
    </row>
    <row r="15" spans="1:6">
      <c r="A15" s="5">
        <v>4.2</v>
      </c>
      <c r="B15" s="5" t="s">
        <v>56</v>
      </c>
      <c r="C15" s="5" t="s">
        <v>154</v>
      </c>
      <c r="D15" s="7">
        <v>10.0</v>
      </c>
      <c r="E15" s="7">
        <v>10.0</v>
      </c>
      <c r="F15" s="5"/>
    </row>
    <row r="16" spans="1:6">
      <c r="A16" s="5">
        <v>5.1</v>
      </c>
      <c r="B16" s="5" t="s">
        <v>63</v>
      </c>
      <c r="C16" s="5" t="s">
        <v>386</v>
      </c>
      <c r="D16" s="7">
        <v>6.67</v>
      </c>
      <c r="E16" s="7">
        <v>6.67</v>
      </c>
      <c r="F16" s="5"/>
    </row>
    <row r="17" spans="1:6">
      <c r="A17" s="5">
        <v>5.2</v>
      </c>
      <c r="B17" s="5" t="s">
        <v>63</v>
      </c>
      <c r="C17" s="5" t="s">
        <v>387</v>
      </c>
      <c r="D17" s="7">
        <v>6.67</v>
      </c>
      <c r="E17" s="7">
        <v>6.67</v>
      </c>
      <c r="F17" s="5"/>
    </row>
    <row r="18" spans="1:6">
      <c r="A18" s="5">
        <v>5.3</v>
      </c>
      <c r="B18" s="5" t="s">
        <v>63</v>
      </c>
      <c r="C18" s="5" t="s">
        <v>171</v>
      </c>
      <c r="D18" s="7">
        <v>6.67</v>
      </c>
      <c r="E18" s="7">
        <v>6.67</v>
      </c>
      <c r="F18" s="5"/>
    </row>
    <row r="19" spans="1:6">
      <c r="A19" s="5">
        <v>6.1</v>
      </c>
      <c r="B19" s="5" t="s">
        <v>69</v>
      </c>
      <c r="C19" s="5" t="s">
        <v>176</v>
      </c>
      <c r="D19" s="7">
        <v>5.0</v>
      </c>
      <c r="E19" s="7">
        <v>5.0</v>
      </c>
      <c r="F19" s="5"/>
    </row>
    <row r="20" spans="1:6">
      <c r="A20" s="5">
        <v>6.2</v>
      </c>
      <c r="B20" s="5" t="s">
        <v>69</v>
      </c>
      <c r="C20" s="5" t="s">
        <v>181</v>
      </c>
      <c r="D20" s="7">
        <v>5.0</v>
      </c>
      <c r="E20" s="7">
        <v>5.0</v>
      </c>
      <c r="F20" s="5"/>
    </row>
    <row r="21" spans="1:6">
      <c r="A21" s="5">
        <v>6.3</v>
      </c>
      <c r="B21" s="5" t="s">
        <v>69</v>
      </c>
      <c r="C21" s="5" t="s">
        <v>186</v>
      </c>
      <c r="D21" s="7">
        <v>5.0</v>
      </c>
      <c r="E21" s="7">
        <v>5.0</v>
      </c>
      <c r="F21" s="5"/>
    </row>
    <row r="22" spans="1:6">
      <c r="A22" s="5" t="s">
        <v>388</v>
      </c>
      <c r="B22" s="5"/>
      <c r="C22" s="5"/>
      <c r="D22" s="7"/>
      <c r="E22" s="7">
        <f>SUM(E3:E21)</f>
        <v>115.030000000000015</v>
      </c>
      <c r="F22" s="5" t="s">
        <v>389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390</v>
      </c>
      <c r="B1" s="6" t="s">
        <v>391</v>
      </c>
      <c r="C1" s="6">
        <v>1.1</v>
      </c>
      <c r="D1" s="6">
        <v>1.2</v>
      </c>
      <c r="E1" s="6">
        <v>1.3</v>
      </c>
      <c r="F1" s="6">
        <v>2.1</v>
      </c>
      <c r="G1" s="6">
        <v>2.2</v>
      </c>
      <c r="H1" s="6">
        <v>2.3</v>
      </c>
      <c r="I1" s="6">
        <v>3.1</v>
      </c>
      <c r="J1" s="6">
        <v>3.2</v>
      </c>
      <c r="K1" s="6">
        <v>3.3</v>
      </c>
      <c r="L1" s="6">
        <v>3.4</v>
      </c>
      <c r="M1" s="6">
        <v>3.5</v>
      </c>
      <c r="N1" s="6">
        <v>4.1</v>
      </c>
      <c r="O1" s="6">
        <v>4.2</v>
      </c>
      <c r="P1" s="6">
        <v>5.1</v>
      </c>
      <c r="Q1" s="6">
        <v>5.2</v>
      </c>
      <c r="R1" s="6">
        <v>5.3</v>
      </c>
      <c r="S1" s="6">
        <v>6.1</v>
      </c>
      <c r="T1" s="6">
        <v>6.2</v>
      </c>
      <c r="U1" s="6">
        <v>6.3</v>
      </c>
      <c r="V1" s="6" t="s">
        <v>392</v>
      </c>
      <c r="W1" s="6" t="s">
        <v>376</v>
      </c>
    </row>
    <row r="2" spans="1:23">
      <c r="A2" s="5" t="s">
        <v>393</v>
      </c>
      <c r="B2" s="5"/>
      <c r="C2" s="5"/>
      <c r="D2" s="5"/>
      <c r="E2" s="5"/>
      <c r="F2" s="5"/>
      <c r="G2" s="5"/>
      <c r="H2" s="5"/>
      <c r="I2" s="5"/>
      <c r="J2" s="5"/>
      <c r="K2" s="5"/>
      <c r="L2" s="5"/>
      <c r="M2" s="5"/>
      <c r="N2" s="5"/>
      <c r="O2" s="5"/>
      <c r="P2" s="5"/>
      <c r="Q2" s="5"/>
      <c r="R2" s="5"/>
      <c r="S2" s="5"/>
      <c r="T2" s="5"/>
      <c r="U2" s="5"/>
      <c r="V2" s="5" t="str">
        <f>IFERROR(AVERAGE(C2:U2),"")</f>
        <v/>
      </c>
      <c r="W2" s="5"/>
    </row>
    <row r="3" spans="1:23">
      <c r="A3" s="5" t="s">
        <v>394</v>
      </c>
      <c r="B3" s="5"/>
      <c r="C3" s="5"/>
      <c r="D3" s="5"/>
      <c r="E3" s="5"/>
      <c r="F3" s="5"/>
      <c r="G3" s="5"/>
      <c r="H3" s="5"/>
      <c r="I3" s="5"/>
      <c r="J3" s="5"/>
      <c r="K3" s="5"/>
      <c r="L3" s="5"/>
      <c r="M3" s="5"/>
      <c r="N3" s="5"/>
      <c r="O3" s="5"/>
      <c r="P3" s="5"/>
      <c r="Q3" s="5"/>
      <c r="R3" s="5"/>
      <c r="S3" s="5"/>
      <c r="T3" s="5"/>
      <c r="U3" s="5"/>
      <c r="V3" s="5" t="str">
        <f>IFERROR(AVERAGE(C3:U3),"")</f>
        <v/>
      </c>
      <c r="W3" s="5"/>
    </row>
    <row r="4" spans="1:23">
      <c r="A4" s="5" t="s">
        <v>395</v>
      </c>
      <c r="B4" s="5"/>
      <c r="C4" s="5"/>
      <c r="D4" s="5"/>
      <c r="E4" s="5"/>
      <c r="F4" s="5"/>
      <c r="G4" s="5"/>
      <c r="H4" s="5"/>
      <c r="I4" s="5"/>
      <c r="J4" s="5"/>
      <c r="K4" s="5"/>
      <c r="L4" s="5"/>
      <c r="M4" s="5"/>
      <c r="N4" s="5"/>
      <c r="O4" s="5"/>
      <c r="P4" s="5"/>
      <c r="Q4" s="5"/>
      <c r="R4" s="5"/>
      <c r="S4" s="5"/>
      <c r="T4" s="5"/>
      <c r="U4" s="5"/>
      <c r="V4" s="5" t="str">
        <f>IFERROR(AVERAGE(C4:U4),"")</f>
        <v/>
      </c>
      <c r="W4" s="5"/>
    </row>
    <row r="5" spans="1:23">
      <c r="A5" s="5" t="s">
        <v>396</v>
      </c>
      <c r="B5" s="5"/>
      <c r="C5" s="5"/>
      <c r="D5" s="5"/>
      <c r="E5" s="5"/>
      <c r="F5" s="5"/>
      <c r="G5" s="5"/>
      <c r="H5" s="5"/>
      <c r="I5" s="5"/>
      <c r="J5" s="5"/>
      <c r="K5" s="5"/>
      <c r="L5" s="5"/>
      <c r="M5" s="5"/>
      <c r="N5" s="5"/>
      <c r="O5" s="5"/>
      <c r="P5" s="5"/>
      <c r="Q5" s="5"/>
      <c r="R5" s="5"/>
      <c r="S5" s="5"/>
      <c r="T5" s="5"/>
      <c r="U5" s="5"/>
      <c r="V5" s="5" t="str">
        <f>IFERROR(AVERAGE(C5:U5),"")</f>
        <v/>
      </c>
      <c r="W5" s="5"/>
    </row>
    <row r="6" spans="1:23">
      <c r="A6" s="5" t="s">
        <v>397</v>
      </c>
      <c r="B6" s="5"/>
      <c r="C6" s="5"/>
      <c r="D6" s="5"/>
      <c r="E6" s="5"/>
      <c r="F6" s="5"/>
      <c r="G6" s="5"/>
      <c r="H6" s="5"/>
      <c r="I6" s="5"/>
      <c r="J6" s="5"/>
      <c r="K6" s="5"/>
      <c r="L6" s="5"/>
      <c r="M6" s="5"/>
      <c r="N6" s="5"/>
      <c r="O6" s="5"/>
      <c r="P6" s="5"/>
      <c r="Q6" s="5"/>
      <c r="R6" s="5"/>
      <c r="S6" s="5"/>
      <c r="T6" s="5"/>
      <c r="U6" s="5"/>
      <c r="V6" s="5" t="str">
        <f>IFERROR(AVERAGE(C6:U6),"")</f>
        <v/>
      </c>
      <c r="W6" s="5"/>
    </row>
    <row r="7" spans="1:23">
      <c r="A7" s="5" t="s">
        <v>398</v>
      </c>
      <c r="B7" s="5"/>
      <c r="C7" s="5"/>
      <c r="D7" s="5"/>
      <c r="E7" s="5"/>
      <c r="F7" s="5"/>
      <c r="G7" s="5"/>
      <c r="H7" s="5"/>
      <c r="I7" s="5"/>
      <c r="J7" s="5"/>
      <c r="K7" s="5"/>
      <c r="L7" s="5"/>
      <c r="M7" s="5"/>
      <c r="N7" s="5"/>
      <c r="O7" s="5"/>
      <c r="P7" s="5"/>
      <c r="Q7" s="5"/>
      <c r="R7" s="5"/>
      <c r="S7" s="5"/>
      <c r="T7" s="5"/>
      <c r="U7" s="5"/>
      <c r="V7" s="5" t="str">
        <f>IFERROR(AVERAGE(C7:U7),"")</f>
        <v/>
      </c>
      <c r="W7" s="5"/>
    </row>
    <row r="8" spans="1:23">
      <c r="A8" s="5" t="s">
        <v>399</v>
      </c>
      <c r="B8" s="5"/>
      <c r="C8" s="5"/>
      <c r="D8" s="5"/>
      <c r="E8" s="5"/>
      <c r="F8" s="5"/>
      <c r="G8" s="5"/>
      <c r="H8" s="5"/>
      <c r="I8" s="5"/>
      <c r="J8" s="5"/>
      <c r="K8" s="5"/>
      <c r="L8" s="5"/>
      <c r="M8" s="5"/>
      <c r="N8" s="5"/>
      <c r="O8" s="5"/>
      <c r="P8" s="5"/>
      <c r="Q8" s="5"/>
      <c r="R8" s="5"/>
      <c r="S8" s="5"/>
      <c r="T8" s="5"/>
      <c r="U8" s="5"/>
      <c r="V8" s="5" t="str">
        <f>IFERROR(AVERAGE(C8:U8),"")</f>
        <v/>
      </c>
      <c r="W8" s="5"/>
    </row>
    <row r="9" spans="1:23">
      <c r="A9" s="5" t="s">
        <v>400</v>
      </c>
      <c r="B9" s="5"/>
      <c r="C9" s="5"/>
      <c r="D9" s="5"/>
      <c r="E9" s="5"/>
      <c r="F9" s="5"/>
      <c r="G9" s="5"/>
      <c r="H9" s="5"/>
      <c r="I9" s="5"/>
      <c r="J9" s="5"/>
      <c r="K9" s="5"/>
      <c r="L9" s="5"/>
      <c r="M9" s="5"/>
      <c r="N9" s="5"/>
      <c r="O9" s="5"/>
      <c r="P9" s="5"/>
      <c r="Q9" s="5"/>
      <c r="R9" s="5"/>
      <c r="S9" s="5"/>
      <c r="T9" s="5"/>
      <c r="U9" s="5"/>
      <c r="V9" s="5" t="str">
        <f>IFERROR(AVERAGE(C9:U9),"")</f>
        <v/>
      </c>
      <c r="W9" s="5"/>
    </row>
    <row r="10" spans="1:23">
      <c r="A10" s="5" t="s">
        <v>401</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402</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403</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404</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405</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406</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407</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408</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409</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410</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411</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412</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413</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414</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415</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416</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417</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418</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419</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420</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421</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422</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5.26</v>
      </c>
    </row>
    <row r="3" spans="1:11">
      <c r="A3" s="5" t="s">
        <v>2</v>
      </c>
      <c r="B3" s="5">
        <v>1.2</v>
      </c>
      <c r="C3" s="5" t="s">
        <v>35</v>
      </c>
      <c r="D3" s="5" t="s">
        <v>89</v>
      </c>
      <c r="E3" s="5" t="s">
        <v>90</v>
      </c>
      <c r="F3" s="5" t="s">
        <v>91</v>
      </c>
      <c r="G3" s="5" t="s">
        <v>92</v>
      </c>
      <c r="H3" s="5" t="s">
        <v>86</v>
      </c>
      <c r="I3" s="5" t="s">
        <v>93</v>
      </c>
      <c r="J3" s="5" t="s">
        <v>94</v>
      </c>
      <c r="K3" s="7">
        <v>5.26</v>
      </c>
    </row>
    <row r="4" spans="1:11">
      <c r="A4" s="5" t="s">
        <v>2</v>
      </c>
      <c r="B4" s="5">
        <v>1.3</v>
      </c>
      <c r="C4" s="5" t="s">
        <v>35</v>
      </c>
      <c r="D4" s="5" t="s">
        <v>95</v>
      </c>
      <c r="E4" s="5" t="s">
        <v>96</v>
      </c>
      <c r="F4" s="5" t="s">
        <v>84</v>
      </c>
      <c r="G4" s="5" t="s">
        <v>97</v>
      </c>
      <c r="H4" s="5" t="s">
        <v>86</v>
      </c>
      <c r="I4" s="5" t="s">
        <v>98</v>
      </c>
      <c r="J4" s="5" t="s">
        <v>99</v>
      </c>
      <c r="K4" s="7">
        <v>5.26</v>
      </c>
    </row>
    <row r="5" spans="1:11">
      <c r="A5" s="5" t="s">
        <v>2</v>
      </c>
      <c r="B5" s="5">
        <v>2.1</v>
      </c>
      <c r="C5" s="5" t="s">
        <v>42</v>
      </c>
      <c r="D5" s="5" t="s">
        <v>100</v>
      </c>
      <c r="E5" s="5" t="s">
        <v>101</v>
      </c>
      <c r="F5" s="5" t="s">
        <v>102</v>
      </c>
      <c r="G5" s="5" t="s">
        <v>103</v>
      </c>
      <c r="H5" s="5" t="s">
        <v>86</v>
      </c>
      <c r="I5" s="5" t="s">
        <v>104</v>
      </c>
      <c r="J5" s="5" t="s">
        <v>105</v>
      </c>
      <c r="K5" s="7">
        <v>5.26</v>
      </c>
    </row>
    <row r="6" spans="1:11">
      <c r="A6" s="5" t="s">
        <v>2</v>
      </c>
      <c r="B6" s="5">
        <v>2.2</v>
      </c>
      <c r="C6" s="5" t="s">
        <v>42</v>
      </c>
      <c r="D6" s="5" t="s">
        <v>106</v>
      </c>
      <c r="E6" s="5" t="s">
        <v>107</v>
      </c>
      <c r="F6" s="5" t="s">
        <v>108</v>
      </c>
      <c r="G6" s="5" t="s">
        <v>109</v>
      </c>
      <c r="H6" s="5" t="s">
        <v>86</v>
      </c>
      <c r="I6" s="5" t="s">
        <v>110</v>
      </c>
      <c r="J6" s="5" t="s">
        <v>111</v>
      </c>
      <c r="K6" s="7">
        <v>5.26</v>
      </c>
    </row>
    <row r="7" spans="1:11">
      <c r="A7" s="5" t="s">
        <v>2</v>
      </c>
      <c r="B7" s="5">
        <v>2.3</v>
      </c>
      <c r="C7" s="5" t="s">
        <v>42</v>
      </c>
      <c r="D7" s="5" t="s">
        <v>112</v>
      </c>
      <c r="E7" s="5" t="s">
        <v>113</v>
      </c>
      <c r="F7" s="5" t="s">
        <v>114</v>
      </c>
      <c r="G7" s="5" t="s">
        <v>115</v>
      </c>
      <c r="H7" s="5" t="s">
        <v>86</v>
      </c>
      <c r="I7" s="5" t="s">
        <v>116</v>
      </c>
      <c r="J7" s="5" t="s">
        <v>117</v>
      </c>
      <c r="K7" s="7">
        <v>5.26</v>
      </c>
    </row>
    <row r="8" spans="1:11">
      <c r="A8" s="5" t="s">
        <v>2</v>
      </c>
      <c r="B8" s="5">
        <v>3.1</v>
      </c>
      <c r="C8" s="5" t="s">
        <v>49</v>
      </c>
      <c r="D8" s="5" t="s">
        <v>118</v>
      </c>
      <c r="E8" s="5" t="s">
        <v>119</v>
      </c>
      <c r="F8" s="5" t="s">
        <v>120</v>
      </c>
      <c r="G8" s="5" t="s">
        <v>121</v>
      </c>
      <c r="H8" s="5" t="s">
        <v>86</v>
      </c>
      <c r="I8" s="5" t="s">
        <v>122</v>
      </c>
      <c r="J8" s="5" t="s">
        <v>123</v>
      </c>
      <c r="K8" s="7">
        <v>5.26</v>
      </c>
    </row>
    <row r="9" spans="1:11">
      <c r="A9" s="5" t="s">
        <v>2</v>
      </c>
      <c r="B9" s="5">
        <v>3.2</v>
      </c>
      <c r="C9" s="5" t="s">
        <v>49</v>
      </c>
      <c r="D9" s="5" t="s">
        <v>124</v>
      </c>
      <c r="E9" s="5" t="s">
        <v>125</v>
      </c>
      <c r="F9" s="5" t="s">
        <v>126</v>
      </c>
      <c r="G9" s="5" t="s">
        <v>127</v>
      </c>
      <c r="H9" s="5" t="s">
        <v>86</v>
      </c>
      <c r="I9" s="5" t="s">
        <v>128</v>
      </c>
      <c r="J9" s="5" t="s">
        <v>129</v>
      </c>
      <c r="K9" s="7">
        <v>5.26</v>
      </c>
    </row>
    <row r="10" spans="1:11">
      <c r="A10" s="5" t="s">
        <v>2</v>
      </c>
      <c r="B10" s="5">
        <v>3.3</v>
      </c>
      <c r="C10" s="5" t="s">
        <v>49</v>
      </c>
      <c r="D10" s="5" t="s">
        <v>130</v>
      </c>
      <c r="E10" s="5" t="s">
        <v>131</v>
      </c>
      <c r="F10" s="5" t="s">
        <v>132</v>
      </c>
      <c r="G10" s="5" t="s">
        <v>133</v>
      </c>
      <c r="H10" s="5" t="s">
        <v>86</v>
      </c>
      <c r="I10" s="5" t="s">
        <v>134</v>
      </c>
      <c r="J10" s="5" t="s">
        <v>135</v>
      </c>
      <c r="K10" s="7">
        <v>5.26</v>
      </c>
    </row>
    <row r="11" spans="1:11">
      <c r="A11" s="5" t="s">
        <v>2</v>
      </c>
      <c r="B11" s="5">
        <v>3.4</v>
      </c>
      <c r="C11" s="5" t="s">
        <v>49</v>
      </c>
      <c r="D11" s="5" t="s">
        <v>136</v>
      </c>
      <c r="E11" s="5" t="s">
        <v>137</v>
      </c>
      <c r="F11" s="5" t="s">
        <v>138</v>
      </c>
      <c r="G11" s="5" t="s">
        <v>139</v>
      </c>
      <c r="H11" s="5" t="s">
        <v>86</v>
      </c>
      <c r="I11" s="5" t="s">
        <v>140</v>
      </c>
      <c r="J11" s="5" t="s">
        <v>141</v>
      </c>
      <c r="K11" s="7">
        <v>5.26</v>
      </c>
    </row>
    <row r="12" spans="1:11">
      <c r="A12" s="5" t="s">
        <v>2</v>
      </c>
      <c r="B12" s="5">
        <v>3.5</v>
      </c>
      <c r="C12" s="5" t="s">
        <v>49</v>
      </c>
      <c r="D12" s="5" t="s">
        <v>142</v>
      </c>
      <c r="E12" s="5" t="s">
        <v>143</v>
      </c>
      <c r="F12" s="5" t="s">
        <v>144</v>
      </c>
      <c r="G12" s="5" t="s">
        <v>145</v>
      </c>
      <c r="H12" s="5" t="s">
        <v>146</v>
      </c>
      <c r="I12" s="5" t="s">
        <v>147</v>
      </c>
      <c r="J12" s="5" t="s">
        <v>148</v>
      </c>
      <c r="K12" s="7">
        <v>5.26</v>
      </c>
    </row>
    <row r="13" spans="1:11">
      <c r="A13" s="5" t="s">
        <v>2</v>
      </c>
      <c r="B13" s="5">
        <v>4.1</v>
      </c>
      <c r="C13" s="5" t="s">
        <v>56</v>
      </c>
      <c r="D13" s="5" t="s">
        <v>149</v>
      </c>
      <c r="E13" s="5" t="s">
        <v>150</v>
      </c>
      <c r="F13" s="5" t="s">
        <v>102</v>
      </c>
      <c r="G13" s="5" t="s">
        <v>151</v>
      </c>
      <c r="H13" s="5" t="s">
        <v>86</v>
      </c>
      <c r="I13" s="5" t="s">
        <v>152</v>
      </c>
      <c r="J13" s="5" t="s">
        <v>153</v>
      </c>
      <c r="K13" s="7">
        <v>5.26</v>
      </c>
    </row>
    <row r="14" spans="1:11">
      <c r="A14" s="5" t="s">
        <v>2</v>
      </c>
      <c r="B14" s="5">
        <v>4.2</v>
      </c>
      <c r="C14" s="5" t="s">
        <v>56</v>
      </c>
      <c r="D14" s="5" t="s">
        <v>154</v>
      </c>
      <c r="E14" s="5" t="s">
        <v>155</v>
      </c>
      <c r="F14" s="5" t="s">
        <v>84</v>
      </c>
      <c r="G14" s="5" t="s">
        <v>156</v>
      </c>
      <c r="H14" s="5" t="s">
        <v>86</v>
      </c>
      <c r="I14" s="5" t="s">
        <v>157</v>
      </c>
      <c r="J14" s="5" t="s">
        <v>158</v>
      </c>
      <c r="K14" s="7">
        <v>5.26</v>
      </c>
    </row>
    <row r="15" spans="1:11">
      <c r="A15" s="5" t="s">
        <v>2</v>
      </c>
      <c r="B15" s="5">
        <v>5.1</v>
      </c>
      <c r="C15" s="5" t="s">
        <v>63</v>
      </c>
      <c r="D15" s="5" t="s">
        <v>159</v>
      </c>
      <c r="E15" s="5" t="s">
        <v>160</v>
      </c>
      <c r="F15" s="5" t="s">
        <v>161</v>
      </c>
      <c r="G15" s="5" t="s">
        <v>162</v>
      </c>
      <c r="H15" s="5" t="s">
        <v>86</v>
      </c>
      <c r="I15" s="5" t="s">
        <v>163</v>
      </c>
      <c r="J15" s="5" t="s">
        <v>164</v>
      </c>
      <c r="K15" s="7">
        <v>5.26</v>
      </c>
    </row>
    <row r="16" spans="1:11">
      <c r="A16" s="5" t="s">
        <v>2</v>
      </c>
      <c r="B16" s="5">
        <v>5.2</v>
      </c>
      <c r="C16" s="5" t="s">
        <v>63</v>
      </c>
      <c r="D16" s="5" t="s">
        <v>165</v>
      </c>
      <c r="E16" s="5" t="s">
        <v>166</v>
      </c>
      <c r="F16" s="5" t="s">
        <v>167</v>
      </c>
      <c r="G16" s="5" t="s">
        <v>168</v>
      </c>
      <c r="H16" s="5" t="s">
        <v>86</v>
      </c>
      <c r="I16" s="5" t="s">
        <v>169</v>
      </c>
      <c r="J16" s="5" t="s">
        <v>170</v>
      </c>
      <c r="K16" s="7">
        <v>5.26</v>
      </c>
    </row>
    <row r="17" spans="1:11">
      <c r="A17" s="5" t="s">
        <v>2</v>
      </c>
      <c r="B17" s="5">
        <v>5.3</v>
      </c>
      <c r="C17" s="5" t="s">
        <v>63</v>
      </c>
      <c r="D17" s="5" t="s">
        <v>171</v>
      </c>
      <c r="E17" s="5" t="s">
        <v>172</v>
      </c>
      <c r="F17" s="5" t="s">
        <v>167</v>
      </c>
      <c r="G17" s="5" t="s">
        <v>173</v>
      </c>
      <c r="H17" s="5" t="s">
        <v>86</v>
      </c>
      <c r="I17" s="5" t="s">
        <v>174</v>
      </c>
      <c r="J17" s="5" t="s">
        <v>175</v>
      </c>
      <c r="K17" s="7">
        <v>5.26</v>
      </c>
    </row>
    <row r="18" spans="1:11">
      <c r="A18" s="5" t="s">
        <v>2</v>
      </c>
      <c r="B18" s="5">
        <v>6.1</v>
      </c>
      <c r="C18" s="5" t="s">
        <v>69</v>
      </c>
      <c r="D18" s="5" t="s">
        <v>176</v>
      </c>
      <c r="E18" s="5" t="s">
        <v>177</v>
      </c>
      <c r="F18" s="5" t="s">
        <v>84</v>
      </c>
      <c r="G18" s="5" t="s">
        <v>178</v>
      </c>
      <c r="H18" s="5" t="s">
        <v>86</v>
      </c>
      <c r="I18" s="5" t="s">
        <v>179</v>
      </c>
      <c r="J18" s="5" t="s">
        <v>180</v>
      </c>
      <c r="K18" s="7">
        <v>5.26</v>
      </c>
    </row>
    <row r="19" spans="1:11">
      <c r="A19" s="5" t="s">
        <v>2</v>
      </c>
      <c r="B19" s="5">
        <v>6.2</v>
      </c>
      <c r="C19" s="5" t="s">
        <v>69</v>
      </c>
      <c r="D19" s="5" t="s">
        <v>181</v>
      </c>
      <c r="E19" s="5" t="s">
        <v>182</v>
      </c>
      <c r="F19" s="5" t="s">
        <v>138</v>
      </c>
      <c r="G19" s="5" t="s">
        <v>183</v>
      </c>
      <c r="H19" s="5" t="s">
        <v>86</v>
      </c>
      <c r="I19" s="5" t="s">
        <v>184</v>
      </c>
      <c r="J19" s="5" t="s">
        <v>185</v>
      </c>
      <c r="K19" s="7">
        <v>5.26</v>
      </c>
    </row>
    <row r="20" spans="1:11">
      <c r="A20" s="5" t="s">
        <v>2</v>
      </c>
      <c r="B20" s="5">
        <v>6.3</v>
      </c>
      <c r="C20" s="5" t="s">
        <v>69</v>
      </c>
      <c r="D20" s="5" t="s">
        <v>186</v>
      </c>
      <c r="E20" s="5" t="s">
        <v>187</v>
      </c>
      <c r="F20" s="5" t="s">
        <v>84</v>
      </c>
      <c r="G20" s="5" t="s">
        <v>188</v>
      </c>
      <c r="H20" s="5" t="s">
        <v>86</v>
      </c>
      <c r="I20" s="5" t="s">
        <v>189</v>
      </c>
      <c r="J20" s="5" t="s">
        <v>190</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2</v>
      </c>
      <c r="B2" s="5" t="s">
        <v>198</v>
      </c>
      <c r="C2" s="5">
        <v>1</v>
      </c>
      <c r="D2" s="5" t="s">
        <v>199</v>
      </c>
      <c r="E2" s="5"/>
      <c r="F2" s="5"/>
      <c r="G2" s="5"/>
      <c r="H2" s="5"/>
      <c r="I2" s="5"/>
    </row>
    <row r="3" spans="1:9">
      <c r="A3" s="5" t="s">
        <v>2</v>
      </c>
      <c r="B3" s="5" t="s">
        <v>198</v>
      </c>
      <c r="C3" s="5">
        <v>2</v>
      </c>
      <c r="D3" s="5" t="s">
        <v>200</v>
      </c>
      <c r="E3" s="5"/>
      <c r="F3" s="5"/>
      <c r="G3" s="5"/>
      <c r="H3" s="5"/>
      <c r="I3" s="5"/>
    </row>
    <row r="4" spans="1:9">
      <c r="A4" s="5" t="s">
        <v>2</v>
      </c>
      <c r="B4" s="5" t="s">
        <v>198</v>
      </c>
      <c r="C4" s="5">
        <v>3</v>
      </c>
      <c r="D4" s="5" t="s">
        <v>201</v>
      </c>
      <c r="E4" s="5"/>
      <c r="F4" s="5"/>
      <c r="G4" s="5"/>
      <c r="H4" s="5"/>
      <c r="I4" s="5"/>
    </row>
    <row r="5" spans="1:9">
      <c r="A5" s="5" t="s">
        <v>2</v>
      </c>
      <c r="B5" s="5" t="s">
        <v>198</v>
      </c>
      <c r="C5" s="5">
        <v>4</v>
      </c>
      <c r="D5" s="5" t="s">
        <v>202</v>
      </c>
      <c r="E5" s="5"/>
      <c r="F5" s="5"/>
      <c r="G5" s="5"/>
      <c r="H5" s="5"/>
      <c r="I5" s="5"/>
    </row>
    <row r="6" spans="1:9">
      <c r="A6" s="5" t="s">
        <v>2</v>
      </c>
      <c r="B6" s="5" t="s">
        <v>198</v>
      </c>
      <c r="C6" s="5">
        <v>5</v>
      </c>
      <c r="D6" s="5" t="s">
        <v>203</v>
      </c>
      <c r="E6" s="5"/>
      <c r="F6" s="5"/>
      <c r="G6" s="5"/>
      <c r="H6" s="5"/>
      <c r="I6" s="5"/>
    </row>
    <row r="7" spans="1:9">
      <c r="A7" s="5" t="s">
        <v>2</v>
      </c>
      <c r="B7" s="5" t="s">
        <v>198</v>
      </c>
      <c r="C7" s="5">
        <v>6</v>
      </c>
      <c r="D7" s="5" t="s">
        <v>204</v>
      </c>
      <c r="E7" s="5"/>
      <c r="F7" s="5"/>
      <c r="G7" s="5"/>
      <c r="H7" s="5"/>
      <c r="I7" s="5"/>
    </row>
    <row r="8" spans="1:9">
      <c r="A8" s="5" t="s">
        <v>2</v>
      </c>
      <c r="B8" s="5" t="s">
        <v>198</v>
      </c>
      <c r="C8" s="5">
        <v>7</v>
      </c>
      <c r="D8" s="5" t="s">
        <v>205</v>
      </c>
      <c r="E8" s="5"/>
      <c r="F8" s="5"/>
      <c r="G8" s="5"/>
      <c r="H8" s="5"/>
      <c r="I8" s="5"/>
    </row>
    <row r="9" spans="1:9">
      <c r="A9" s="5" t="s">
        <v>2</v>
      </c>
      <c r="B9" s="5" t="s">
        <v>198</v>
      </c>
      <c r="C9" s="5">
        <v>8</v>
      </c>
      <c r="D9" s="5" t="s">
        <v>206</v>
      </c>
      <c r="E9" s="5"/>
      <c r="F9" s="5"/>
      <c r="G9" s="5"/>
      <c r="H9" s="5"/>
      <c r="I9" s="5"/>
    </row>
    <row r="10" spans="1:9">
      <c r="A10" s="5" t="s">
        <v>2</v>
      </c>
      <c r="B10" s="5" t="s">
        <v>198</v>
      </c>
      <c r="C10" s="5">
        <v>1</v>
      </c>
      <c r="D10" s="5" t="s">
        <v>207</v>
      </c>
      <c r="E10" s="5"/>
      <c r="F10" s="5"/>
      <c r="G10" s="5"/>
      <c r="H10" s="5"/>
      <c r="I10" s="5"/>
    </row>
    <row r="11" spans="1:9">
      <c r="A11" s="5" t="s">
        <v>2</v>
      </c>
      <c r="B11" s="5" t="s">
        <v>198</v>
      </c>
      <c r="C11" s="5">
        <v>2</v>
      </c>
      <c r="D11" s="5" t="s">
        <v>208</v>
      </c>
      <c r="E11" s="5"/>
      <c r="F11" s="5"/>
      <c r="G11" s="5"/>
      <c r="H11" s="5"/>
      <c r="I11" s="5"/>
    </row>
    <row r="12" spans="1:9">
      <c r="A12" s="5" t="s">
        <v>2</v>
      </c>
      <c r="B12" s="5" t="s">
        <v>198</v>
      </c>
      <c r="C12" s="5">
        <v>3</v>
      </c>
      <c r="D12" s="5" t="s">
        <v>209</v>
      </c>
      <c r="E12" s="5"/>
      <c r="F12" s="5"/>
      <c r="G12" s="5"/>
      <c r="H12" s="5"/>
      <c r="I12" s="5"/>
    </row>
    <row r="13" spans="1:9">
      <c r="A13" s="5" t="s">
        <v>2</v>
      </c>
      <c r="B13" s="5" t="s">
        <v>198</v>
      </c>
      <c r="C13" s="5">
        <v>4</v>
      </c>
      <c r="D13" s="5" t="s">
        <v>210</v>
      </c>
      <c r="E13" s="5"/>
      <c r="F13" s="5"/>
      <c r="G13" s="5"/>
      <c r="H13" s="5"/>
      <c r="I13" s="5"/>
    </row>
    <row r="14" spans="1:9">
      <c r="A14" s="5" t="s">
        <v>2</v>
      </c>
      <c r="B14" s="5" t="s">
        <v>198</v>
      </c>
      <c r="C14" s="5">
        <v>5</v>
      </c>
      <c r="D14" s="5" t="s">
        <v>211</v>
      </c>
      <c r="E14" s="5"/>
      <c r="F14" s="5"/>
      <c r="G14" s="5"/>
      <c r="H14" s="5"/>
      <c r="I14" s="5"/>
    </row>
    <row r="15" spans="1:9">
      <c r="A15" s="5" t="s">
        <v>2</v>
      </c>
      <c r="B15" s="5" t="s">
        <v>198</v>
      </c>
      <c r="C15" s="5">
        <v>1</v>
      </c>
      <c r="D15" s="5" t="s">
        <v>212</v>
      </c>
      <c r="E15" s="5"/>
      <c r="F15" s="5"/>
      <c r="G15" s="5"/>
      <c r="H15" s="5"/>
      <c r="I15" s="5"/>
    </row>
    <row r="16" spans="1:9">
      <c r="A16" s="5" t="s">
        <v>2</v>
      </c>
      <c r="B16" s="5" t="s">
        <v>198</v>
      </c>
      <c r="C16" s="5">
        <v>2</v>
      </c>
      <c r="D16" s="5" t="s">
        <v>213</v>
      </c>
      <c r="E16" s="5"/>
      <c r="F16" s="5"/>
      <c r="G16" s="5"/>
      <c r="H16" s="5"/>
      <c r="I16" s="5"/>
    </row>
    <row r="17" spans="1:9">
      <c r="A17" s="5" t="s">
        <v>2</v>
      </c>
      <c r="B17" s="5" t="s">
        <v>198</v>
      </c>
      <c r="C17" s="5">
        <v>3</v>
      </c>
      <c r="D17" s="5" t="s">
        <v>214</v>
      </c>
      <c r="E17" s="5"/>
      <c r="F17" s="5"/>
      <c r="G17" s="5"/>
      <c r="H17" s="5"/>
      <c r="I17" s="5"/>
    </row>
    <row r="18" spans="1:9">
      <c r="A18" s="5" t="s">
        <v>2</v>
      </c>
      <c r="B18" s="5" t="s">
        <v>198</v>
      </c>
      <c r="C18" s="5">
        <v>1</v>
      </c>
      <c r="D18" s="5" t="s">
        <v>215</v>
      </c>
      <c r="E18" s="5"/>
      <c r="F18" s="5"/>
      <c r="G18" s="5"/>
      <c r="H18" s="5"/>
      <c r="I18" s="5"/>
    </row>
    <row r="19" spans="1:9">
      <c r="A19" s="5" t="s">
        <v>2</v>
      </c>
      <c r="B19" s="5" t="s">
        <v>198</v>
      </c>
      <c r="C19" s="5">
        <v>2</v>
      </c>
      <c r="D19" s="5" t="s">
        <v>216</v>
      </c>
      <c r="E19" s="5"/>
      <c r="F19" s="5"/>
      <c r="G19" s="5"/>
      <c r="H19" s="5"/>
      <c r="I19" s="5"/>
    </row>
    <row r="20" spans="1:9">
      <c r="A20" s="5" t="s">
        <v>2</v>
      </c>
      <c r="B20" s="5" t="s">
        <v>198</v>
      </c>
      <c r="C20" s="5">
        <v>3</v>
      </c>
      <c r="D20" s="5" t="s">
        <v>217</v>
      </c>
      <c r="E20" s="5"/>
      <c r="F20" s="5"/>
      <c r="G20" s="5"/>
      <c r="H20" s="5"/>
      <c r="I20" s="5"/>
    </row>
    <row r="21" spans="1:9">
      <c r="A21" s="5" t="s">
        <v>2</v>
      </c>
      <c r="B21" s="5" t="s">
        <v>198</v>
      </c>
      <c r="C21" s="5">
        <v>4</v>
      </c>
      <c r="D21" s="5" t="s">
        <v>218</v>
      </c>
      <c r="E21" s="5"/>
      <c r="F21" s="5"/>
      <c r="G21" s="5"/>
      <c r="H21" s="5"/>
      <c r="I21" s="5"/>
    </row>
    <row r="22" spans="1:9">
      <c r="A22" s="5" t="s">
        <v>2</v>
      </c>
      <c r="B22" s="5" t="s">
        <v>198</v>
      </c>
      <c r="C22" s="5">
        <v>1</v>
      </c>
      <c r="D22" s="5" t="s">
        <v>219</v>
      </c>
      <c r="E22" s="5"/>
      <c r="F22" s="5"/>
      <c r="G22" s="5"/>
      <c r="H22" s="5"/>
      <c r="I22" s="5"/>
    </row>
    <row r="23" spans="1:9">
      <c r="A23" s="5" t="s">
        <v>2</v>
      </c>
      <c r="B23" s="5" t="s">
        <v>198</v>
      </c>
      <c r="C23" s="5">
        <v>2</v>
      </c>
      <c r="D23" s="5" t="s">
        <v>220</v>
      </c>
      <c r="E23" s="5"/>
      <c r="F23" s="5"/>
      <c r="G23" s="5"/>
      <c r="H23" s="5"/>
      <c r="I23" s="5"/>
    </row>
    <row r="24" spans="1:9">
      <c r="A24" s="5" t="s">
        <v>2</v>
      </c>
      <c r="B24" s="5" t="s">
        <v>198</v>
      </c>
      <c r="C24" s="5">
        <v>3</v>
      </c>
      <c r="D24" s="5" t="s">
        <v>221</v>
      </c>
      <c r="E24" s="5"/>
      <c r="F24" s="5"/>
      <c r="G24" s="5"/>
      <c r="H24" s="5"/>
      <c r="I24" s="5"/>
    </row>
    <row r="25" spans="1:9">
      <c r="A25" s="5" t="s">
        <v>2</v>
      </c>
      <c r="B25" s="5" t="s">
        <v>198</v>
      </c>
      <c r="C25" s="5">
        <v>4</v>
      </c>
      <c r="D25" s="5" t="s">
        <v>222</v>
      </c>
      <c r="E25" s="5"/>
      <c r="F25" s="5"/>
      <c r="G25" s="5"/>
      <c r="H25" s="5"/>
      <c r="I25" s="5"/>
    </row>
    <row r="26" spans="1:9">
      <c r="A26" s="5" t="s">
        <v>2</v>
      </c>
      <c r="B26" s="5" t="s">
        <v>198</v>
      </c>
      <c r="C26" s="5">
        <v>5</v>
      </c>
      <c r="D26" s="5" t="s">
        <v>223</v>
      </c>
      <c r="E26" s="5"/>
      <c r="F26" s="5"/>
      <c r="G26" s="5"/>
      <c r="H26" s="5"/>
      <c r="I26" s="5"/>
    </row>
    <row r="27" spans="1:9">
      <c r="A27" s="5" t="s">
        <v>2</v>
      </c>
      <c r="B27" s="5" t="s">
        <v>198</v>
      </c>
      <c r="C27" s="5">
        <v>6</v>
      </c>
      <c r="D27" s="5" t="s">
        <v>224</v>
      </c>
      <c r="E27" s="5"/>
      <c r="F27" s="5"/>
      <c r="G27" s="5"/>
      <c r="H27" s="5"/>
      <c r="I27" s="5"/>
    </row>
    <row r="28" spans="1:9">
      <c r="A28" s="5" t="s">
        <v>2</v>
      </c>
      <c r="B28" s="5" t="s">
        <v>198</v>
      </c>
      <c r="C28" s="5">
        <v>7</v>
      </c>
      <c r="D28" s="5" t="s">
        <v>225</v>
      </c>
      <c r="E28" s="5"/>
      <c r="F28" s="5"/>
      <c r="G28" s="5"/>
      <c r="H28" s="5"/>
      <c r="I28" s="5"/>
    </row>
    <row r="29" spans="1:9">
      <c r="A29" s="5" t="s">
        <v>2</v>
      </c>
      <c r="B29" s="5" t="s">
        <v>198</v>
      </c>
      <c r="C29" s="5">
        <v>1</v>
      </c>
      <c r="D29" s="5" t="s">
        <v>226</v>
      </c>
      <c r="E29" s="5"/>
      <c r="F29" s="5"/>
      <c r="G29" s="5"/>
      <c r="H29" s="5"/>
      <c r="I29" s="5"/>
    </row>
    <row r="30" spans="1:9">
      <c r="A30" s="5" t="s">
        <v>2</v>
      </c>
      <c r="B30" s="5" t="s">
        <v>198</v>
      </c>
      <c r="C30" s="5">
        <v>2</v>
      </c>
      <c r="D30" s="5" t="s">
        <v>227</v>
      </c>
      <c r="E30" s="5"/>
      <c r="F30" s="5"/>
      <c r="G30" s="5"/>
      <c r="H30" s="5"/>
      <c r="I30" s="5"/>
    </row>
    <row r="31" spans="1:9">
      <c r="A31" s="5" t="s">
        <v>2</v>
      </c>
      <c r="B31" s="5" t="s">
        <v>198</v>
      </c>
      <c r="C31" s="5">
        <v>3</v>
      </c>
      <c r="D31" s="5" t="s">
        <v>228</v>
      </c>
      <c r="E31" s="5"/>
      <c r="F31" s="5"/>
      <c r="G31" s="5"/>
      <c r="H31" s="5"/>
      <c r="I31" s="5"/>
    </row>
    <row r="32" spans="1:9">
      <c r="A32" s="5" t="s">
        <v>2</v>
      </c>
      <c r="B32" s="5" t="s">
        <v>198</v>
      </c>
      <c r="C32" s="5">
        <v>4</v>
      </c>
      <c r="D32" s="5" t="s">
        <v>229</v>
      </c>
      <c r="E32" s="5"/>
      <c r="F32" s="5"/>
      <c r="G32" s="5"/>
      <c r="H32" s="5"/>
      <c r="I32" s="5"/>
    </row>
    <row r="33" spans="1:9">
      <c r="A33" s="5" t="s">
        <v>2</v>
      </c>
      <c r="B33" s="5" t="s">
        <v>198</v>
      </c>
      <c r="C33" s="5">
        <v>1</v>
      </c>
      <c r="D33" s="5" t="s">
        <v>230</v>
      </c>
      <c r="E33" s="5"/>
      <c r="F33" s="5"/>
      <c r="G33" s="5"/>
      <c r="H33" s="5"/>
      <c r="I33" s="5"/>
    </row>
    <row r="34" spans="1:9">
      <c r="A34" s="5" t="s">
        <v>2</v>
      </c>
      <c r="B34" s="5" t="s">
        <v>198</v>
      </c>
      <c r="C34" s="5">
        <v>2</v>
      </c>
      <c r="D34" s="5" t="s">
        <v>231</v>
      </c>
      <c r="E34" s="5"/>
      <c r="F34" s="5"/>
      <c r="G34" s="5"/>
      <c r="H34" s="5"/>
      <c r="I34" s="5"/>
    </row>
    <row r="35" spans="1:9">
      <c r="A35" s="5" t="s">
        <v>2</v>
      </c>
      <c r="B35" s="5" t="s">
        <v>198</v>
      </c>
      <c r="C35" s="5">
        <v>3</v>
      </c>
      <c r="D35" s="5" t="s">
        <v>232</v>
      </c>
      <c r="E35" s="5"/>
      <c r="F35" s="5"/>
      <c r="G35" s="5"/>
      <c r="H35" s="5"/>
      <c r="I35" s="5"/>
    </row>
    <row r="36" spans="1:9">
      <c r="A36" s="5" t="s">
        <v>2</v>
      </c>
      <c r="B36" s="5" t="s">
        <v>198</v>
      </c>
      <c r="C36" s="5">
        <v>4</v>
      </c>
      <c r="D36" s="5" t="s">
        <v>233</v>
      </c>
      <c r="E36" s="5"/>
      <c r="F36" s="5"/>
      <c r="G36" s="5"/>
      <c r="H36" s="5"/>
      <c r="I36" s="5"/>
    </row>
    <row r="37" spans="1:9">
      <c r="A37" s="5" t="s">
        <v>2</v>
      </c>
      <c r="B37" s="5" t="s">
        <v>198</v>
      </c>
      <c r="C37" s="5">
        <v>5</v>
      </c>
      <c r="D37" s="5" t="s">
        <v>234</v>
      </c>
      <c r="E37" s="5"/>
      <c r="F37" s="5"/>
      <c r="G37" s="5"/>
      <c r="H37" s="5"/>
      <c r="I37" s="5"/>
    </row>
    <row r="38" spans="1:9">
      <c r="A38" s="5" t="s">
        <v>2</v>
      </c>
      <c r="B38" s="5" t="s">
        <v>198</v>
      </c>
      <c r="C38" s="5">
        <v>1</v>
      </c>
      <c r="D38" s="5" t="s">
        <v>235</v>
      </c>
      <c r="E38" s="5"/>
      <c r="F38" s="5"/>
      <c r="G38" s="5"/>
      <c r="H38" s="5"/>
      <c r="I38" s="5"/>
    </row>
    <row r="39" spans="1:9">
      <c r="A39" s="5" t="s">
        <v>2</v>
      </c>
      <c r="B39" s="5" t="s">
        <v>198</v>
      </c>
      <c r="C39" s="5">
        <v>2</v>
      </c>
      <c r="D39" s="5" t="s">
        <v>236</v>
      </c>
      <c r="E39" s="5"/>
      <c r="F39" s="5"/>
      <c r="G39" s="5"/>
      <c r="H39" s="5"/>
      <c r="I39" s="5"/>
    </row>
    <row r="40" spans="1:9">
      <c r="A40" s="5" t="s">
        <v>2</v>
      </c>
      <c r="B40" s="5" t="s">
        <v>198</v>
      </c>
      <c r="C40" s="5">
        <v>3</v>
      </c>
      <c r="D40" s="5" t="s">
        <v>237</v>
      </c>
      <c r="E40" s="5"/>
      <c r="F40" s="5"/>
      <c r="G40" s="5"/>
      <c r="H40" s="5"/>
      <c r="I40" s="5"/>
    </row>
    <row r="41" spans="1:9">
      <c r="A41" s="5" t="s">
        <v>2</v>
      </c>
      <c r="B41" s="5" t="s">
        <v>198</v>
      </c>
      <c r="C41" s="5">
        <v>4</v>
      </c>
      <c r="D41" s="5" t="s">
        <v>238</v>
      </c>
      <c r="E41" s="5"/>
      <c r="F41" s="5"/>
      <c r="G41" s="5"/>
      <c r="H41" s="5"/>
      <c r="I41" s="5"/>
    </row>
    <row r="42" spans="1:9">
      <c r="A42" s="5" t="s">
        <v>2</v>
      </c>
      <c r="B42" s="5" t="s">
        <v>198</v>
      </c>
      <c r="C42" s="5">
        <v>5</v>
      </c>
      <c r="D42" s="5" t="s">
        <v>239</v>
      </c>
      <c r="E42" s="5"/>
      <c r="F42" s="5"/>
      <c r="G42" s="5"/>
      <c r="H42" s="5"/>
      <c r="I42" s="5"/>
    </row>
    <row r="43" spans="1:9">
      <c r="A43" s="5" t="s">
        <v>2</v>
      </c>
      <c r="B43" s="5" t="s">
        <v>198</v>
      </c>
      <c r="C43" s="5">
        <v>6</v>
      </c>
      <c r="D43" s="5" t="s">
        <v>240</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241</v>
      </c>
      <c r="B1" s="3"/>
      <c r="C1" s="3"/>
      <c r="D1" s="3"/>
      <c r="E1" s="3"/>
      <c r="F1" s="3"/>
      <c r="G1" s="3"/>
    </row>
    <row r="2" spans="1:7">
      <c r="A2" s="6" t="s">
        <v>242</v>
      </c>
      <c r="B2" s="6" t="s">
        <v>243</v>
      </c>
      <c r="C2" s="6" t="s">
        <v>244</v>
      </c>
      <c r="D2" s="6" t="s">
        <v>245</v>
      </c>
      <c r="E2" s="6" t="s">
        <v>246</v>
      </c>
      <c r="F2" s="6" t="s">
        <v>247</v>
      </c>
      <c r="G2" s="6" t="s">
        <v>248</v>
      </c>
    </row>
    <row r="3" spans="1:7">
      <c r="A3" s="5" t="s">
        <v>35</v>
      </c>
      <c r="B3" s="5">
        <v>20</v>
      </c>
      <c r="C3" s="5" t="s">
        <v>249</v>
      </c>
      <c r="D3" s="5">
        <v>1</v>
      </c>
      <c r="E3" s="5" t="s">
        <v>250</v>
      </c>
      <c r="F3" s="5" t="s">
        <v>251</v>
      </c>
      <c r="G3" s="5" t="s">
        <v>252</v>
      </c>
    </row>
    <row r="4" spans="1:7">
      <c r="A4" s="5"/>
      <c r="B4" s="5"/>
      <c r="C4" s="5"/>
      <c r="D4" s="5">
        <v>2</v>
      </c>
      <c r="E4" s="5" t="s">
        <v>253</v>
      </c>
      <c r="F4" s="5" t="s">
        <v>254</v>
      </c>
      <c r="G4" s="5" t="s">
        <v>255</v>
      </c>
    </row>
    <row r="5" spans="1:7">
      <c r="A5" s="5"/>
      <c r="B5" s="5"/>
      <c r="C5" s="5"/>
      <c r="D5" s="5">
        <v>3</v>
      </c>
      <c r="E5" s="5" t="s">
        <v>256</v>
      </c>
      <c r="F5" s="5" t="s">
        <v>257</v>
      </c>
      <c r="G5" s="5" t="s">
        <v>258</v>
      </c>
    </row>
    <row r="6" spans="1:7">
      <c r="A6" s="5"/>
      <c r="B6" s="5"/>
      <c r="C6" s="5"/>
      <c r="D6" s="5">
        <v>4</v>
      </c>
      <c r="E6" s="5" t="s">
        <v>259</v>
      </c>
      <c r="F6" s="5" t="s">
        <v>260</v>
      </c>
      <c r="G6" s="5" t="s">
        <v>261</v>
      </c>
    </row>
    <row r="7" spans="1:7">
      <c r="A7" s="5" t="s">
        <v>42</v>
      </c>
      <c r="B7" s="5">
        <v>20</v>
      </c>
      <c r="C7" s="5" t="s">
        <v>262</v>
      </c>
      <c r="D7" s="5">
        <v>1</v>
      </c>
      <c r="E7" s="5" t="s">
        <v>250</v>
      </c>
      <c r="F7" s="5" t="s">
        <v>251</v>
      </c>
      <c r="G7" s="5" t="s">
        <v>263</v>
      </c>
    </row>
    <row r="8" spans="1:7">
      <c r="A8" s="5"/>
      <c r="B8" s="5"/>
      <c r="C8" s="5"/>
      <c r="D8" s="5">
        <v>2</v>
      </c>
      <c r="E8" s="5" t="s">
        <v>253</v>
      </c>
      <c r="F8" s="5" t="s">
        <v>254</v>
      </c>
      <c r="G8" s="5" t="s">
        <v>264</v>
      </c>
    </row>
    <row r="9" spans="1:7">
      <c r="A9" s="5"/>
      <c r="B9" s="5"/>
      <c r="C9" s="5"/>
      <c r="D9" s="5">
        <v>3</v>
      </c>
      <c r="E9" s="5" t="s">
        <v>256</v>
      </c>
      <c r="F9" s="5" t="s">
        <v>257</v>
      </c>
      <c r="G9" s="5" t="s">
        <v>265</v>
      </c>
    </row>
    <row r="10" spans="1:7">
      <c r="A10" s="5"/>
      <c r="B10" s="5"/>
      <c r="C10" s="5"/>
      <c r="D10" s="5">
        <v>4</v>
      </c>
      <c r="E10" s="5" t="s">
        <v>259</v>
      </c>
      <c r="F10" s="5" t="s">
        <v>260</v>
      </c>
      <c r="G10" s="5" t="s">
        <v>266</v>
      </c>
    </row>
    <row r="11" spans="1:7">
      <c r="A11" s="5" t="s">
        <v>49</v>
      </c>
      <c r="B11" s="5">
        <v>20</v>
      </c>
      <c r="C11" s="5" t="s">
        <v>249</v>
      </c>
      <c r="D11" s="5">
        <v>1</v>
      </c>
      <c r="E11" s="5" t="s">
        <v>250</v>
      </c>
      <c r="F11" s="5" t="s">
        <v>251</v>
      </c>
      <c r="G11" s="5" t="s">
        <v>267</v>
      </c>
    </row>
    <row r="12" spans="1:7">
      <c r="A12" s="5"/>
      <c r="B12" s="5"/>
      <c r="C12" s="5"/>
      <c r="D12" s="5">
        <v>2</v>
      </c>
      <c r="E12" s="5" t="s">
        <v>253</v>
      </c>
      <c r="F12" s="5" t="s">
        <v>254</v>
      </c>
      <c r="G12" s="5" t="s">
        <v>268</v>
      </c>
    </row>
    <row r="13" spans="1:7">
      <c r="A13" s="5"/>
      <c r="B13" s="5"/>
      <c r="C13" s="5"/>
      <c r="D13" s="5">
        <v>3</v>
      </c>
      <c r="E13" s="5" t="s">
        <v>256</v>
      </c>
      <c r="F13" s="5" t="s">
        <v>257</v>
      </c>
      <c r="G13" s="5" t="s">
        <v>269</v>
      </c>
    </row>
    <row r="14" spans="1:7">
      <c r="A14" s="5"/>
      <c r="B14" s="5"/>
      <c r="C14" s="5"/>
      <c r="D14" s="5">
        <v>4</v>
      </c>
      <c r="E14" s="5" t="s">
        <v>259</v>
      </c>
      <c r="F14" s="5" t="s">
        <v>260</v>
      </c>
      <c r="G14" s="5" t="s">
        <v>270</v>
      </c>
    </row>
    <row r="15" spans="1:7">
      <c r="A15" s="5" t="s">
        <v>56</v>
      </c>
      <c r="B15" s="5">
        <v>20</v>
      </c>
      <c r="C15" s="5" t="s">
        <v>249</v>
      </c>
      <c r="D15" s="5">
        <v>1</v>
      </c>
      <c r="E15" s="5" t="s">
        <v>250</v>
      </c>
      <c r="F15" s="5" t="s">
        <v>251</v>
      </c>
      <c r="G15" s="5" t="s">
        <v>271</v>
      </c>
    </row>
    <row r="16" spans="1:7">
      <c r="A16" s="5"/>
      <c r="B16" s="5"/>
      <c r="C16" s="5"/>
      <c r="D16" s="5">
        <v>2</v>
      </c>
      <c r="E16" s="5" t="s">
        <v>253</v>
      </c>
      <c r="F16" s="5" t="s">
        <v>254</v>
      </c>
      <c r="G16" s="5" t="s">
        <v>272</v>
      </c>
    </row>
    <row r="17" spans="1:7">
      <c r="A17" s="5"/>
      <c r="B17" s="5"/>
      <c r="C17" s="5"/>
      <c r="D17" s="5">
        <v>3</v>
      </c>
      <c r="E17" s="5" t="s">
        <v>256</v>
      </c>
      <c r="F17" s="5" t="s">
        <v>257</v>
      </c>
      <c r="G17" s="5" t="s">
        <v>273</v>
      </c>
    </row>
    <row r="18" spans="1:7">
      <c r="A18" s="5"/>
      <c r="B18" s="5"/>
      <c r="C18" s="5"/>
      <c r="D18" s="5">
        <v>4</v>
      </c>
      <c r="E18" s="5" t="s">
        <v>259</v>
      </c>
      <c r="F18" s="5" t="s">
        <v>260</v>
      </c>
      <c r="G18" s="5" t="s">
        <v>274</v>
      </c>
    </row>
    <row r="19" spans="1:7">
      <c r="A19" s="5" t="s">
        <v>63</v>
      </c>
      <c r="B19" s="5">
        <v>20</v>
      </c>
      <c r="C19" s="5" t="s">
        <v>262</v>
      </c>
      <c r="D19" s="5">
        <v>1</v>
      </c>
      <c r="E19" s="5" t="s">
        <v>250</v>
      </c>
      <c r="F19" s="5" t="s">
        <v>251</v>
      </c>
      <c r="G19" s="5" t="s">
        <v>275</v>
      </c>
    </row>
    <row r="20" spans="1:7">
      <c r="A20" s="5"/>
      <c r="B20" s="5"/>
      <c r="C20" s="5"/>
      <c r="D20" s="5">
        <v>2</v>
      </c>
      <c r="E20" s="5" t="s">
        <v>253</v>
      </c>
      <c r="F20" s="5" t="s">
        <v>254</v>
      </c>
      <c r="G20" s="5" t="s">
        <v>276</v>
      </c>
    </row>
    <row r="21" spans="1:7">
      <c r="A21" s="5"/>
      <c r="B21" s="5"/>
      <c r="C21" s="5"/>
      <c r="D21" s="5">
        <v>3</v>
      </c>
      <c r="E21" s="5" t="s">
        <v>256</v>
      </c>
      <c r="F21" s="5" t="s">
        <v>257</v>
      </c>
      <c r="G21" s="5" t="s">
        <v>277</v>
      </c>
    </row>
    <row r="22" spans="1:7">
      <c r="A22" s="5"/>
      <c r="B22" s="5"/>
      <c r="C22" s="5"/>
      <c r="D22" s="5">
        <v>4</v>
      </c>
      <c r="E22" s="5" t="s">
        <v>259</v>
      </c>
      <c r="F22" s="5" t="s">
        <v>260</v>
      </c>
      <c r="G22" s="5" t="s">
        <v>278</v>
      </c>
    </row>
    <row r="23" spans="1:7">
      <c r="A23" s="5" t="s">
        <v>69</v>
      </c>
      <c r="B23" s="5">
        <v>15</v>
      </c>
      <c r="C23" s="5" t="s">
        <v>249</v>
      </c>
      <c r="D23" s="5">
        <v>1</v>
      </c>
      <c r="E23" s="5" t="s">
        <v>250</v>
      </c>
      <c r="F23" s="5" t="s">
        <v>251</v>
      </c>
      <c r="G23" s="5" t="s">
        <v>279</v>
      </c>
    </row>
    <row r="24" spans="1:7">
      <c r="A24" s="5"/>
      <c r="B24" s="5"/>
      <c r="C24" s="5"/>
      <c r="D24" s="5">
        <v>2</v>
      </c>
      <c r="E24" s="5" t="s">
        <v>253</v>
      </c>
      <c r="F24" s="5" t="s">
        <v>254</v>
      </c>
      <c r="G24" s="5" t="s">
        <v>280</v>
      </c>
    </row>
    <row r="25" spans="1:7">
      <c r="A25" s="5"/>
      <c r="B25" s="5"/>
      <c r="C25" s="5"/>
      <c r="D25" s="5">
        <v>3</v>
      </c>
      <c r="E25" s="5" t="s">
        <v>256</v>
      </c>
      <c r="F25" s="5" t="s">
        <v>257</v>
      </c>
      <c r="G25" s="5" t="s">
        <v>281</v>
      </c>
    </row>
    <row r="26" spans="1:7">
      <c r="A26" s="5"/>
      <c r="B26" s="5"/>
      <c r="C26" s="5"/>
      <c r="D26" s="5">
        <v>4</v>
      </c>
      <c r="E26" s="5" t="s">
        <v>259</v>
      </c>
      <c r="F26" s="5" t="s">
        <v>260</v>
      </c>
      <c r="G26" s="5" t="s">
        <v>282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287</v>
      </c>
      <c r="B1" s="3"/>
      <c r="C1" s="3"/>
      <c r="D1" s="3"/>
    </row>
    <row r="2" spans="1:4">
      <c r="A2" s="6" t="s">
        <v>242</v>
      </c>
      <c r="B2" s="6" t="s">
        <v>288</v>
      </c>
      <c r="C2" s="6" t="s">
        <v>289</v>
      </c>
      <c r="D2" s="6" t="s">
        <v>290</v>
      </c>
    </row>
    <row r="3" spans="1:4">
      <c r="A3" s="5" t="s">
        <v>35</v>
      </c>
      <c r="B3" s="5" t="s">
        <v>291</v>
      </c>
      <c r="C3" s="5" t="s">
        <v>292</v>
      </c>
      <c r="D3" s="5" t="s">
        <v>293</v>
      </c>
    </row>
    <row r="4" spans="1:4">
      <c r="A4" s="5" t="s">
        <v>35</v>
      </c>
      <c r="B4" s="5" t="s">
        <v>294</v>
      </c>
      <c r="C4" s="5" t="s">
        <v>295</v>
      </c>
      <c r="D4" s="5" t="s">
        <v>296</v>
      </c>
    </row>
    <row r="5" spans="1:4">
      <c r="A5" s="5" t="s">
        <v>35</v>
      </c>
      <c r="B5" s="5" t="s">
        <v>297</v>
      </c>
      <c r="C5" s="5" t="s">
        <v>298</v>
      </c>
      <c r="D5" s="5" t="s">
        <v>299</v>
      </c>
    </row>
    <row r="6" spans="1:4">
      <c r="A6" s="5" t="s">
        <v>42</v>
      </c>
      <c r="B6" s="5" t="s">
        <v>291</v>
      </c>
      <c r="C6" s="5" t="s">
        <v>292</v>
      </c>
      <c r="D6" s="5" t="s">
        <v>300</v>
      </c>
    </row>
    <row r="7" spans="1:4">
      <c r="A7" s="5" t="s">
        <v>42</v>
      </c>
      <c r="B7" s="5" t="s">
        <v>294</v>
      </c>
      <c r="C7" s="5" t="s">
        <v>295</v>
      </c>
      <c r="D7" s="5" t="s">
        <v>301</v>
      </c>
    </row>
    <row r="8" spans="1:4">
      <c r="A8" s="5" t="s">
        <v>42</v>
      </c>
      <c r="B8" s="5" t="s">
        <v>297</v>
      </c>
      <c r="C8" s="5" t="s">
        <v>298</v>
      </c>
      <c r="D8" s="5" t="s">
        <v>302</v>
      </c>
    </row>
    <row r="9" spans="1:4">
      <c r="A9" s="5" t="s">
        <v>49</v>
      </c>
      <c r="B9" s="5" t="s">
        <v>291</v>
      </c>
      <c r="C9" s="5" t="s">
        <v>292</v>
      </c>
      <c r="D9" s="5" t="s">
        <v>303</v>
      </c>
    </row>
    <row r="10" spans="1:4">
      <c r="A10" s="5" t="s">
        <v>49</v>
      </c>
      <c r="B10" s="5" t="s">
        <v>294</v>
      </c>
      <c r="C10" s="5" t="s">
        <v>295</v>
      </c>
      <c r="D10" s="5" t="s">
        <v>304</v>
      </c>
    </row>
    <row r="11" spans="1:4">
      <c r="A11" s="5" t="s">
        <v>49</v>
      </c>
      <c r="B11" s="5" t="s">
        <v>297</v>
      </c>
      <c r="C11" s="5" t="s">
        <v>298</v>
      </c>
      <c r="D11" s="5" t="s">
        <v>305</v>
      </c>
    </row>
    <row r="12" spans="1:4">
      <c r="A12" s="5" t="s">
        <v>56</v>
      </c>
      <c r="B12" s="5" t="s">
        <v>291</v>
      </c>
      <c r="C12" s="5" t="s">
        <v>292</v>
      </c>
      <c r="D12" s="5" t="s">
        <v>306</v>
      </c>
    </row>
    <row r="13" spans="1:4">
      <c r="A13" s="5" t="s">
        <v>56</v>
      </c>
      <c r="B13" s="5" t="s">
        <v>294</v>
      </c>
      <c r="C13" s="5" t="s">
        <v>295</v>
      </c>
      <c r="D13" s="5" t="s">
        <v>307</v>
      </c>
    </row>
    <row r="14" spans="1:4">
      <c r="A14" s="5" t="s">
        <v>56</v>
      </c>
      <c r="B14" s="5" t="s">
        <v>297</v>
      </c>
      <c r="C14" s="5" t="s">
        <v>298</v>
      </c>
      <c r="D14" s="5" t="s">
        <v>308</v>
      </c>
    </row>
    <row r="15" spans="1:4">
      <c r="A15" s="5" t="s">
        <v>63</v>
      </c>
      <c r="B15" s="5" t="s">
        <v>291</v>
      </c>
      <c r="C15" s="5" t="s">
        <v>292</v>
      </c>
      <c r="D15" s="5" t="s">
        <v>309</v>
      </c>
    </row>
    <row r="16" spans="1:4">
      <c r="A16" s="5" t="s">
        <v>63</v>
      </c>
      <c r="B16" s="5" t="s">
        <v>294</v>
      </c>
      <c r="C16" s="5" t="s">
        <v>295</v>
      </c>
      <c r="D16" s="5" t="s">
        <v>310</v>
      </c>
    </row>
    <row r="17" spans="1:4">
      <c r="A17" s="5" t="s">
        <v>63</v>
      </c>
      <c r="B17" s="5" t="s">
        <v>297</v>
      </c>
      <c r="C17" s="5" t="s">
        <v>298</v>
      </c>
      <c r="D17" s="5" t="s">
        <v>311</v>
      </c>
    </row>
    <row r="18" spans="1:4">
      <c r="A18" s="5" t="s">
        <v>69</v>
      </c>
      <c r="B18" s="5" t="s">
        <v>291</v>
      </c>
      <c r="C18" s="5" t="s">
        <v>312</v>
      </c>
      <c r="D18" s="5" t="s">
        <v>313</v>
      </c>
    </row>
    <row r="19" spans="1:4">
      <c r="A19" s="5" t="s">
        <v>69</v>
      </c>
      <c r="B19" s="5" t="s">
        <v>294</v>
      </c>
      <c r="C19" s="5" t="s">
        <v>314</v>
      </c>
      <c r="D19" s="5" t="s">
        <v>315</v>
      </c>
    </row>
    <row r="20" spans="1:4">
      <c r="A20" s="5" t="s">
        <v>69</v>
      </c>
      <c r="B20" s="5" t="s">
        <v>297</v>
      </c>
      <c r="C20" s="5" t="s">
        <v>316</v>
      </c>
      <c r="D20" s="5" t="s">
        <v>317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2026-09-01T13:29:55+02:00</dcterms:created>
  <dcterms:modified xsi:type="dcterms:W3CDTF">2026-09-01T13:29:55+02:00</dcterms:modified>
  <dc:title>Currículo LOMLOE Biología y Geología 1.º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