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<sst xmlns="http://schemas.openxmlformats.org/spreadsheetml/2006/main" uniqueCount="406">
  <si>
    <t>Corrigiendo.es</t>
  </si>
  <si>
    <t>Materia</t>
  </si>
  <si>
    <t>Biología y Geología</t>
  </si>
  <si>
    <t>Curso</t>
  </si>
  <si>
    <t>1.º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</si>
  <si>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</si>
  <si>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</si>
  <si>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</si>
  <si>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</si>
  <si>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</si>
  <si>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</si>
  <si>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</si>
  <si>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</si>
  <si>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</si>
  <si>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</si>
  <si>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</si>
  <si>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</si>
  <si>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</si>
  <si>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</si>
  <si>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</si>
  <si>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</si>
  <si>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</si>
  <si>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14:24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</si>
  <si>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</si>
  <si>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</si>
  <si>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</si>
  <si>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</si>
  <si>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</si>
  <si>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</si>
  <si>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</si>
  <si>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</si>
  <si>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</si>
  <si>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</si>
  <si>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</si>
  <si>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</si>
  <si>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</si>
  <si>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</si>
  <si>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</si>
  <si>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</si>
  <si>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</si>
  <si>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</si>
  <si>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</si>
  <si>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</si>
  <si>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contrastando su veracidad, organizándola y evaluándola críticamente, para resolver preguntas relacionadas con las ciencias biológicas y geológicas.</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</si>
  <si>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</si>
  <si>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</si>
  <si>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</si>
  <si>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</si>
  <si>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</si>
  <si>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</si>
  <si>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Planificar y desarrollar proyectos de investigación, siguiendo los pasos de las metodologías científicas y cooperando cuando sea necesario, para indagar en aspectos relacionados con las ciencias geológicas y biológicas.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</si>
  <si>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</si>
  <si>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</si>
  <si>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</si>
  <si>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</si>
  <si>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</si>
  <si>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</si>
  <si>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</si>
  <si>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</si>
  <si>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</si>
  <si>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</si>
  <si>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</si>
  <si>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</si>
  <si>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</si>
  <si>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 El bienestar, la salud y el desarrollo económico de la especie humana se sustentan en recursos naturales, como el suelo fértil o el agua dulce, y en diferentes grupos de seres vivos, como los insectos polinizadores, las bacterias nitrificantes y el plancton marino, sin los cuales algunas actividades esenciales, como la obtención de alimentos, se verían seriamente comprometidas.</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</si>
  <si>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</si>
  <si>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</si>
  <si>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</si>
  <si>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</si>
  <si>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</si>
  <si>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</si>
  <si>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</si>
  <si>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</si>
  <si>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</si>
  <si>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</si>
  <si>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Competencia</t>
  </si>
  <si>
    <t>Verbo de desempeño</t>
  </si>
  <si>
    <t>Evidencia observable</t>
  </si>
  <si>
    <t>Instrumento sugerido</t>
  </si>
  <si>
    <t>Contexto en el aula</t>
  </si>
  <si>
    <t>Errata típica a evitar</t>
  </si>
  <si>
    <t>Peso sugerido %</t>
  </si>
  <si>
    <t>Resolver cuestiones relacionadas con los saberes de la materia de Biología y Geología, de forma guiada, localizando, seleccionando y organizando información mediante el uso y citación correctos de distintas fuentes.</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</si>
  <si>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</si>
  <si>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</si>
  <si>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</si>
  <si>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Rubrica produccion</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</si>
  <si>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</si>
  <si>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</si>
  <si>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sobre temas biológicos y geológicos con base científica, distinguiéndola de pseudociencias, bulos, teorías conspiratorias y creencias infundadas y manteniendo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</si>
  <si>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</si>
  <si>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</si>
  <si>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</si>
  <si>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</si>
  <si>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</si>
  <si>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</si>
  <si>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</si>
  <si>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</si>
  <si>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</si>
  <si>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</si>
  <si>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</si>
  <si>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Plantear preguntas e hipótesis, de forma guiada, que puedan ser respondidas o contrastadas utilizando métodos científicos intentando explicar fenómenos biológicos y/o geológicos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</si>
  <si>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</si>
  <si>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</si>
  <si>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</si>
  <si>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</si>
  <si>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</si>
  <si>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Diseñar, de forma guiada, la experimentación, la toma de datos y el análisis de fenómenos biológicos y geológicos de modo que permitan responder a preguntas concretas y contrastar una hipótesis planteada.</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</si>
  <si>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</si>
  <si>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</si>
  <si>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</si>
  <si>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</si>
  <si>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</si>
  <si>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Realizar de forma guiada experimentos y tomar datos cuantitativos o cualitativos sobre fenómenos biológicos y geológicos utilizando los instrumentos, herramientas o técnicas adecuadas con corrección.</t>
  </si>
  <si>
    <t>Ejecutar experimentos sencillos en el laboratorio o campo, registrando datos numéricos o descriptivos mediante el uso correcto de herramientas científicas básicas.</t>
  </si>
  <si>
    <t>Realizar</t>
  </si>
  <si>
    <t>El alumnado entrega un cuaderno de laboratorio o ficha técnica donde registra los datos obtenidos y describe el procedimiento seguido durante la experimentación.</t>
  </si>
  <si>
    <t>Sesiones de prácticas de laboratorio sobre identificación de minerales o manejo del microscopio óptico para observar tejidos biológicos.</t>
  </si>
  <si>
    <t>Calificar el informe final ignorando si el alumno manipuló correctamente el instrumental, como el microscopio o la balanza, durante la fase experimental.</t>
  </si>
  <si>
    <t>Interpretar los resultados obtenidos en el proyecto de investigación utilizando, cuando sea necesario, herramientas matemáticas y tecnológicas.</t>
  </si>
  <si>
    <t>Explicar el significado de los datos obtenidos en investigaciones científicas, empleando gráficas, tablas o cálculos para extraer conclusiones válidas sobre fenómenos naturales.</t>
  </si>
  <si>
    <t>Interpretar</t>
  </si>
  <si>
    <t>El alumnado entrega un informe o sección de resultados donde transforma datos brutos en gráficas y redacta conclusiones que validan o refutan su hipótesis inicial.</t>
  </si>
  <si>
    <t>Análisis de datos tras un experimento de germinación o una recogida de muestras de rocas, utilizando hojas de cálculo para representar los hallazgos.</t>
  </si>
  <si>
    <t>Confundir la descripción literal de una gráfica con la interpretación científica de los resultados en relación con el marco teórico biológico o geológico.</t>
  </si>
  <si>
    <t>Cooperar dentro de un proyecto científico asumiendo responsablemente una función concreta, utilizando espacios virtuales cuando sea necesario, respetando la diversidad y la igualdad de género, y favoreciendo la inclusión.</t>
  </si>
  <si>
    <t>Trabajar de forma coordinada en equipos de investigación científica, asumiendo roles responsables y respetando la diversidad e igualdad para alcanzar objetivos comunes eficientemente.</t>
  </si>
  <si>
    <t>Participar</t>
  </si>
  <si>
    <t>El alumnado realiza un registro de roles y tareas desempeñadas durante el proyecto, junto con una hoja de coevaluación sobre el clima de trabajo inclusivo.</t>
  </si>
  <si>
    <t>Observacion sistematica</t>
  </si>
  <si>
    <t>Desarrollo de un proyecto de investigación grupal en el laboratorio o campo, donde se distribuyen responsabilidades específicas para resolver un problema científico.</t>
  </si>
  <si>
    <t>Calificar la cooperación basándose exclusivamente en la nota del trabajo final del grupo, ignorando el desempeño y la actitud individual en el proceso colaborativo.</t>
  </si>
  <si>
    <t>Resolver problemas o dar explicación a procesos biológicos o geológicos, de forma guiada, utilizando conocimientos, datos e información proporcionados por la persona docente, el razonamiento lógico, el pensamiento computacional o recursos digitales.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</si>
  <si>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</si>
  <si>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</si>
  <si>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</si>
  <si>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</si>
  <si>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Analizar la solución a un problema sobre fenómenos biológicos y geológicos.</t>
  </si>
  <si>
    <t>Evaluar la validez y coherencia de los resultados obtenidos al resolver problemas o investigaciones sobre procesos naturales, detectando posibles errores o incongruencias.</t>
  </si>
  <si>
    <t>Analizar</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</si>
  <si>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</si>
  <si>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</si>
  <si>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</si>
  <si>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Relacionar con fundamentos científicos la preservación de la biodiversidad, la conservación del medio ambiente, la protección de los seres vivos del entorno, el desarrollo sostenible y la calidad de vida.</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</si>
  <si>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</si>
  <si>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</si>
  <si>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</si>
  <si>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</si>
  <si>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</si>
  <si>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Proponer y adoptar hábitos sostenibles, analizando de una manera crítica las actividades propias y ajenas a partir de los propios razonamientos, de los conocimientos adquiridos e información disponible.</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</si>
  <si>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</si>
  <si>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</si>
  <si>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</si>
  <si>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</si>
  <si>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</si>
  <si>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Valorar la importancia del paisaje como patrimonio natural analizando la fragilidad de los elementos que lo componen.</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</si>
  <si>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</si>
  <si>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</si>
  <si>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</si>
  <si>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</si>
  <si>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Bloque</t>
  </si>
  <si>
    <t>#</t>
  </si>
  <si>
    <t>Saber oficial</t>
  </si>
  <si>
    <t>Dimensión</t>
  </si>
  <si>
    <t>Saber previo necesario</t>
  </si>
  <si>
    <t>Conexión competencial</t>
  </si>
  <si>
    <t>Ejemplo actividad de aula</t>
  </si>
  <si>
    <t>Saberes básicos del decreto</t>
  </si>
  <si>
    <t>A.1. Hipótesis, preguntas y conjeturas: planteamiento con perspectiva científica. Hipótesis, preguntas y conjeturas: planteamiento con perspectiva científica.</t>
  </si>
  <si>
    <t>A.2. Estrategias para la búsqueda de información, la colaboración y la comunicación de procesos, resultados o ideas científicas: herramientas digitales y formatos de uso frecuente en ciencia (presentación, gráfica, vídeo, póster, informe, etc.).</t>
  </si>
  <si>
    <t>A.3. Fuentes fidedignas de información científica: reconocimiento y utilización.</t>
  </si>
  <si>
    <t>A.4. La respuesta a cuestiones científicas mediante la experimentación y el trabajo de campo: utilización de los instrumentos y espacios necesarios (laboratorio, aulas, entorno, etc.) de forma adecuada.</t>
  </si>
  <si>
    <t>A.5. Modelado como método de representación y comprensión de procesos o elementos de la naturaleza.</t>
  </si>
  <si>
    <t>A.6. Métodos de observación y de toma de datos de fenómenos naturales.</t>
  </si>
  <si>
    <t>A.7. Métodos de análisis de resultados. Diferenciación entre correlación y causalidad.</t>
  </si>
  <si>
    <t>A.8. La labor científica y las personas dedicadas a la ciencia: contribución a las ciencias biológicas y geológicas e importancia social. El papel de la mujer en la ciencia.</t>
  </si>
  <si>
    <t>A.1. Hipótesis, preguntas y conjeturas: planteamiento con perspectiva científica.</t>
  </si>
  <si>
    <t>A.4. Controles experimentales (positivos y negativos): diseño e importancia para la obtención de resultados científicos objetivos y fiables.</t>
  </si>
  <si>
    <t>A.5. Respuesta a cuestiones científicas mediante la experimentación y el trabajo de campo: utilización de los instrumentos y espacios necesarios (laboratorio, aulas, entorno, etc.) de forma adecuada y precisa.</t>
  </si>
  <si>
    <t>A.6. Modelado para la representación y comprensión de procesos o elementos de la naturaleza.</t>
  </si>
  <si>
    <t>A.7. Métodos de observación y de toma de datos de fenómenos naturales.</t>
  </si>
  <si>
    <t>A.8. Métodos de análisis de resultados. Diferenciación entre correlación y causalidad.</t>
  </si>
  <si>
    <t>A.9. La labor científica y las personas dedicadas a la ciencia: contribución a las ciencias biológicas y geológicas e importancia social. El papel de la mujer en la ciencia.</t>
  </si>
  <si>
    <t>A.10. La evolución histórica del saber científico: la ciencia como labor colectiva, interdisciplinar y en continua construcción.</t>
  </si>
  <si>
    <t>B.1. Conceptos de roca y mineral: características y propiedades.</t>
  </si>
  <si>
    <t>B.2. Estrategias de clasificación de las rocas: sedimentarias, metamórficas e ígneas. El ciclo de las rocas.</t>
  </si>
  <si>
    <t>B.3. Rocas y minerales relevantes o del entorno: identificación.</t>
  </si>
  <si>
    <t>B.4. Usos de los minerales y las rocas: su utilización en la fabricación de materiales y objetos cotidianos.</t>
  </si>
  <si>
    <t>B.5. La estructura básica de la geosfera.</t>
  </si>
  <si>
    <t>B.6. Los elementos del paisaje: relación con los agentes geológicos.</t>
  </si>
  <si>
    <t>B.1. Relieve y paisaje: diferencias, su importancia como recursos y factores que intervienen en su formación y modelado.</t>
  </si>
  <si>
    <t>B.2. Estructura y dinámica de la geosfera. Métodos de estudio.</t>
  </si>
  <si>
    <t>B.3. Los efectos globales de la dinámica de la geosfera desde la perspectiva de la tectónica de placas.</t>
  </si>
  <si>
    <t>B.4. Procesos geológicos externos e internos: diferencias y relación con los riesgos naturales.</t>
  </si>
  <si>
    <t>Medidas de prevención y mapas de riesgos.</t>
  </si>
  <si>
    <t>B.5. Los cortes geológicos: interpretación y trazado de la historia geológica que reflejan mediante la aplicación de los principios de estudio de la historia de la Tierra (horizontalidad, superposición, intersección, sucesión faunística, etc.).</t>
  </si>
  <si>
    <t>C.1. La célula como unidad estructural y funcional de los seres vivos.</t>
  </si>
  <si>
    <t>C.2. La célula procariota, la célula eucariota animal y la célula eucariota vegetal, y sus partes.</t>
  </si>
  <si>
    <t>C.3. Observación y comparación de muestras microscópicas.</t>
  </si>
  <si>
    <t>C.1. Las fases del ciclo celular.</t>
  </si>
  <si>
    <t>C.2. La función biológica de la mitosis, la meiosis y sus fases.</t>
  </si>
  <si>
    <t>C.3. Destrezas de observación de las distintas fases de la mitosis al microscopio.</t>
  </si>
  <si>
    <t>D.1. Los seres vivos: diferenciación y clasificación en los principales reinos.</t>
  </si>
  <si>
    <t>D.2. Los principales grupos taxonómicos: observación de especies del entorno y clasificación a partir de sus características distintivas.</t>
  </si>
  <si>
    <t>D.3. Las especies del entorno: estrategias de identificación (guías, claves dicotómicas, herramientas digitales, visu, etc.).</t>
  </si>
  <si>
    <t>D.4. Los animales como seres sintientes: semejanzas y diferencias con los seres vivos no sintientes.</t>
  </si>
  <si>
    <t>D.1. Modelo simplificado de la estructura del ADN y del ARN y relación con su función y síntesis.</t>
  </si>
  <si>
    <t>D.2. Estrategias de extracción de ADN de una célula eucariota.</t>
  </si>
  <si>
    <t>D.3. Etapas de la expresión génica, características del código genético y resolución de problemas relacionados con estas.</t>
  </si>
  <si>
    <t>D.4. Relación entre las mutaciones, la replicación del ADN, el cáncer, la evolución y la biodiversidad.</t>
  </si>
  <si>
    <t>D.5. El proceso evolutivo de las características de una especie determinada a la luz de la teoría neodarwinista y de otras teorías con relevancia histórica (lamarckismo y darwinismo).</t>
  </si>
  <si>
    <t>D.6. Fenotipo y genotipo: definición y diferencias.</t>
  </si>
  <si>
    <t>D.7. Estrategias de resolución de problemas sencillos de herencia genética de caracteres con relación de dominancia y recesividad con uno o dos genes.</t>
  </si>
  <si>
    <t>D.8. Estrategias de resolución de problemas sencillos de herencia del sexo y de herencia genética de caracteres con relación de codominancia, dominancia incompleta, alelismo múltiple y ligada al sexo con uno o dos genes.</t>
  </si>
  <si>
    <t>E.1. Los ecosistemas del entorno, sus componentes bióticos y abióticos y los tipos de relaciones intraespecíficas e interespecíficas.</t>
  </si>
  <si>
    <t>E.3. Las funciones de la atmósfera y la hidrosfera y su papel esencial para la vida en la Tierra.</t>
  </si>
  <si>
    <t>E.4. Las interacciones entre atmósfera, hidrosfera, geosfera y biosfera, su papel en la edafogénesis y en el modelado del relieve y su importancia para la vida.</t>
  </si>
  <si>
    <t>Las funciones del suelo.</t>
  </si>
  <si>
    <t>E.5. Las causas del cambio climático y sus consecuencias sobre los ecosistemas.</t>
  </si>
  <si>
    <t>E.6. La importancia de los hábitos sostenibles (consumo responsable, prevención y gestión de residuos, respeto al medio ambiente, etc.).</t>
  </si>
  <si>
    <t>E.7. La relación entre la salud medioambiental, humana y de otros seres vivos: one health (una sola salud).</t>
  </si>
  <si>
    <t>E.1. El origen del universo y del sistema solar.</t>
  </si>
  <si>
    <t>E.2. Componentes del sistema solar: estructura y características.</t>
  </si>
  <si>
    <t>E.3. Hipótesis sobre el origen de la vida en la Tierra.</t>
  </si>
  <si>
    <t>E.4. Principales investigaciones en el campo de la astrobiología.</t>
  </si>
  <si>
    <t>La importancia de la conservación de los ecosistemas, la biodiversidad y la implantación de un modelo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</si>
  <si>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</si>
  <si>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</si>
  <si>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</si>
  <si>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</si>
  <si>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</si>
  <si>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</si>
  <si>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</si>
  <si>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</si>
  <si>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</si>
  <si>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</si>
  <si>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</si>
  <si>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</si>
  <si>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</si>
  <si>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</si>
  <si>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</si>
  <si>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</si>
  <si>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</si>
  <si>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</si>
  <si>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</si>
  <si>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</si>
  <si>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</si>
  <si>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</si>
  <si>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</si>
  <si>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</si>
  <si>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</si>
  <si>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</si>
  <si>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</si>
  <si>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</si>
  <si>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</si>
  <si>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</si>
  <si>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</si>
  <si>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</si>
  <si>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</si>
  <si>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</si>
  <si>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</si>
  <si>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</si>
  <si>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</si>
  <si>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</si>
  <si>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</si>
  <si>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</si>
  <si>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</si>
  <si>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</si>
  <si>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</si>
  <si>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</si>
  <si>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</si>
  <si>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</si>
  <si>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</si>
  <si>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</si>
  <si>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</si>
  <si>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</si>
  <si>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</si>
  <si>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</si>
  <si>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</si>
  <si>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</si>
  <si>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</si>
  <si>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</si>
  <si>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</si>
  <si>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</si>
  <si>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</si>
  <si>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</si>
  <si>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</si>
  <si>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</si>
  <si>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</si>
  <si>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</si>
  <si>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</si>
  <si>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</si>
  <si>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</si>
  <si>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</si>
  <si>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</si>
  <si>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</si>
  <si>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</si>
  <si>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</si>
  <si>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</si>
  <si>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</si>
  <si>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</si>
  <si>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</si>
  <si>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</si>
  <si>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</si>
  <si>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</si>
  <si>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</si>
  <si>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</si>
  <si>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</si>
  <si>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</si>
  <si>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</si>
  <si>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</si>
  <si>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</si>
  <si>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</si>
  <si>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</si>
  <si>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</si>
  <si>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</si>
  <si>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</si>
  <si>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</si>
  <si>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</si>
  <si>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</si>
  <si>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</si>
  <si>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</si>
  <si>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</si>
  <si>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</si>
  <si>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</si>
  <si>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</si>
  <si>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</si>
  <si>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</si>
  <si>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</si>
  <si>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</si>
  <si>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</si>
  <si>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</si>
  <si>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</si>
  <si>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</si>
  <si>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</si>
  <si>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</si>
  <si>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</si>
  <si>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</si>
  <si>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</si>
  <si>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</si>
  <si>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</si>
  <si>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</si>
  <si>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</si>
  <si>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</si>
  <si>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</si>
  <si>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</si>
  <si>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</si>
  <si>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</si>
  <si>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</si>
  <si>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</si>
  <si>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</si>
  <si>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</si>
  <si>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</si>
  <si>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</si>
  <si>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</si>
  <si>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</si>
  <si>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</si>
  <si>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</si>
  <si>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</si>
  <si>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</si>
  <si>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</si>
  <si>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</si>
  <si>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Resolver cuestiones relacionadas con los saberes de la materia de Biología y Geología, de forma guiada, localizando, seleccionando y organizando información mediante el uso y citac</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</si>
  <si>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</si>
  <si>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</si>
  <si>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 xml:space="preserve">Diseñar, de forma guiada, la experimentación, la toma de datos y el análisis de fenómenos biológicos y geológicos de modo que permitan responder a preguntas concretas y contrastar </t>
  </si>
  <si>
    <t>Realizar de forma guiada experimentos y tomar datos cuantitativos o cualitativos sobre fenómenos biológicos y geológicos utilizando los instrumentos, herramientas o técnicas adecua</t>
  </si>
  <si>
    <t>Cooperar dentro de un proyecto científico asumiendo responsablemente una función concreta, utilizando espacios virtuales cuando sea necesario, respetando la diversidad y la igualda</t>
  </si>
  <si>
    <t>Resolver problemas o dar explicación a procesos biológicos o geológicos, de forma guiada, utilizando conocimientos, datos e información proporcionados por la persona docente, el ra</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</si>
  <si>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</si>
  <si>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a partir de los propios razonamientos, de los conocimientos adquiridos e 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</si>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</sst>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303</v>
      </c>
      <c r="B1" s="3"/>
      <c r="C1" s="3"/>
      <c r="D1" s="3"/>
    </row>
    <row r="2" spans="1:4">
      <c r="A2" s="6" t="s">
        <v>227</v>
      </c>
      <c r="B2" s="6" t="s">
        <v>304</v>
      </c>
      <c r="C2" s="6" t="s">
        <v>305</v>
      </c>
      <c r="D2" s="6" t="s">
        <v>306</v>
      </c>
    </row>
    <row r="3" spans="1:4">
      <c r="A3" s="5" t="s">
        <v>35</v>
      </c>
      <c r="B3" s="5" t="s">
        <v>307</v>
      </c>
      <c r="C3" s="5" t="s">
        <v>308</v>
      </c>
      <c r="D3" s="5" t="s">
        <v>309</v>
      </c>
    </row>
    <row r="4" spans="1:4">
      <c r="A4" s="5" t="s">
        <v>42</v>
      </c>
      <c r="B4" s="5" t="s">
        <v>310</v>
      </c>
      <c r="C4" s="5" t="s">
        <v>311</v>
      </c>
      <c r="D4" s="5" t="s">
        <v>312</v>
      </c>
    </row>
    <row r="5" spans="1:4">
      <c r="A5" s="5" t="s">
        <v>49</v>
      </c>
      <c r="B5" s="5" t="s">
        <v>313</v>
      </c>
      <c r="C5" s="5" t="s">
        <v>314</v>
      </c>
      <c r="D5" s="5" t="s">
        <v>315</v>
      </c>
    </row>
    <row r="6" spans="1:4">
      <c r="A6" s="5" t="s">
        <v>56</v>
      </c>
      <c r="B6" s="5" t="s">
        <v>316</v>
      </c>
      <c r="C6" s="5" t="s">
        <v>317</v>
      </c>
      <c r="D6" s="5" t="s">
        <v>318</v>
      </c>
    </row>
    <row r="7" spans="1:4">
      <c r="A7" s="5" t="s">
        <v>63</v>
      </c>
      <c r="B7" s="5" t="s">
        <v>319</v>
      </c>
      <c r="C7" s="5" t="s">
        <v>320</v>
      </c>
      <c r="D7" s="5" t="s">
        <v>321</v>
      </c>
    </row>
    <row r="8" spans="1:4">
      <c r="A8" s="5" t="s">
        <v>69</v>
      </c>
      <c r="B8" s="5" t="s">
        <v>322</v>
      </c>
      <c r="C8" s="5" t="s">
        <v>323</v>
      </c>
      <c r="D8"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325</v>
      </c>
    </row>
    <row r="2" spans="1:1">
      <c r="A2" t="s">
        <v>326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327</v>
      </c>
      <c r="B1" s="3"/>
      <c r="C1" s="3"/>
      <c r="D1" s="3"/>
      <c r="E1" s="3"/>
    </row>
    <row r="2" spans="1:5">
      <c r="A2" s="6" t="s">
        <v>161</v>
      </c>
      <c r="B2" s="6" t="s">
        <v>328</v>
      </c>
      <c r="C2" s="6" t="s">
        <v>329</v>
      </c>
      <c r="D2" s="6" t="s">
        <v>330</v>
      </c>
      <c r="E2" s="6" t="s">
        <v>331</v>
      </c>
    </row>
    <row r="3" spans="1:5">
      <c r="A3" s="5">
        <v>1</v>
      </c>
      <c r="B3" s="5" t="s">
        <v>332</v>
      </c>
      <c r="C3" s="5" t="s">
        <v>333</v>
      </c>
      <c r="D3" s="5" t="s">
        <v>334</v>
      </c>
      <c r="E3" s="5" t="s">
        <v>335</v>
      </c>
    </row>
    <row r="4" spans="1:5">
      <c r="A4" s="5">
        <v>2</v>
      </c>
      <c r="B4" s="5" t="s">
        <v>336</v>
      </c>
      <c r="C4" s="5" t="s">
        <v>337</v>
      </c>
      <c r="D4" s="5" t="s">
        <v>338</v>
      </c>
      <c r="E4" s="5" t="s">
        <v>339</v>
      </c>
    </row>
    <row r="5" spans="1:5">
      <c r="A5" s="5">
        <v>3</v>
      </c>
      <c r="B5" s="5" t="s">
        <v>340</v>
      </c>
      <c r="C5" s="5" t="s">
        <v>341</v>
      </c>
      <c r="D5" s="5" t="s">
        <v>342</v>
      </c>
      <c r="E5" s="5" t="s">
        <v>343</v>
      </c>
    </row>
    <row r="6" spans="1:5">
      <c r="A6" s="5">
        <v>4</v>
      </c>
      <c r="B6" s="5" t="s">
        <v>344</v>
      </c>
      <c r="C6" s="5" t="s">
        <v>337</v>
      </c>
      <c r="D6" s="5" t="s">
        <v>345</v>
      </c>
      <c r="E6" s="5" t="s">
        <v>346</v>
      </c>
    </row>
    <row r="7" spans="1:5">
      <c r="A7" s="5">
        <v>5</v>
      </c>
      <c r="B7" s="5" t="s">
        <v>347</v>
      </c>
      <c r="C7" s="5" t="s">
        <v>348</v>
      </c>
      <c r="D7" s="5" t="s">
        <v>349</v>
      </c>
      <c r="E7" s="5" t="s">
        <v>350</v>
      </c>
    </row>
    <row r="8" spans="1:5">
      <c r="A8" s="5">
        <v>6</v>
      </c>
      <c r="B8" s="5" t="s">
        <v>351</v>
      </c>
      <c r="C8" s="5" t="s">
        <v>333</v>
      </c>
      <c r="D8" s="5" t="s">
        <v>352</v>
      </c>
      <c r="E8" s="5" t="s">
        <v>353</v>
      </c>
    </row>
    <row r="9" spans="1:5">
      <c r="A9" s="5">
        <v>7</v>
      </c>
      <c r="B9" s="5" t="s">
        <v>354</v>
      </c>
      <c r="C9" s="5" t="s">
        <v>333</v>
      </c>
      <c r="D9" s="5" t="s">
        <v>355</v>
      </c>
      <c r="E9" s="5" t="s">
        <v>356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357</v>
      </c>
      <c r="B1" s="3"/>
      <c r="C1" s="3"/>
      <c r="D1" s="3"/>
      <c r="E1" s="3"/>
      <c r="F1" s="3"/>
    </row>
    <row r="2" spans="1:6">
      <c r="A2" s="6" t="s">
        <v>28</v>
      </c>
      <c r="B2" s="6" t="s">
        <v>75</v>
      </c>
      <c r="C2" s="6" t="s">
        <v>358</v>
      </c>
      <c r="D2" s="6" t="s">
        <v>359</v>
      </c>
      <c r="E2" s="6" t="s">
        <v>360</v>
      </c>
      <c r="F2" s="6" t="s">
        <v>361</v>
      </c>
    </row>
    <row r="3" spans="1:6">
      <c r="A3" s="5">
        <v>2.1</v>
      </c>
      <c r="B3" s="5" t="s">
        <v>42</v>
      </c>
      <c r="C3" s="5" t="s">
        <v>362</v>
      </c>
      <c r="D3" s="7">
        <v>6.67</v>
      </c>
      <c r="E3" s="7">
        <v>6.67</v>
      </c>
      <c r="F3" s="5"/>
    </row>
    <row r="4" spans="1:6">
      <c r="A4" s="5">
        <v>2.2</v>
      </c>
      <c r="B4" s="5" t="s">
        <v>42</v>
      </c>
      <c r="C4" s="5" t="s">
        <v>363</v>
      </c>
      <c r="D4" s="7">
        <v>6.67</v>
      </c>
      <c r="E4" s="7">
        <v>6.67</v>
      </c>
      <c r="F4" s="5"/>
    </row>
    <row r="5" spans="1:6">
      <c r="A5" s="5">
        <v>2.3</v>
      </c>
      <c r="B5" s="5" t="s">
        <v>42</v>
      </c>
      <c r="C5" s="5" t="s">
        <v>364</v>
      </c>
      <c r="D5" s="7">
        <v>6.67</v>
      </c>
      <c r="E5" s="7">
        <v>6.67</v>
      </c>
      <c r="F5" s="5"/>
    </row>
    <row r="6" spans="1:6">
      <c r="A6" s="5">
        <v>3.1</v>
      </c>
      <c r="B6" s="5" t="s">
        <v>49</v>
      </c>
      <c r="C6" s="5" t="s">
        <v>101</v>
      </c>
      <c r="D6" s="7">
        <v>4.0</v>
      </c>
      <c r="E6" s="7">
        <v>4.0</v>
      </c>
      <c r="F6" s="5"/>
    </row>
    <row r="7" spans="1:6">
      <c r="A7" s="5">
        <v>3.2</v>
      </c>
      <c r="B7" s="5" t="s">
        <v>49</v>
      </c>
      <c r="C7" s="5" t="s">
        <v>365</v>
      </c>
      <c r="D7" s="7">
        <v>4.0</v>
      </c>
      <c r="E7" s="7">
        <v>4.0</v>
      </c>
      <c r="F7" s="5"/>
    </row>
    <row r="8" spans="1:6">
      <c r="A8" s="5">
        <v>3.3</v>
      </c>
      <c r="B8" s="5" t="s">
        <v>49</v>
      </c>
      <c r="C8" s="5" t="s">
        <v>366</v>
      </c>
      <c r="D8" s="7">
        <v>4.0</v>
      </c>
      <c r="E8" s="7">
        <v>4.0</v>
      </c>
      <c r="F8" s="5"/>
    </row>
    <row r="9" spans="1:6">
      <c r="A9" s="5">
        <v>3.4</v>
      </c>
      <c r="B9" s="5" t="s">
        <v>49</v>
      </c>
      <c r="C9" s="5" t="s">
        <v>119</v>
      </c>
      <c r="D9" s="7">
        <v>4.0</v>
      </c>
      <c r="E9" s="7">
        <v>4.0</v>
      </c>
      <c r="F9" s="5"/>
    </row>
    <row r="10" spans="1:6">
      <c r="A10" s="5">
        <v>3.5</v>
      </c>
      <c r="B10" s="5" t="s">
        <v>49</v>
      </c>
      <c r="C10" s="5" t="s">
        <v>367</v>
      </c>
      <c r="D10" s="7">
        <v>4.0</v>
      </c>
      <c r="E10" s="7">
        <v>4.0</v>
      </c>
      <c r="F10" s="5"/>
    </row>
    <row r="11" spans="1:6">
      <c r="A11" s="5">
        <v>4.1</v>
      </c>
      <c r="B11" s="5" t="s">
        <v>56</v>
      </c>
      <c r="C11" s="5" t="s">
        <v>368</v>
      </c>
      <c r="D11" s="7">
        <v>10.0</v>
      </c>
      <c r="E11" s="7">
        <v>10.0</v>
      </c>
      <c r="F11" s="5"/>
    </row>
    <row r="12" spans="1:6">
      <c r="A12" s="5">
        <v>4.2</v>
      </c>
      <c r="B12" s="5" t="s">
        <v>56</v>
      </c>
      <c r="C12" s="5" t="s">
        <v>137</v>
      </c>
      <c r="D12" s="7">
        <v>10.0</v>
      </c>
      <c r="E12" s="7">
        <v>10.0</v>
      </c>
      <c r="F12" s="5"/>
    </row>
    <row r="13" spans="1:6">
      <c r="A13" s="5">
        <v>5.1</v>
      </c>
      <c r="B13" s="5" t="s">
        <v>63</v>
      </c>
      <c r="C13" s="5" t="s">
        <v>369</v>
      </c>
      <c r="D13" s="7">
        <v>10.0</v>
      </c>
      <c r="E13" s="7">
        <v>10.0</v>
      </c>
      <c r="F13" s="5"/>
    </row>
    <row r="14" spans="1:6">
      <c r="A14" s="5">
        <v>5.2</v>
      </c>
      <c r="B14" s="5" t="s">
        <v>63</v>
      </c>
      <c r="C14" s="5" t="s">
        <v>370</v>
      </c>
      <c r="D14" s="7">
        <v>10.0</v>
      </c>
      <c r="E14" s="7">
        <v>10.0</v>
      </c>
      <c r="F14" s="5"/>
    </row>
    <row r="15" spans="1:6">
      <c r="A15" s="5">
        <v>6.1</v>
      </c>
      <c r="B15" s="5" t="s">
        <v>69</v>
      </c>
      <c r="C15" s="5" t="s">
        <v>155</v>
      </c>
      <c r="D15" s="7">
        <v>15.0</v>
      </c>
      <c r="E15" s="7">
        <v>15.0</v>
      </c>
      <c r="F15" s="5"/>
    </row>
    <row r="16" spans="1:6">
      <c r="A16" s="5" t="s">
        <v>371</v>
      </c>
      <c r="B16" s="5"/>
      <c r="C16" s="5"/>
      <c r="D16" s="7"/>
      <c r="E16" s="7">
        <f>SUM(E3:E15)</f>
        <v>95.0099999999999909</v>
      </c>
      <c r="F16" s="5" t="s">
        <v>372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373</v>
      </c>
      <c r="B1" s="6" t="s">
        <v>374</v>
      </c>
      <c r="C1" s="6">
        <v>2.1</v>
      </c>
      <c r="D1" s="6">
        <v>2.2</v>
      </c>
      <c r="E1" s="6">
        <v>2.3</v>
      </c>
      <c r="F1" s="6">
        <v>3.1</v>
      </c>
      <c r="G1" s="6">
        <v>3.2</v>
      </c>
      <c r="H1" s="6">
        <v>3.3</v>
      </c>
      <c r="I1" s="6">
        <v>3.4</v>
      </c>
      <c r="J1" s="6">
        <v>3.5</v>
      </c>
      <c r="K1" s="6">
        <v>4.1</v>
      </c>
      <c r="L1" s="6">
        <v>4.2</v>
      </c>
      <c r="M1" s="6">
        <v>5.1</v>
      </c>
      <c r="N1" s="6">
        <v>5.2</v>
      </c>
      <c r="O1" s="6">
        <v>6.1</v>
      </c>
      <c r="P1" s="6" t="s">
        <v>375</v>
      </c>
      <c r="Q1" s="6" t="s">
        <v>361</v>
      </c>
    </row>
    <row r="2" spans="1:17">
      <c r="A2" s="5" t="s">
        <v>376</v>
      </c>
      <c r="B2" s="5"/>
      <c r="C2" s="5"/>
      <c r="D2" s="5"/>
      <c r="E2" s="5"/>
      <c r="F2" s="5"/>
      <c r="G2" s="5"/>
      <c r="H2" s="5"/>
      <c r="I2" s="5"/>
      <c r="J2" s="5"/>
      <c r="K2" s="5"/>
      <c r="L2" s="5"/>
      <c r="M2" s="5"/>
      <c r="N2" s="5"/>
      <c r="O2" s="5"/>
      <c r="P2" s="5" t="str">
        <f>IFERROR(AVERAGE(C2:O2),"")</f>
        <v/>
      </c>
      <c r="Q2" s="5"/>
    </row>
    <row r="3" spans="1:17">
      <c r="A3" s="5" t="s">
        <v>377</v>
      </c>
      <c r="B3" s="5"/>
      <c r="C3" s="5"/>
      <c r="D3" s="5"/>
      <c r="E3" s="5"/>
      <c r="F3" s="5"/>
      <c r="G3" s="5"/>
      <c r="H3" s="5"/>
      <c r="I3" s="5"/>
      <c r="J3" s="5"/>
      <c r="K3" s="5"/>
      <c r="L3" s="5"/>
      <c r="M3" s="5"/>
      <c r="N3" s="5"/>
      <c r="O3" s="5"/>
      <c r="P3" s="5" t="str">
        <f>IFERROR(AVERAGE(C3:O3),"")</f>
        <v/>
      </c>
      <c r="Q3" s="5"/>
    </row>
    <row r="4" spans="1:17">
      <c r="A4" s="5" t="s">
        <v>378</v>
      </c>
      <c r="B4" s="5"/>
      <c r="C4" s="5"/>
      <c r="D4" s="5"/>
      <c r="E4" s="5"/>
      <c r="F4" s="5"/>
      <c r="G4" s="5"/>
      <c r="H4" s="5"/>
      <c r="I4" s="5"/>
      <c r="J4" s="5"/>
      <c r="K4" s="5"/>
      <c r="L4" s="5"/>
      <c r="M4" s="5"/>
      <c r="N4" s="5"/>
      <c r="O4" s="5"/>
      <c r="P4" s="5" t="str">
        <f>IFERROR(AVERAGE(C4:O4),"")</f>
        <v/>
      </c>
      <c r="Q4" s="5"/>
    </row>
    <row r="5" spans="1:17">
      <c r="A5" s="5" t="s">
        <v>379</v>
      </c>
      <c r="B5" s="5"/>
      <c r="C5" s="5"/>
      <c r="D5" s="5"/>
      <c r="E5" s="5"/>
      <c r="F5" s="5"/>
      <c r="G5" s="5"/>
      <c r="H5" s="5"/>
      <c r="I5" s="5"/>
      <c r="J5" s="5"/>
      <c r="K5" s="5"/>
      <c r="L5" s="5"/>
      <c r="M5" s="5"/>
      <c r="N5" s="5"/>
      <c r="O5" s="5"/>
      <c r="P5" s="5" t="str">
        <f>IFERROR(AVERAGE(C5:O5),"")</f>
        <v/>
      </c>
      <c r="Q5" s="5"/>
    </row>
    <row r="6" spans="1:17">
      <c r="A6" s="5" t="s">
        <v>380</v>
      </c>
      <c r="B6" s="5"/>
      <c r="C6" s="5"/>
      <c r="D6" s="5"/>
      <c r="E6" s="5"/>
      <c r="F6" s="5"/>
      <c r="G6" s="5"/>
      <c r="H6" s="5"/>
      <c r="I6" s="5"/>
      <c r="J6" s="5"/>
      <c r="K6" s="5"/>
      <c r="L6" s="5"/>
      <c r="M6" s="5"/>
      <c r="N6" s="5"/>
      <c r="O6" s="5"/>
      <c r="P6" s="5" t="str">
        <f>IFERROR(AVERAGE(C6:O6),"")</f>
        <v/>
      </c>
      <c r="Q6" s="5"/>
    </row>
    <row r="7" spans="1:17">
      <c r="A7" s="5" t="s">
        <v>381</v>
      </c>
      <c r="B7" s="5"/>
      <c r="C7" s="5"/>
      <c r="D7" s="5"/>
      <c r="E7" s="5"/>
      <c r="F7" s="5"/>
      <c r="G7" s="5"/>
      <c r="H7" s="5"/>
      <c r="I7" s="5"/>
      <c r="J7" s="5"/>
      <c r="K7" s="5"/>
      <c r="L7" s="5"/>
      <c r="M7" s="5"/>
      <c r="N7" s="5"/>
      <c r="O7" s="5"/>
      <c r="P7" s="5" t="str">
        <f>IFERROR(AVERAGE(C7:O7),"")</f>
        <v/>
      </c>
      <c r="Q7" s="5"/>
    </row>
    <row r="8" spans="1:17">
      <c r="A8" s="5" t="s">
        <v>382</v>
      </c>
      <c r="B8" s="5"/>
      <c r="C8" s="5"/>
      <c r="D8" s="5"/>
      <c r="E8" s="5"/>
      <c r="F8" s="5"/>
      <c r="G8" s="5"/>
      <c r="H8" s="5"/>
      <c r="I8" s="5"/>
      <c r="J8" s="5"/>
      <c r="K8" s="5"/>
      <c r="L8" s="5"/>
      <c r="M8" s="5"/>
      <c r="N8" s="5"/>
      <c r="O8" s="5"/>
      <c r="P8" s="5" t="str">
        <f>IFERROR(AVERAGE(C8:O8),"")</f>
        <v/>
      </c>
      <c r="Q8" s="5"/>
    </row>
    <row r="9" spans="1:17">
      <c r="A9" s="5" t="s">
        <v>383</v>
      </c>
      <c r="B9" s="5"/>
      <c r="C9" s="5"/>
      <c r="D9" s="5"/>
      <c r="E9" s="5"/>
      <c r="F9" s="5"/>
      <c r="G9" s="5"/>
      <c r="H9" s="5"/>
      <c r="I9" s="5"/>
      <c r="J9" s="5"/>
      <c r="K9" s="5"/>
      <c r="L9" s="5"/>
      <c r="M9" s="5"/>
      <c r="N9" s="5"/>
      <c r="O9" s="5"/>
      <c r="P9" s="5" t="str">
        <f>IFERROR(AVERAGE(C9:O9),"")</f>
        <v/>
      </c>
      <c r="Q9" s="5"/>
    </row>
    <row r="10" spans="1:17">
      <c r="A10" s="5" t="s">
        <v>384</v>
      </c>
      <c r="B10" s="5"/>
      <c r="C10" s="5"/>
      <c r="D10" s="5"/>
      <c r="E10" s="5"/>
      <c r="F10" s="5"/>
      <c r="G10" s="5"/>
      <c r="H10" s="5"/>
      <c r="I10" s="5"/>
      <c r="J10" s="5"/>
      <c r="K10" s="5"/>
      <c r="L10" s="5"/>
      <c r="M10" s="5"/>
      <c r="N10" s="5"/>
      <c r="O10" s="5"/>
      <c r="P10" s="5" t="str">
        <f>IFERROR(AVERAGE(C10:O10),"")</f>
        <v/>
      </c>
      <c r="Q10" s="5"/>
    </row>
    <row r="11" spans="1:17">
      <c r="A11" s="5" t="s">
        <v>385</v>
      </c>
      <c r="B11" s="5"/>
      <c r="C11" s="5"/>
      <c r="D11" s="5"/>
      <c r="E11" s="5"/>
      <c r="F11" s="5"/>
      <c r="G11" s="5"/>
      <c r="H11" s="5"/>
      <c r="I11" s="5"/>
      <c r="J11" s="5"/>
      <c r="K11" s="5"/>
      <c r="L11" s="5"/>
      <c r="M11" s="5"/>
      <c r="N11" s="5"/>
      <c r="O11" s="5"/>
      <c r="P11" s="5" t="str">
        <f>IFERROR(AVERAGE(C11:O11),"")</f>
        <v/>
      </c>
      <c r="Q11" s="5"/>
    </row>
    <row r="12" spans="1:17">
      <c r="A12" s="5" t="s">
        <v>386</v>
      </c>
      <c r="B12" s="5"/>
      <c r="C12" s="5"/>
      <c r="D12" s="5"/>
      <c r="E12" s="5"/>
      <c r="F12" s="5"/>
      <c r="G12" s="5"/>
      <c r="H12" s="5"/>
      <c r="I12" s="5"/>
      <c r="J12" s="5"/>
      <c r="K12" s="5"/>
      <c r="L12" s="5"/>
      <c r="M12" s="5"/>
      <c r="N12" s="5"/>
      <c r="O12" s="5"/>
      <c r="P12" s="5" t="str">
        <f>IFERROR(AVERAGE(C12:O12),"")</f>
        <v/>
      </c>
      <c r="Q12" s="5"/>
    </row>
    <row r="13" spans="1:17">
      <c r="A13" s="5" t="s">
        <v>387</v>
      </c>
      <c r="B13" s="5"/>
      <c r="C13" s="5"/>
      <c r="D13" s="5"/>
      <c r="E13" s="5"/>
      <c r="F13" s="5"/>
      <c r="G13" s="5"/>
      <c r="H13" s="5"/>
      <c r="I13" s="5"/>
      <c r="J13" s="5"/>
      <c r="K13" s="5"/>
      <c r="L13" s="5"/>
      <c r="M13" s="5"/>
      <c r="N13" s="5"/>
      <c r="O13" s="5"/>
      <c r="P13" s="5" t="str">
        <f>IFERROR(AVERAGE(C13:O13),"")</f>
        <v/>
      </c>
      <c r="Q13" s="5"/>
    </row>
    <row r="14" spans="1:17">
      <c r="A14" s="5" t="s">
        <v>388</v>
      </c>
      <c r="B14" s="5"/>
      <c r="C14" s="5"/>
      <c r="D14" s="5"/>
      <c r="E14" s="5"/>
      <c r="F14" s="5"/>
      <c r="G14" s="5"/>
      <c r="H14" s="5"/>
      <c r="I14" s="5"/>
      <c r="J14" s="5"/>
      <c r="K14" s="5"/>
      <c r="L14" s="5"/>
      <c r="M14" s="5"/>
      <c r="N14" s="5"/>
      <c r="O14" s="5"/>
      <c r="P14" s="5" t="str">
        <f>IFERROR(AVERAGE(C14:O14),"")</f>
        <v/>
      </c>
      <c r="Q14" s="5"/>
    </row>
    <row r="15" spans="1:17">
      <c r="A15" s="5" t="s">
        <v>389</v>
      </c>
      <c r="B15" s="5"/>
      <c r="C15" s="5"/>
      <c r="D15" s="5"/>
      <c r="E15" s="5"/>
      <c r="F15" s="5"/>
      <c r="G15" s="5"/>
      <c r="H15" s="5"/>
      <c r="I15" s="5"/>
      <c r="J15" s="5"/>
      <c r="K15" s="5"/>
      <c r="L15" s="5"/>
      <c r="M15" s="5"/>
      <c r="N15" s="5"/>
      <c r="O15" s="5"/>
      <c r="P15" s="5" t="str">
        <f>IFERROR(AVERAGE(C15:O15),"")</f>
        <v/>
      </c>
      <c r="Q15" s="5"/>
    </row>
    <row r="16" spans="1:17">
      <c r="A16" s="5" t="s">
        <v>390</v>
      </c>
      <c r="B16" s="5"/>
      <c r="C16" s="5"/>
      <c r="D16" s="5"/>
      <c r="E16" s="5"/>
      <c r="F16" s="5"/>
      <c r="G16" s="5"/>
      <c r="H16" s="5"/>
      <c r="I16" s="5"/>
      <c r="J16" s="5"/>
      <c r="K16" s="5"/>
      <c r="L16" s="5"/>
      <c r="M16" s="5"/>
      <c r="N16" s="5"/>
      <c r="O16" s="5"/>
      <c r="P16" s="5" t="str">
        <f>IFERROR(AVERAGE(C16:O16),"")</f>
        <v/>
      </c>
      <c r="Q16" s="5"/>
    </row>
    <row r="17" spans="1:17">
      <c r="A17" s="5" t="s">
        <v>391</v>
      </c>
      <c r="B17" s="5"/>
      <c r="C17" s="5"/>
      <c r="D17" s="5"/>
      <c r="E17" s="5"/>
      <c r="F17" s="5"/>
      <c r="G17" s="5"/>
      <c r="H17" s="5"/>
      <c r="I17" s="5"/>
      <c r="J17" s="5"/>
      <c r="K17" s="5"/>
      <c r="L17" s="5"/>
      <c r="M17" s="5"/>
      <c r="N17" s="5"/>
      <c r="O17" s="5"/>
      <c r="P17" s="5" t="str">
        <f>IFERROR(AVERAGE(C17:O17),"")</f>
        <v/>
      </c>
      <c r="Q17" s="5"/>
    </row>
    <row r="18" spans="1:17">
      <c r="A18" s="5" t="s">
        <v>392</v>
      </c>
      <c r="B18" s="5"/>
      <c r="C18" s="5"/>
      <c r="D18" s="5"/>
      <c r="E18" s="5"/>
      <c r="F18" s="5"/>
      <c r="G18" s="5"/>
      <c r="H18" s="5"/>
      <c r="I18" s="5"/>
      <c r="J18" s="5"/>
      <c r="K18" s="5"/>
      <c r="L18" s="5"/>
      <c r="M18" s="5"/>
      <c r="N18" s="5"/>
      <c r="O18" s="5"/>
      <c r="P18" s="5" t="str">
        <f>IFERROR(AVERAGE(C18:O18),"")</f>
        <v/>
      </c>
      <c r="Q18" s="5"/>
    </row>
    <row r="19" spans="1:17">
      <c r="A19" s="5" t="s">
        <v>393</v>
      </c>
      <c r="B19" s="5"/>
      <c r="C19" s="5"/>
      <c r="D19" s="5"/>
      <c r="E19" s="5"/>
      <c r="F19" s="5"/>
      <c r="G19" s="5"/>
      <c r="H19" s="5"/>
      <c r="I19" s="5"/>
      <c r="J19" s="5"/>
      <c r="K19" s="5"/>
      <c r="L19" s="5"/>
      <c r="M19" s="5"/>
      <c r="N19" s="5"/>
      <c r="O19" s="5"/>
      <c r="P19" s="5" t="str">
        <f>IFERROR(AVERAGE(C19:O19),"")</f>
        <v/>
      </c>
      <c r="Q19" s="5"/>
    </row>
    <row r="20" spans="1:17">
      <c r="A20" s="5" t="s">
        <v>394</v>
      </c>
      <c r="B20" s="5"/>
      <c r="C20" s="5"/>
      <c r="D20" s="5"/>
      <c r="E20" s="5"/>
      <c r="F20" s="5"/>
      <c r="G20" s="5"/>
      <c r="H20" s="5"/>
      <c r="I20" s="5"/>
      <c r="J20" s="5"/>
      <c r="K20" s="5"/>
      <c r="L20" s="5"/>
      <c r="M20" s="5"/>
      <c r="N20" s="5"/>
      <c r="O20" s="5"/>
      <c r="P20" s="5" t="str">
        <f>IFERROR(AVERAGE(C20:O20),"")</f>
        <v/>
      </c>
      <c r="Q20" s="5"/>
    </row>
    <row r="21" spans="1:17">
      <c r="A21" s="5" t="s">
        <v>395</v>
      </c>
      <c r="B21" s="5"/>
      <c r="C21" s="5"/>
      <c r="D21" s="5"/>
      <c r="E21" s="5"/>
      <c r="F21" s="5"/>
      <c r="G21" s="5"/>
      <c r="H21" s="5"/>
      <c r="I21" s="5"/>
      <c r="J21" s="5"/>
      <c r="K21" s="5"/>
      <c r="L21" s="5"/>
      <c r="M21" s="5"/>
      <c r="N21" s="5"/>
      <c r="O21" s="5"/>
      <c r="P21" s="5" t="str">
        <f>IFERROR(AVERAGE(C21:O21),"")</f>
        <v/>
      </c>
      <c r="Q21" s="5"/>
    </row>
    <row r="22" spans="1:17">
      <c r="A22" s="5" t="s">
        <v>396</v>
      </c>
      <c r="B22" s="5"/>
      <c r="C22" s="5"/>
      <c r="D22" s="5"/>
      <c r="E22" s="5"/>
      <c r="F22" s="5"/>
      <c r="G22" s="5"/>
      <c r="H22" s="5"/>
      <c r="I22" s="5"/>
      <c r="J22" s="5"/>
      <c r="K22" s="5"/>
      <c r="L22" s="5"/>
      <c r="M22" s="5"/>
      <c r="N22" s="5"/>
      <c r="O22" s="5"/>
      <c r="P22" s="5" t="str">
        <f>IFERROR(AVERAGE(C22:O22),"")</f>
        <v/>
      </c>
      <c r="Q22" s="5"/>
    </row>
    <row r="23" spans="1:17">
      <c r="A23" s="5" t="s">
        <v>397</v>
      </c>
      <c r="B23" s="5"/>
      <c r="C23" s="5"/>
      <c r="D23" s="5"/>
      <c r="E23" s="5"/>
      <c r="F23" s="5"/>
      <c r="G23" s="5"/>
      <c r="H23" s="5"/>
      <c r="I23" s="5"/>
      <c r="J23" s="5"/>
      <c r="K23" s="5"/>
      <c r="L23" s="5"/>
      <c r="M23" s="5"/>
      <c r="N23" s="5"/>
      <c r="O23" s="5"/>
      <c r="P23" s="5" t="str">
        <f>IFERROR(AVERAGE(C23:O23),"")</f>
        <v/>
      </c>
      <c r="Q23" s="5"/>
    </row>
    <row r="24" spans="1:17">
      <c r="A24" s="5" t="s">
        <v>398</v>
      </c>
      <c r="B24" s="5"/>
      <c r="C24" s="5"/>
      <c r="D24" s="5"/>
      <c r="E24" s="5"/>
      <c r="F24" s="5"/>
      <c r="G24" s="5"/>
      <c r="H24" s="5"/>
      <c r="I24" s="5"/>
      <c r="J24" s="5"/>
      <c r="K24" s="5"/>
      <c r="L24" s="5"/>
      <c r="M24" s="5"/>
      <c r="N24" s="5"/>
      <c r="O24" s="5"/>
      <c r="P24" s="5" t="str">
        <f>IFERROR(AVERAGE(C24:O24),"")</f>
        <v/>
      </c>
      <c r="Q24" s="5"/>
    </row>
    <row r="25" spans="1:17">
      <c r="A25" s="5" t="s">
        <v>399</v>
      </c>
      <c r="B25" s="5"/>
      <c r="C25" s="5"/>
      <c r="D25" s="5"/>
      <c r="E25" s="5"/>
      <c r="F25" s="5"/>
      <c r="G25" s="5"/>
      <c r="H25" s="5"/>
      <c r="I25" s="5"/>
      <c r="J25" s="5"/>
      <c r="K25" s="5"/>
      <c r="L25" s="5"/>
      <c r="M25" s="5"/>
      <c r="N25" s="5"/>
      <c r="O25" s="5"/>
      <c r="P25" s="5" t="str">
        <f>IFERROR(AVERAGE(C25:O25),"")</f>
        <v/>
      </c>
      <c r="Q25" s="5"/>
    </row>
    <row r="26" spans="1:17">
      <c r="A26" s="5" t="s">
        <v>400</v>
      </c>
      <c r="B26" s="5"/>
      <c r="C26" s="5"/>
      <c r="D26" s="5"/>
      <c r="E26" s="5"/>
      <c r="F26" s="5"/>
      <c r="G26" s="5"/>
      <c r="H26" s="5"/>
      <c r="I26" s="5"/>
      <c r="J26" s="5"/>
      <c r="K26" s="5"/>
      <c r="L26" s="5"/>
      <c r="M26" s="5"/>
      <c r="N26" s="5"/>
      <c r="O26" s="5"/>
      <c r="P26" s="5" t="str">
        <f>IFERROR(AVERAGE(C26:O26),"")</f>
        <v/>
      </c>
      <c r="Q26" s="5"/>
    </row>
    <row r="27" spans="1:17">
      <c r="A27" s="5" t="s">
        <v>401</v>
      </c>
      <c r="B27" s="5"/>
      <c r="C27" s="5"/>
      <c r="D27" s="5"/>
      <c r="E27" s="5"/>
      <c r="F27" s="5"/>
      <c r="G27" s="5"/>
      <c r="H27" s="5"/>
      <c r="I27" s="5"/>
      <c r="J27" s="5"/>
      <c r="K27" s="5"/>
      <c r="L27" s="5"/>
      <c r="M27" s="5"/>
      <c r="N27" s="5"/>
      <c r="O27" s="5"/>
      <c r="P27" s="5" t="str">
        <f>IFERROR(AVERAGE(C27:O27),"")</f>
        <v/>
      </c>
      <c r="Q27" s="5"/>
    </row>
    <row r="28" spans="1:17">
      <c r="A28" s="5" t="s">
        <v>402</v>
      </c>
      <c r="B28" s="5"/>
      <c r="C28" s="5"/>
      <c r="D28" s="5"/>
      <c r="E28" s="5"/>
      <c r="F28" s="5"/>
      <c r="G28" s="5"/>
      <c r="H28" s="5"/>
      <c r="I28" s="5"/>
      <c r="J28" s="5"/>
      <c r="K28" s="5"/>
      <c r="L28" s="5"/>
      <c r="M28" s="5"/>
      <c r="N28" s="5"/>
      <c r="O28" s="5"/>
      <c r="P28" s="5" t="str">
        <f>IFERROR(AVERAGE(C28:O28),"")</f>
        <v/>
      </c>
      <c r="Q28" s="5"/>
    </row>
    <row r="29" spans="1:17">
      <c r="A29" s="5" t="s">
        <v>403</v>
      </c>
      <c r="B29" s="5"/>
      <c r="C29" s="5"/>
      <c r="D29" s="5"/>
      <c r="E29" s="5"/>
      <c r="F29" s="5"/>
      <c r="G29" s="5"/>
      <c r="H29" s="5"/>
      <c r="I29" s="5"/>
      <c r="J29" s="5"/>
      <c r="K29" s="5"/>
      <c r="L29" s="5"/>
      <c r="M29" s="5"/>
      <c r="N29" s="5"/>
      <c r="O29" s="5"/>
      <c r="P29" s="5" t="str">
        <f>IFERROR(AVERAGE(C29:O29),"")</f>
        <v/>
      </c>
      <c r="Q29" s="5"/>
    </row>
    <row r="30" spans="1:17">
      <c r="A30" s="5" t="s">
        <v>404</v>
      </c>
      <c r="B30" s="5"/>
      <c r="C30" s="5"/>
      <c r="D30" s="5"/>
      <c r="E30" s="5"/>
      <c r="F30" s="5"/>
      <c r="G30" s="5"/>
      <c r="H30" s="5"/>
      <c r="I30" s="5"/>
      <c r="J30" s="5"/>
      <c r="K30" s="5"/>
      <c r="L30" s="5"/>
      <c r="M30" s="5"/>
      <c r="N30" s="5"/>
      <c r="O30" s="5"/>
      <c r="P30" s="5" t="str">
        <f>IFERROR(AVERAGE(C30:O30),"")</f>
        <v/>
      </c>
      <c r="Q30" s="5"/>
    </row>
    <row r="31" spans="1:17">
      <c r="A31" s="5" t="s">
        <v>405</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2.1</v>
      </c>
      <c r="C2" s="5" t="s">
        <v>42</v>
      </c>
      <c r="D2" s="5" t="s">
        <v>82</v>
      </c>
      <c r="E2" s="5" t="s">
        <v>83</v>
      </c>
      <c r="F2" s="5" t="s">
        <v>84</v>
      </c>
      <c r="G2" s="5" t="s">
        <v>85</v>
      </c>
      <c r="H2" s="5" t="s">
        <v>86</v>
      </c>
      <c r="I2" s="5" t="s">
        <v>87</v>
      </c>
      <c r="J2" s="5" t="s">
        <v>88</v>
      </c>
      <c r="K2" s="7">
        <v>7.69</v>
      </c>
    </row>
    <row r="3" spans="1:11">
      <c r="A3" s="5" t="s">
        <v>2</v>
      </c>
      <c r="B3" s="5">
        <v>2.2</v>
      </c>
      <c r="C3" s="5" t="s">
        <v>42</v>
      </c>
      <c r="D3" s="5" t="s">
        <v>89</v>
      </c>
      <c r="E3" s="5" t="s">
        <v>90</v>
      </c>
      <c r="F3" s="5" t="s">
        <v>91</v>
      </c>
      <c r="G3" s="5" t="s">
        <v>92</v>
      </c>
      <c r="H3" s="5" t="s">
        <v>86</v>
      </c>
      <c r="I3" s="5" t="s">
        <v>93</v>
      </c>
      <c r="J3" s="5" t="s">
        <v>94</v>
      </c>
      <c r="K3" s="7">
        <v>7.69</v>
      </c>
    </row>
    <row r="4" spans="1:11">
      <c r="A4" s="5" t="s">
        <v>2</v>
      </c>
      <c r="B4" s="5">
        <v>2.3</v>
      </c>
      <c r="C4" s="5" t="s">
        <v>42</v>
      </c>
      <c r="D4" s="5" t="s">
        <v>95</v>
      </c>
      <c r="E4" s="5" t="s">
        <v>96</v>
      </c>
      <c r="F4" s="5" t="s">
        <v>97</v>
      </c>
      <c r="G4" s="5" t="s">
        <v>98</v>
      </c>
      <c r="H4" s="5" t="s">
        <v>86</v>
      </c>
      <c r="I4" s="5" t="s">
        <v>99</v>
      </c>
      <c r="J4" s="5" t="s">
        <v>100</v>
      </c>
      <c r="K4" s="7">
        <v>7.69</v>
      </c>
    </row>
    <row r="5" spans="1:11">
      <c r="A5" s="5" t="s">
        <v>2</v>
      </c>
      <c r="B5" s="5">
        <v>3.1</v>
      </c>
      <c r="C5" s="5" t="s">
        <v>49</v>
      </c>
      <c r="D5" s="5" t="s">
        <v>101</v>
      </c>
      <c r="E5" s="5" t="s">
        <v>102</v>
      </c>
      <c r="F5" s="5" t="s">
        <v>103</v>
      </c>
      <c r="G5" s="5" t="s">
        <v>104</v>
      </c>
      <c r="H5" s="5" t="s">
        <v>86</v>
      </c>
      <c r="I5" s="5" t="s">
        <v>105</v>
      </c>
      <c r="J5" s="5" t="s">
        <v>106</v>
      </c>
      <c r="K5" s="7">
        <v>7.69</v>
      </c>
    </row>
    <row r="6" spans="1:11">
      <c r="A6" s="5" t="s">
        <v>2</v>
      </c>
      <c r="B6" s="5">
        <v>3.2</v>
      </c>
      <c r="C6" s="5" t="s">
        <v>49</v>
      </c>
      <c r="D6" s="5" t="s">
        <v>107</v>
      </c>
      <c r="E6" s="5" t="s">
        <v>108</v>
      </c>
      <c r="F6" s="5" t="s">
        <v>109</v>
      </c>
      <c r="G6" s="5" t="s">
        <v>110</v>
      </c>
      <c r="H6" s="5" t="s">
        <v>86</v>
      </c>
      <c r="I6" s="5" t="s">
        <v>111</v>
      </c>
      <c r="J6" s="5" t="s">
        <v>112</v>
      </c>
      <c r="K6" s="7">
        <v>7.69</v>
      </c>
    </row>
    <row r="7" spans="1:11">
      <c r="A7" s="5" t="s">
        <v>2</v>
      </c>
      <c r="B7" s="5">
        <v>3.3</v>
      </c>
      <c r="C7" s="5" t="s">
        <v>49</v>
      </c>
      <c r="D7" s="5" t="s">
        <v>113</v>
      </c>
      <c r="E7" s="5" t="s">
        <v>114</v>
      </c>
      <c r="F7" s="5" t="s">
        <v>115</v>
      </c>
      <c r="G7" s="5" t="s">
        <v>116</v>
      </c>
      <c r="H7" s="5" t="s">
        <v>86</v>
      </c>
      <c r="I7" s="5" t="s">
        <v>117</v>
      </c>
      <c r="J7" s="5" t="s">
        <v>118</v>
      </c>
      <c r="K7" s="7">
        <v>7.69</v>
      </c>
    </row>
    <row r="8" spans="1:11">
      <c r="A8" s="5" t="s">
        <v>2</v>
      </c>
      <c r="B8" s="5">
        <v>3.4</v>
      </c>
      <c r="C8" s="5" t="s">
        <v>49</v>
      </c>
      <c r="D8" s="5" t="s">
        <v>119</v>
      </c>
      <c r="E8" s="5" t="s">
        <v>120</v>
      </c>
      <c r="F8" s="5" t="s">
        <v>121</v>
      </c>
      <c r="G8" s="5" t="s">
        <v>122</v>
      </c>
      <c r="H8" s="5" t="s">
        <v>86</v>
      </c>
      <c r="I8" s="5" t="s">
        <v>123</v>
      </c>
      <c r="J8" s="5" t="s">
        <v>124</v>
      </c>
      <c r="K8" s="7">
        <v>7.69</v>
      </c>
    </row>
    <row r="9" spans="1:11">
      <c r="A9" s="5" t="s">
        <v>2</v>
      </c>
      <c r="B9" s="5">
        <v>3.5</v>
      </c>
      <c r="C9" s="5" t="s">
        <v>49</v>
      </c>
      <c r="D9" s="5" t="s">
        <v>125</v>
      </c>
      <c r="E9" s="5" t="s">
        <v>126</v>
      </c>
      <c r="F9" s="5" t="s">
        <v>127</v>
      </c>
      <c r="G9" s="5" t="s">
        <v>128</v>
      </c>
      <c r="H9" s="5" t="s">
        <v>129</v>
      </c>
      <c r="I9" s="5" t="s">
        <v>130</v>
      </c>
      <c r="J9" s="5" t="s">
        <v>131</v>
      </c>
      <c r="K9" s="7">
        <v>7.69</v>
      </c>
    </row>
    <row r="10" spans="1:11">
      <c r="A10" s="5" t="s">
        <v>2</v>
      </c>
      <c r="B10" s="5">
        <v>4.1</v>
      </c>
      <c r="C10" s="5" t="s">
        <v>56</v>
      </c>
      <c r="D10" s="5" t="s">
        <v>132</v>
      </c>
      <c r="E10" s="5" t="s">
        <v>133</v>
      </c>
      <c r="F10" s="5" t="s">
        <v>84</v>
      </c>
      <c r="G10" s="5" t="s">
        <v>134</v>
      </c>
      <c r="H10" s="5" t="s">
        <v>86</v>
      </c>
      <c r="I10" s="5" t="s">
        <v>135</v>
      </c>
      <c r="J10" s="5" t="s">
        <v>136</v>
      </c>
      <c r="K10" s="7">
        <v>7.69</v>
      </c>
    </row>
    <row r="11" spans="1:11">
      <c r="A11" s="5" t="s">
        <v>2</v>
      </c>
      <c r="B11" s="5">
        <v>4.2</v>
      </c>
      <c r="C11" s="5" t="s">
        <v>56</v>
      </c>
      <c r="D11" s="5" t="s">
        <v>137</v>
      </c>
      <c r="E11" s="5" t="s">
        <v>138</v>
      </c>
      <c r="F11" s="5" t="s">
        <v>139</v>
      </c>
      <c r="G11" s="5" t="s">
        <v>140</v>
      </c>
      <c r="H11" s="5" t="s">
        <v>86</v>
      </c>
      <c r="I11" s="5" t="s">
        <v>141</v>
      </c>
      <c r="J11" s="5" t="s">
        <v>142</v>
      </c>
      <c r="K11" s="7">
        <v>7.69</v>
      </c>
    </row>
    <row r="12" spans="1:11">
      <c r="A12" s="5" t="s">
        <v>2</v>
      </c>
      <c r="B12" s="5">
        <v>5.1</v>
      </c>
      <c r="C12" s="5" t="s">
        <v>63</v>
      </c>
      <c r="D12" s="5" t="s">
        <v>143</v>
      </c>
      <c r="E12" s="5" t="s">
        <v>144</v>
      </c>
      <c r="F12" s="5" t="s">
        <v>145</v>
      </c>
      <c r="G12" s="5" t="s">
        <v>146</v>
      </c>
      <c r="H12" s="5" t="s">
        <v>86</v>
      </c>
      <c r="I12" s="5" t="s">
        <v>147</v>
      </c>
      <c r="J12" s="5" t="s">
        <v>148</v>
      </c>
      <c r="K12" s="7">
        <v>7.69</v>
      </c>
    </row>
    <row r="13" spans="1:11">
      <c r="A13" s="5" t="s">
        <v>2</v>
      </c>
      <c r="B13" s="5">
        <v>5.2</v>
      </c>
      <c r="C13" s="5" t="s">
        <v>63</v>
      </c>
      <c r="D13" s="5" t="s">
        <v>149</v>
      </c>
      <c r="E13" s="5" t="s">
        <v>150</v>
      </c>
      <c r="F13" s="5" t="s">
        <v>151</v>
      </c>
      <c r="G13" s="5" t="s">
        <v>152</v>
      </c>
      <c r="H13" s="5" t="s">
        <v>86</v>
      </c>
      <c r="I13" s="5" t="s">
        <v>153</v>
      </c>
      <c r="J13" s="5" t="s">
        <v>154</v>
      </c>
      <c r="K13" s="7">
        <v>7.69</v>
      </c>
    </row>
    <row r="14" spans="1:11">
      <c r="A14" s="5" t="s">
        <v>2</v>
      </c>
      <c r="B14" s="5">
        <v>6.1</v>
      </c>
      <c r="C14" s="5" t="s">
        <v>69</v>
      </c>
      <c r="D14" s="5" t="s">
        <v>155</v>
      </c>
      <c r="E14" s="5" t="s">
        <v>156</v>
      </c>
      <c r="F14" s="5" t="s">
        <v>139</v>
      </c>
      <c r="G14" s="5" t="s">
        <v>157</v>
      </c>
      <c r="H14" s="5" t="s">
        <v>86</v>
      </c>
      <c r="I14" s="5" t="s">
        <v>158</v>
      </c>
      <c r="J14" s="5" t="s">
        <v>159</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160</v>
      </c>
      <c r="C1" s="6" t="s">
        <v>161</v>
      </c>
      <c r="D1" s="6" t="s">
        <v>162</v>
      </c>
      <c r="E1" s="6" t="s">
        <v>30</v>
      </c>
      <c r="F1" s="6" t="s">
        <v>163</v>
      </c>
      <c r="G1" s="6" t="s">
        <v>164</v>
      </c>
      <c r="H1" s="6" t="s">
        <v>165</v>
      </c>
      <c r="I1" s="6" t="s">
        <v>166</v>
      </c>
    </row>
    <row r="2" spans="1:9">
      <c r="A2" s="5" t="s">
        <v>2</v>
      </c>
      <c r="B2" s="5" t="s">
        <v>167</v>
      </c>
      <c r="C2" s="5">
        <v>1</v>
      </c>
      <c r="D2" s="5" t="s">
        <v>168</v>
      </c>
      <c r="E2" s="5"/>
      <c r="F2" s="5"/>
      <c r="G2" s="5"/>
      <c r="H2" s="5"/>
      <c r="I2" s="5"/>
    </row>
    <row r="3" spans="1:9">
      <c r="A3" s="5" t="s">
        <v>2</v>
      </c>
      <c r="B3" s="5" t="s">
        <v>167</v>
      </c>
      <c r="C3" s="5">
        <v>2</v>
      </c>
      <c r="D3" s="5" t="s">
        <v>169</v>
      </c>
      <c r="E3" s="5"/>
      <c r="F3" s="5"/>
      <c r="G3" s="5"/>
      <c r="H3" s="5"/>
      <c r="I3" s="5"/>
    </row>
    <row r="4" spans="1:9">
      <c r="A4" s="5" t="s">
        <v>2</v>
      </c>
      <c r="B4" s="5" t="s">
        <v>167</v>
      </c>
      <c r="C4" s="5">
        <v>3</v>
      </c>
      <c r="D4" s="5" t="s">
        <v>170</v>
      </c>
      <c r="E4" s="5"/>
      <c r="F4" s="5"/>
      <c r="G4" s="5"/>
      <c r="H4" s="5"/>
      <c r="I4" s="5"/>
    </row>
    <row r="5" spans="1:9">
      <c r="A5" s="5" t="s">
        <v>2</v>
      </c>
      <c r="B5" s="5" t="s">
        <v>167</v>
      </c>
      <c r="C5" s="5">
        <v>4</v>
      </c>
      <c r="D5" s="5" t="s">
        <v>171</v>
      </c>
      <c r="E5" s="5"/>
      <c r="F5" s="5"/>
      <c r="G5" s="5"/>
      <c r="H5" s="5"/>
      <c r="I5" s="5"/>
    </row>
    <row r="6" spans="1:9">
      <c r="A6" s="5" t="s">
        <v>2</v>
      </c>
      <c r="B6" s="5" t="s">
        <v>167</v>
      </c>
      <c r="C6" s="5">
        <v>5</v>
      </c>
      <c r="D6" s="5" t="s">
        <v>172</v>
      </c>
      <c r="E6" s="5"/>
      <c r="F6" s="5"/>
      <c r="G6" s="5"/>
      <c r="H6" s="5"/>
      <c r="I6" s="5"/>
    </row>
    <row r="7" spans="1:9">
      <c r="A7" s="5" t="s">
        <v>2</v>
      </c>
      <c r="B7" s="5" t="s">
        <v>167</v>
      </c>
      <c r="C7" s="5">
        <v>6</v>
      </c>
      <c r="D7" s="5" t="s">
        <v>173</v>
      </c>
      <c r="E7" s="5"/>
      <c r="F7" s="5"/>
      <c r="G7" s="5"/>
      <c r="H7" s="5"/>
      <c r="I7" s="5"/>
    </row>
    <row r="8" spans="1:9">
      <c r="A8" s="5" t="s">
        <v>2</v>
      </c>
      <c r="B8" s="5" t="s">
        <v>167</v>
      </c>
      <c r="C8" s="5">
        <v>7</v>
      </c>
      <c r="D8" s="5" t="s">
        <v>174</v>
      </c>
      <c r="E8" s="5"/>
      <c r="F8" s="5"/>
      <c r="G8" s="5"/>
      <c r="H8" s="5"/>
      <c r="I8" s="5"/>
    </row>
    <row r="9" spans="1:9">
      <c r="A9" s="5" t="s">
        <v>2</v>
      </c>
      <c r="B9" s="5" t="s">
        <v>167</v>
      </c>
      <c r="C9" s="5">
        <v>8</v>
      </c>
      <c r="D9" s="5" t="s">
        <v>175</v>
      </c>
      <c r="E9" s="5"/>
      <c r="F9" s="5"/>
      <c r="G9" s="5"/>
      <c r="H9" s="5"/>
      <c r="I9" s="5"/>
    </row>
    <row r="10" spans="1:9">
      <c r="A10" s="5" t="s">
        <v>2</v>
      </c>
      <c r="B10" s="5" t="s">
        <v>167</v>
      </c>
      <c r="C10" s="5">
        <v>9</v>
      </c>
      <c r="D10" s="5" t="s">
        <v>176</v>
      </c>
      <c r="E10" s="5"/>
      <c r="F10" s="5"/>
      <c r="G10" s="5"/>
      <c r="H10" s="5"/>
      <c r="I10" s="5"/>
    </row>
    <row r="11" spans="1:9">
      <c r="A11" s="5" t="s">
        <v>2</v>
      </c>
      <c r="B11" s="5" t="s">
        <v>167</v>
      </c>
      <c r="C11" s="5">
        <v>10</v>
      </c>
      <c r="D11" s="5" t="s">
        <v>177</v>
      </c>
      <c r="E11" s="5"/>
      <c r="F11" s="5"/>
      <c r="G11" s="5"/>
      <c r="H11" s="5"/>
      <c r="I11" s="5"/>
    </row>
    <row r="12" spans="1:9">
      <c r="A12" s="5" t="s">
        <v>2</v>
      </c>
      <c r="B12" s="5" t="s">
        <v>167</v>
      </c>
      <c r="C12" s="5">
        <v>11</v>
      </c>
      <c r="D12" s="5" t="s">
        <v>178</v>
      </c>
      <c r="E12" s="5"/>
      <c r="F12" s="5"/>
      <c r="G12" s="5"/>
      <c r="H12" s="5"/>
      <c r="I12" s="5"/>
    </row>
    <row r="13" spans="1:9">
      <c r="A13" s="5" t="s">
        <v>2</v>
      </c>
      <c r="B13" s="5" t="s">
        <v>167</v>
      </c>
      <c r="C13" s="5">
        <v>12</v>
      </c>
      <c r="D13" s="5" t="s">
        <v>179</v>
      </c>
      <c r="E13" s="5"/>
      <c r="F13" s="5"/>
      <c r="G13" s="5"/>
      <c r="H13" s="5"/>
      <c r="I13" s="5"/>
    </row>
    <row r="14" spans="1:9">
      <c r="A14" s="5" t="s">
        <v>2</v>
      </c>
      <c r="B14" s="5" t="s">
        <v>167</v>
      </c>
      <c r="C14" s="5">
        <v>13</v>
      </c>
      <c r="D14" s="5" t="s">
        <v>180</v>
      </c>
      <c r="E14" s="5"/>
      <c r="F14" s="5"/>
      <c r="G14" s="5"/>
      <c r="H14" s="5"/>
      <c r="I14" s="5"/>
    </row>
    <row r="15" spans="1:9">
      <c r="A15" s="5" t="s">
        <v>2</v>
      </c>
      <c r="B15" s="5" t="s">
        <v>167</v>
      </c>
      <c r="C15" s="5">
        <v>14</v>
      </c>
      <c r="D15" s="5" t="s">
        <v>181</v>
      </c>
      <c r="E15" s="5"/>
      <c r="F15" s="5"/>
      <c r="G15" s="5"/>
      <c r="H15" s="5"/>
      <c r="I15" s="5"/>
    </row>
    <row r="16" spans="1:9">
      <c r="A16" s="5" t="s">
        <v>2</v>
      </c>
      <c r="B16" s="5" t="s">
        <v>167</v>
      </c>
      <c r="C16" s="5">
        <v>15</v>
      </c>
      <c r="D16" s="5" t="s">
        <v>182</v>
      </c>
      <c r="E16" s="5"/>
      <c r="F16" s="5"/>
      <c r="G16" s="5"/>
      <c r="H16" s="5"/>
      <c r="I16" s="5"/>
    </row>
    <row r="17" spans="1:9">
      <c r="A17" s="5" t="s">
        <v>2</v>
      </c>
      <c r="B17" s="5" t="s">
        <v>167</v>
      </c>
      <c r="C17" s="5">
        <v>16</v>
      </c>
      <c r="D17" s="5" t="s">
        <v>183</v>
      </c>
      <c r="E17" s="5"/>
      <c r="F17" s="5"/>
      <c r="G17" s="5"/>
      <c r="H17" s="5"/>
      <c r="I17" s="5"/>
    </row>
    <row r="18" spans="1:9">
      <c r="A18" s="5" t="s">
        <v>2</v>
      </c>
      <c r="B18" s="5" t="s">
        <v>167</v>
      </c>
      <c r="C18" s="5">
        <v>1</v>
      </c>
      <c r="D18" s="5" t="s">
        <v>184</v>
      </c>
      <c r="E18" s="5"/>
      <c r="F18" s="5"/>
      <c r="G18" s="5"/>
      <c r="H18" s="5"/>
      <c r="I18" s="5"/>
    </row>
    <row r="19" spans="1:9">
      <c r="A19" s="5" t="s">
        <v>2</v>
      </c>
      <c r="B19" s="5" t="s">
        <v>167</v>
      </c>
      <c r="C19" s="5">
        <v>2</v>
      </c>
      <c r="D19" s="5" t="s">
        <v>185</v>
      </c>
      <c r="E19" s="5"/>
      <c r="F19" s="5"/>
      <c r="G19" s="5"/>
      <c r="H19" s="5"/>
      <c r="I19" s="5"/>
    </row>
    <row r="20" spans="1:9">
      <c r="A20" s="5" t="s">
        <v>2</v>
      </c>
      <c r="B20" s="5" t="s">
        <v>167</v>
      </c>
      <c r="C20" s="5">
        <v>3</v>
      </c>
      <c r="D20" s="5" t="s">
        <v>186</v>
      </c>
      <c r="E20" s="5"/>
      <c r="F20" s="5"/>
      <c r="G20" s="5"/>
      <c r="H20" s="5"/>
      <c r="I20" s="5"/>
    </row>
    <row r="21" spans="1:9">
      <c r="A21" s="5" t="s">
        <v>2</v>
      </c>
      <c r="B21" s="5" t="s">
        <v>167</v>
      </c>
      <c r="C21" s="5">
        <v>4</v>
      </c>
      <c r="D21" s="5" t="s">
        <v>187</v>
      </c>
      <c r="E21" s="5"/>
      <c r="F21" s="5"/>
      <c r="G21" s="5"/>
      <c r="H21" s="5"/>
      <c r="I21" s="5"/>
    </row>
    <row r="22" spans="1:9">
      <c r="A22" s="5" t="s">
        <v>2</v>
      </c>
      <c r="B22" s="5" t="s">
        <v>167</v>
      </c>
      <c r="C22" s="5">
        <v>5</v>
      </c>
      <c r="D22" s="5" t="s">
        <v>188</v>
      </c>
      <c r="E22" s="5"/>
      <c r="F22" s="5"/>
      <c r="G22" s="5"/>
      <c r="H22" s="5"/>
      <c r="I22" s="5"/>
    </row>
    <row r="23" spans="1:9">
      <c r="A23" s="5" t="s">
        <v>2</v>
      </c>
      <c r="B23" s="5" t="s">
        <v>167</v>
      </c>
      <c r="C23" s="5">
        <v>6</v>
      </c>
      <c r="D23" s="5" t="s">
        <v>189</v>
      </c>
      <c r="E23" s="5"/>
      <c r="F23" s="5"/>
      <c r="G23" s="5"/>
      <c r="H23" s="5"/>
      <c r="I23" s="5"/>
    </row>
    <row r="24" spans="1:9">
      <c r="A24" s="5" t="s">
        <v>2</v>
      </c>
      <c r="B24" s="5" t="s">
        <v>167</v>
      </c>
      <c r="C24" s="5">
        <v>7</v>
      </c>
      <c r="D24" s="5" t="s">
        <v>190</v>
      </c>
      <c r="E24" s="5"/>
      <c r="F24" s="5"/>
      <c r="G24" s="5"/>
      <c r="H24" s="5"/>
      <c r="I24" s="5"/>
    </row>
    <row r="25" spans="1:9">
      <c r="A25" s="5" t="s">
        <v>2</v>
      </c>
      <c r="B25" s="5" t="s">
        <v>167</v>
      </c>
      <c r="C25" s="5">
        <v>8</v>
      </c>
      <c r="D25" s="5" t="s">
        <v>191</v>
      </c>
      <c r="E25" s="5"/>
      <c r="F25" s="5"/>
      <c r="G25" s="5"/>
      <c r="H25" s="5"/>
      <c r="I25" s="5"/>
    </row>
    <row r="26" spans="1:9">
      <c r="A26" s="5" t="s">
        <v>2</v>
      </c>
      <c r="B26" s="5" t="s">
        <v>167</v>
      </c>
      <c r="C26" s="5">
        <v>9</v>
      </c>
      <c r="D26" s="5" t="s">
        <v>192</v>
      </c>
      <c r="E26" s="5"/>
      <c r="F26" s="5"/>
      <c r="G26" s="5"/>
      <c r="H26" s="5"/>
      <c r="I26" s="5"/>
    </row>
    <row r="27" spans="1:9">
      <c r="A27" s="5" t="s">
        <v>2</v>
      </c>
      <c r="B27" s="5" t="s">
        <v>167</v>
      </c>
      <c r="C27" s="5">
        <v>10</v>
      </c>
      <c r="D27" s="5" t="s">
        <v>193</v>
      </c>
      <c r="E27" s="5"/>
      <c r="F27" s="5"/>
      <c r="G27" s="5"/>
      <c r="H27" s="5"/>
      <c r="I27" s="5"/>
    </row>
    <row r="28" spans="1:9">
      <c r="A28" s="5" t="s">
        <v>2</v>
      </c>
      <c r="B28" s="5" t="s">
        <v>167</v>
      </c>
      <c r="C28" s="5">
        <v>11</v>
      </c>
      <c r="D28" s="5" t="s">
        <v>194</v>
      </c>
      <c r="E28" s="5"/>
      <c r="F28" s="5"/>
      <c r="G28" s="5"/>
      <c r="H28" s="5"/>
      <c r="I28" s="5"/>
    </row>
    <row r="29" spans="1:9">
      <c r="A29" s="5" t="s">
        <v>2</v>
      </c>
      <c r="B29" s="5" t="s">
        <v>167</v>
      </c>
      <c r="C29" s="5">
        <v>12</v>
      </c>
      <c r="D29" s="5" t="s">
        <v>195</v>
      </c>
      <c r="E29" s="5"/>
      <c r="F29" s="5"/>
      <c r="G29" s="5"/>
      <c r="H29" s="5"/>
      <c r="I29" s="5"/>
    </row>
    <row r="30" spans="1:9">
      <c r="A30" s="5" t="s">
        <v>2</v>
      </c>
      <c r="B30" s="5" t="s">
        <v>167</v>
      </c>
      <c r="C30" s="5">
        <v>1</v>
      </c>
      <c r="D30" s="5" t="s">
        <v>196</v>
      </c>
      <c r="E30" s="5"/>
      <c r="F30" s="5"/>
      <c r="G30" s="5"/>
      <c r="H30" s="5"/>
      <c r="I30" s="5"/>
    </row>
    <row r="31" spans="1:9">
      <c r="A31" s="5" t="s">
        <v>2</v>
      </c>
      <c r="B31" s="5" t="s">
        <v>167</v>
      </c>
      <c r="C31" s="5">
        <v>2</v>
      </c>
      <c r="D31" s="5" t="s">
        <v>197</v>
      </c>
      <c r="E31" s="5"/>
      <c r="F31" s="5"/>
      <c r="G31" s="5"/>
      <c r="H31" s="5"/>
      <c r="I31" s="5"/>
    </row>
    <row r="32" spans="1:9">
      <c r="A32" s="5" t="s">
        <v>2</v>
      </c>
      <c r="B32" s="5" t="s">
        <v>167</v>
      </c>
      <c r="C32" s="5">
        <v>3</v>
      </c>
      <c r="D32" s="5" t="s">
        <v>198</v>
      </c>
      <c r="E32" s="5"/>
      <c r="F32" s="5"/>
      <c r="G32" s="5"/>
      <c r="H32" s="5"/>
      <c r="I32" s="5"/>
    </row>
    <row r="33" spans="1:9">
      <c r="A33" s="5" t="s">
        <v>2</v>
      </c>
      <c r="B33" s="5" t="s">
        <v>167</v>
      </c>
      <c r="C33" s="5">
        <v>4</v>
      </c>
      <c r="D33" s="5" t="s">
        <v>199</v>
      </c>
      <c r="E33" s="5"/>
      <c r="F33" s="5"/>
      <c r="G33" s="5"/>
      <c r="H33" s="5"/>
      <c r="I33" s="5"/>
    </row>
    <row r="34" spans="1:9">
      <c r="A34" s="5" t="s">
        <v>2</v>
      </c>
      <c r="B34" s="5" t="s">
        <v>167</v>
      </c>
      <c r="C34" s="5">
        <v>5</v>
      </c>
      <c r="D34" s="5" t="s">
        <v>200</v>
      </c>
      <c r="E34" s="5"/>
      <c r="F34" s="5"/>
      <c r="G34" s="5"/>
      <c r="H34" s="5"/>
      <c r="I34" s="5"/>
    </row>
    <row r="35" spans="1:9">
      <c r="A35" s="5" t="s">
        <v>2</v>
      </c>
      <c r="B35" s="5" t="s">
        <v>167</v>
      </c>
      <c r="C35" s="5">
        <v>6</v>
      </c>
      <c r="D35" s="5" t="s">
        <v>201</v>
      </c>
      <c r="E35" s="5"/>
      <c r="F35" s="5"/>
      <c r="G35" s="5"/>
      <c r="H35" s="5"/>
      <c r="I35" s="5"/>
    </row>
    <row r="36" spans="1:9">
      <c r="A36" s="5" t="s">
        <v>2</v>
      </c>
      <c r="B36" s="5" t="s">
        <v>167</v>
      </c>
      <c r="C36" s="5">
        <v>1</v>
      </c>
      <c r="D36" s="5" t="s">
        <v>202</v>
      </c>
      <c r="E36" s="5"/>
      <c r="F36" s="5"/>
      <c r="G36" s="5"/>
      <c r="H36" s="5"/>
      <c r="I36" s="5"/>
    </row>
    <row r="37" spans="1:9">
      <c r="A37" s="5" t="s">
        <v>2</v>
      </c>
      <c r="B37" s="5" t="s">
        <v>167</v>
      </c>
      <c r="C37" s="5">
        <v>2</v>
      </c>
      <c r="D37" s="5" t="s">
        <v>203</v>
      </c>
      <c r="E37" s="5"/>
      <c r="F37" s="5"/>
      <c r="G37" s="5"/>
      <c r="H37" s="5"/>
      <c r="I37" s="5"/>
    </row>
    <row r="38" spans="1:9">
      <c r="A38" s="5" t="s">
        <v>2</v>
      </c>
      <c r="B38" s="5" t="s">
        <v>167</v>
      </c>
      <c r="C38" s="5">
        <v>3</v>
      </c>
      <c r="D38" s="5" t="s">
        <v>204</v>
      </c>
      <c r="E38" s="5"/>
      <c r="F38" s="5"/>
      <c r="G38" s="5"/>
      <c r="H38" s="5"/>
      <c r="I38" s="5"/>
    </row>
    <row r="39" spans="1:9">
      <c r="A39" s="5" t="s">
        <v>2</v>
      </c>
      <c r="B39" s="5" t="s">
        <v>167</v>
      </c>
      <c r="C39" s="5">
        <v>4</v>
      </c>
      <c r="D39" s="5" t="s">
        <v>205</v>
      </c>
      <c r="E39" s="5"/>
      <c r="F39" s="5"/>
      <c r="G39" s="5"/>
      <c r="H39" s="5"/>
      <c r="I39" s="5"/>
    </row>
    <row r="40" spans="1:9">
      <c r="A40" s="5" t="s">
        <v>2</v>
      </c>
      <c r="B40" s="5" t="s">
        <v>167</v>
      </c>
      <c r="C40" s="5">
        <v>5</v>
      </c>
      <c r="D40" s="5" t="s">
        <v>206</v>
      </c>
      <c r="E40" s="5"/>
      <c r="F40" s="5"/>
      <c r="G40" s="5"/>
      <c r="H40" s="5"/>
      <c r="I40" s="5"/>
    </row>
    <row r="41" spans="1:9">
      <c r="A41" s="5" t="s">
        <v>2</v>
      </c>
      <c r="B41" s="5" t="s">
        <v>167</v>
      </c>
      <c r="C41" s="5">
        <v>6</v>
      </c>
      <c r="D41" s="5" t="s">
        <v>207</v>
      </c>
      <c r="E41" s="5"/>
      <c r="F41" s="5"/>
      <c r="G41" s="5"/>
      <c r="H41" s="5"/>
      <c r="I41" s="5"/>
    </row>
    <row r="42" spans="1:9">
      <c r="A42" s="5" t="s">
        <v>2</v>
      </c>
      <c r="B42" s="5" t="s">
        <v>167</v>
      </c>
      <c r="C42" s="5">
        <v>7</v>
      </c>
      <c r="D42" s="5" t="s">
        <v>208</v>
      </c>
      <c r="E42" s="5"/>
      <c r="F42" s="5"/>
      <c r="G42" s="5"/>
      <c r="H42" s="5"/>
      <c r="I42" s="5"/>
    </row>
    <row r="43" spans="1:9">
      <c r="A43" s="5" t="s">
        <v>2</v>
      </c>
      <c r="B43" s="5" t="s">
        <v>167</v>
      </c>
      <c r="C43" s="5">
        <v>8</v>
      </c>
      <c r="D43" s="5" t="s">
        <v>209</v>
      </c>
      <c r="E43" s="5"/>
      <c r="F43" s="5"/>
      <c r="G43" s="5"/>
      <c r="H43" s="5"/>
      <c r="I43" s="5"/>
    </row>
    <row r="44" spans="1:9">
      <c r="A44" s="5" t="s">
        <v>2</v>
      </c>
      <c r="B44" s="5" t="s">
        <v>167</v>
      </c>
      <c r="C44" s="5">
        <v>9</v>
      </c>
      <c r="D44" s="5" t="s">
        <v>210</v>
      </c>
      <c r="E44" s="5"/>
      <c r="F44" s="5"/>
      <c r="G44" s="5"/>
      <c r="H44" s="5"/>
      <c r="I44" s="5"/>
    </row>
    <row r="45" spans="1:9">
      <c r="A45" s="5" t="s">
        <v>2</v>
      </c>
      <c r="B45" s="5" t="s">
        <v>167</v>
      </c>
      <c r="C45" s="5">
        <v>10</v>
      </c>
      <c r="D45" s="5" t="s">
        <v>211</v>
      </c>
      <c r="E45" s="5"/>
      <c r="F45" s="5"/>
      <c r="G45" s="5"/>
      <c r="H45" s="5"/>
      <c r="I45" s="5"/>
    </row>
    <row r="46" spans="1:9">
      <c r="A46" s="5" t="s">
        <v>2</v>
      </c>
      <c r="B46" s="5" t="s">
        <v>167</v>
      </c>
      <c r="C46" s="5">
        <v>11</v>
      </c>
      <c r="D46" s="5" t="s">
        <v>212</v>
      </c>
      <c r="E46" s="5"/>
      <c r="F46" s="5"/>
      <c r="G46" s="5"/>
      <c r="H46" s="5"/>
      <c r="I46" s="5"/>
    </row>
    <row r="47" spans="1:9">
      <c r="A47" s="5" t="s">
        <v>2</v>
      </c>
      <c r="B47" s="5" t="s">
        <v>167</v>
      </c>
      <c r="C47" s="5">
        <v>12</v>
      </c>
      <c r="D47" s="5" t="s">
        <v>213</v>
      </c>
      <c r="E47" s="5"/>
      <c r="F47" s="5"/>
      <c r="G47" s="5"/>
      <c r="H47" s="5"/>
      <c r="I47" s="5"/>
    </row>
    <row r="48" spans="1:9">
      <c r="A48" s="5" t="s">
        <v>2</v>
      </c>
      <c r="B48" s="5" t="s">
        <v>167</v>
      </c>
      <c r="C48" s="5">
        <v>1</v>
      </c>
      <c r="D48" s="5" t="s">
        <v>214</v>
      </c>
      <c r="E48" s="5"/>
      <c r="F48" s="5"/>
      <c r="G48" s="5"/>
      <c r="H48" s="5"/>
      <c r="I48" s="5"/>
    </row>
    <row r="49" spans="1:9">
      <c r="A49" s="5" t="s">
        <v>2</v>
      </c>
      <c r="B49" s="5" t="s">
        <v>167</v>
      </c>
      <c r="C49" s="5">
        <v>2</v>
      </c>
      <c r="D49" s="5" t="s">
        <v>215</v>
      </c>
      <c r="E49" s="5"/>
      <c r="F49" s="5"/>
      <c r="G49" s="5"/>
      <c r="H49" s="5"/>
      <c r="I49" s="5"/>
    </row>
    <row r="50" spans="1:9">
      <c r="A50" s="5" t="s">
        <v>2</v>
      </c>
      <c r="B50" s="5" t="s">
        <v>167</v>
      </c>
      <c r="C50" s="5">
        <v>3</v>
      </c>
      <c r="D50" s="5" t="s">
        <v>216</v>
      </c>
      <c r="E50" s="5"/>
      <c r="F50" s="5"/>
      <c r="G50" s="5"/>
      <c r="H50" s="5"/>
      <c r="I50" s="5"/>
    </row>
    <row r="51" spans="1:9">
      <c r="A51" s="5" t="s">
        <v>2</v>
      </c>
      <c r="B51" s="5" t="s">
        <v>167</v>
      </c>
      <c r="C51" s="5">
        <v>4</v>
      </c>
      <c r="D51" s="5" t="s">
        <v>217</v>
      </c>
      <c r="E51" s="5"/>
      <c r="F51" s="5"/>
      <c r="G51" s="5"/>
      <c r="H51" s="5"/>
      <c r="I51" s="5"/>
    </row>
    <row r="52" spans="1:9">
      <c r="A52" s="5" t="s">
        <v>2</v>
      </c>
      <c r="B52" s="5" t="s">
        <v>167</v>
      </c>
      <c r="C52" s="5">
        <v>5</v>
      </c>
      <c r="D52" s="5" t="s">
        <v>218</v>
      </c>
      <c r="E52" s="5"/>
      <c r="F52" s="5"/>
      <c r="G52" s="5"/>
      <c r="H52" s="5"/>
      <c r="I52" s="5"/>
    </row>
    <row r="53" spans="1:9">
      <c r="A53" s="5" t="s">
        <v>2</v>
      </c>
      <c r="B53" s="5" t="s">
        <v>167</v>
      </c>
      <c r="C53" s="5">
        <v>6</v>
      </c>
      <c r="D53" s="5" t="s">
        <v>219</v>
      </c>
      <c r="E53" s="5"/>
      <c r="F53" s="5"/>
      <c r="G53" s="5"/>
      <c r="H53" s="5"/>
      <c r="I53" s="5"/>
    </row>
    <row r="54" spans="1:9">
      <c r="A54" s="5" t="s">
        <v>2</v>
      </c>
      <c r="B54" s="5" t="s">
        <v>167</v>
      </c>
      <c r="C54" s="5">
        <v>7</v>
      </c>
      <c r="D54" s="5" t="s">
        <v>220</v>
      </c>
      <c r="E54" s="5"/>
      <c r="F54" s="5"/>
      <c r="G54" s="5"/>
      <c r="H54" s="5"/>
      <c r="I54" s="5"/>
    </row>
    <row r="55" spans="1:9">
      <c r="A55" s="5" t="s">
        <v>2</v>
      </c>
      <c r="B55" s="5" t="s">
        <v>167</v>
      </c>
      <c r="C55" s="5">
        <v>8</v>
      </c>
      <c r="D55" s="5" t="s">
        <v>221</v>
      </c>
      <c r="E55" s="5"/>
      <c r="F55" s="5"/>
      <c r="G55" s="5"/>
      <c r="H55" s="5"/>
      <c r="I55" s="5"/>
    </row>
    <row r="56" spans="1:9">
      <c r="A56" s="5" t="s">
        <v>2</v>
      </c>
      <c r="B56" s="5" t="s">
        <v>167</v>
      </c>
      <c r="C56" s="5">
        <v>9</v>
      </c>
      <c r="D56" s="5" t="s">
        <v>222</v>
      </c>
      <c r="E56" s="5"/>
      <c r="F56" s="5"/>
      <c r="G56" s="5"/>
      <c r="H56" s="5"/>
      <c r="I56" s="5"/>
    </row>
    <row r="57" spans="1:9">
      <c r="A57" s="5" t="s">
        <v>2</v>
      </c>
      <c r="B57" s="5" t="s">
        <v>167</v>
      </c>
      <c r="C57" s="5">
        <v>10</v>
      </c>
      <c r="D57" s="5" t="s">
        <v>223</v>
      </c>
      <c r="E57" s="5"/>
      <c r="F57" s="5"/>
      <c r="G57" s="5"/>
      <c r="H57" s="5"/>
      <c r="I57" s="5"/>
    </row>
    <row r="58" spans="1:9">
      <c r="A58" s="5" t="s">
        <v>2</v>
      </c>
      <c r="B58" s="5" t="s">
        <v>167</v>
      </c>
      <c r="C58" s="5">
        <v>11</v>
      </c>
      <c r="D58" s="5" t="s">
        <v>224</v>
      </c>
      <c r="E58" s="5"/>
      <c r="F58" s="5"/>
      <c r="G58" s="5"/>
      <c r="H58" s="5"/>
      <c r="I58" s="5"/>
    </row>
    <row r="59" spans="1:9">
      <c r="A59" s="5" t="s">
        <v>2</v>
      </c>
      <c r="B59" s="5" t="s">
        <v>167</v>
      </c>
      <c r="C59" s="5">
        <v>1</v>
      </c>
      <c r="D59" s="5" t="s">
        <v>225</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226</v>
      </c>
      <c r="B1" s="3"/>
      <c r="C1" s="3"/>
      <c r="D1" s="3"/>
      <c r="E1" s="3"/>
      <c r="F1" s="3"/>
      <c r="G1" s="3"/>
    </row>
    <row r="2" spans="1:7">
      <c r="A2" s="6" t="s">
        <v>227</v>
      </c>
      <c r="B2" s="6" t="s">
        <v>228</v>
      </c>
      <c r="C2" s="6" t="s">
        <v>229</v>
      </c>
      <c r="D2" s="6" t="s">
        <v>230</v>
      </c>
      <c r="E2" s="6" t="s">
        <v>231</v>
      </c>
      <c r="F2" s="6" t="s">
        <v>232</v>
      </c>
      <c r="G2" s="6" t="s">
        <v>233</v>
      </c>
    </row>
    <row r="3" spans="1:7">
      <c r="A3" s="5" t="s">
        <v>35</v>
      </c>
      <c r="B3" s="5">
        <v>20</v>
      </c>
      <c r="C3" s="5" t="s">
        <v>234</v>
      </c>
      <c r="D3" s="5">
        <v>1</v>
      </c>
      <c r="E3" s="5" t="s">
        <v>235</v>
      </c>
      <c r="F3" s="5" t="s">
        <v>236</v>
      </c>
      <c r="G3" s="5" t="s">
        <v>237</v>
      </c>
    </row>
    <row r="4" spans="1:7">
      <c r="A4" s="5"/>
      <c r="B4" s="5"/>
      <c r="C4" s="5"/>
      <c r="D4" s="5">
        <v>2</v>
      </c>
      <c r="E4" s="5" t="s">
        <v>238</v>
      </c>
      <c r="F4" s="5" t="s">
        <v>239</v>
      </c>
      <c r="G4" s="5" t="s">
        <v>240</v>
      </c>
    </row>
    <row r="5" spans="1:7">
      <c r="A5" s="5"/>
      <c r="B5" s="5"/>
      <c r="C5" s="5"/>
      <c r="D5" s="5">
        <v>3</v>
      </c>
      <c r="E5" s="5" t="s">
        <v>241</v>
      </c>
      <c r="F5" s="5" t="s">
        <v>242</v>
      </c>
      <c r="G5" s="5" t="s">
        <v>243</v>
      </c>
    </row>
    <row r="6" spans="1:7">
      <c r="A6" s="5"/>
      <c r="B6" s="5"/>
      <c r="C6" s="5"/>
      <c r="D6" s="5">
        <v>4</v>
      </c>
      <c r="E6" s="5" t="s">
        <v>244</v>
      </c>
      <c r="F6" s="5" t="s">
        <v>245</v>
      </c>
      <c r="G6" s="5" t="s">
        <v>246</v>
      </c>
    </row>
    <row r="7" spans="1:7">
      <c r="A7" s="5" t="s">
        <v>42</v>
      </c>
      <c r="B7" s="5">
        <v>20</v>
      </c>
      <c r="C7" s="5" t="s">
        <v>247</v>
      </c>
      <c r="D7" s="5">
        <v>1</v>
      </c>
      <c r="E7" s="5" t="s">
        <v>235</v>
      </c>
      <c r="F7" s="5" t="s">
        <v>236</v>
      </c>
      <c r="G7" s="5" t="s">
        <v>248</v>
      </c>
    </row>
    <row r="8" spans="1:7">
      <c r="A8" s="5"/>
      <c r="B8" s="5"/>
      <c r="C8" s="5"/>
      <c r="D8" s="5">
        <v>2</v>
      </c>
      <c r="E8" s="5" t="s">
        <v>238</v>
      </c>
      <c r="F8" s="5" t="s">
        <v>239</v>
      </c>
      <c r="G8" s="5" t="s">
        <v>249</v>
      </c>
    </row>
    <row r="9" spans="1:7">
      <c r="A9" s="5"/>
      <c r="B9" s="5"/>
      <c r="C9" s="5"/>
      <c r="D9" s="5">
        <v>3</v>
      </c>
      <c r="E9" s="5" t="s">
        <v>241</v>
      </c>
      <c r="F9" s="5" t="s">
        <v>242</v>
      </c>
      <c r="G9" s="5" t="s">
        <v>250</v>
      </c>
    </row>
    <row r="10" spans="1:7">
      <c r="A10" s="5"/>
      <c r="B10" s="5"/>
      <c r="C10" s="5"/>
      <c r="D10" s="5">
        <v>4</v>
      </c>
      <c r="E10" s="5" t="s">
        <v>244</v>
      </c>
      <c r="F10" s="5" t="s">
        <v>245</v>
      </c>
      <c r="G10" s="5" t="s">
        <v>251</v>
      </c>
    </row>
    <row r="11" spans="1:7">
      <c r="A11" s="5" t="s">
        <v>49</v>
      </c>
      <c r="B11" s="5">
        <v>20</v>
      </c>
      <c r="C11" s="5" t="s">
        <v>234</v>
      </c>
      <c r="D11" s="5">
        <v>1</v>
      </c>
      <c r="E11" s="5" t="s">
        <v>235</v>
      </c>
      <c r="F11" s="5" t="s">
        <v>236</v>
      </c>
      <c r="G11" s="5" t="s">
        <v>252</v>
      </c>
    </row>
    <row r="12" spans="1:7">
      <c r="A12" s="5"/>
      <c r="B12" s="5"/>
      <c r="C12" s="5"/>
      <c r="D12" s="5">
        <v>2</v>
      </c>
      <c r="E12" s="5" t="s">
        <v>238</v>
      </c>
      <c r="F12" s="5" t="s">
        <v>239</v>
      </c>
      <c r="G12" s="5" t="s">
        <v>253</v>
      </c>
    </row>
    <row r="13" spans="1:7">
      <c r="A13" s="5"/>
      <c r="B13" s="5"/>
      <c r="C13" s="5"/>
      <c r="D13" s="5">
        <v>3</v>
      </c>
      <c r="E13" s="5" t="s">
        <v>241</v>
      </c>
      <c r="F13" s="5" t="s">
        <v>242</v>
      </c>
      <c r="G13" s="5" t="s">
        <v>254</v>
      </c>
    </row>
    <row r="14" spans="1:7">
      <c r="A14" s="5"/>
      <c r="B14" s="5"/>
      <c r="C14" s="5"/>
      <c r="D14" s="5">
        <v>4</v>
      </c>
      <c r="E14" s="5" t="s">
        <v>244</v>
      </c>
      <c r="F14" s="5" t="s">
        <v>245</v>
      </c>
      <c r="G14" s="5" t="s">
        <v>255</v>
      </c>
    </row>
    <row r="15" spans="1:7">
      <c r="A15" s="5" t="s">
        <v>56</v>
      </c>
      <c r="B15" s="5">
        <v>20</v>
      </c>
      <c r="C15" s="5" t="s">
        <v>234</v>
      </c>
      <c r="D15" s="5">
        <v>1</v>
      </c>
      <c r="E15" s="5" t="s">
        <v>235</v>
      </c>
      <c r="F15" s="5" t="s">
        <v>236</v>
      </c>
      <c r="G15" s="5" t="s">
        <v>256</v>
      </c>
    </row>
    <row r="16" spans="1:7">
      <c r="A16" s="5"/>
      <c r="B16" s="5"/>
      <c r="C16" s="5"/>
      <c r="D16" s="5">
        <v>2</v>
      </c>
      <c r="E16" s="5" t="s">
        <v>238</v>
      </c>
      <c r="F16" s="5" t="s">
        <v>239</v>
      </c>
      <c r="G16" s="5" t="s">
        <v>257</v>
      </c>
    </row>
    <row r="17" spans="1:7">
      <c r="A17" s="5"/>
      <c r="B17" s="5"/>
      <c r="C17" s="5"/>
      <c r="D17" s="5">
        <v>3</v>
      </c>
      <c r="E17" s="5" t="s">
        <v>241</v>
      </c>
      <c r="F17" s="5" t="s">
        <v>242</v>
      </c>
      <c r="G17" s="5" t="s">
        <v>258</v>
      </c>
    </row>
    <row r="18" spans="1:7">
      <c r="A18" s="5"/>
      <c r="B18" s="5"/>
      <c r="C18" s="5"/>
      <c r="D18" s="5">
        <v>4</v>
      </c>
      <c r="E18" s="5" t="s">
        <v>244</v>
      </c>
      <c r="F18" s="5" t="s">
        <v>245</v>
      </c>
      <c r="G18" s="5" t="s">
        <v>259</v>
      </c>
    </row>
    <row r="19" spans="1:7">
      <c r="A19" s="5" t="s">
        <v>63</v>
      </c>
      <c r="B19" s="5">
        <v>20</v>
      </c>
      <c r="C19" s="5" t="s">
        <v>247</v>
      </c>
      <c r="D19" s="5">
        <v>1</v>
      </c>
      <c r="E19" s="5" t="s">
        <v>235</v>
      </c>
      <c r="F19" s="5" t="s">
        <v>236</v>
      </c>
      <c r="G19" s="5" t="s">
        <v>260</v>
      </c>
    </row>
    <row r="20" spans="1:7">
      <c r="A20" s="5"/>
      <c r="B20" s="5"/>
      <c r="C20" s="5"/>
      <c r="D20" s="5">
        <v>2</v>
      </c>
      <c r="E20" s="5" t="s">
        <v>238</v>
      </c>
      <c r="F20" s="5" t="s">
        <v>239</v>
      </c>
      <c r="G20" s="5" t="s">
        <v>261</v>
      </c>
    </row>
    <row r="21" spans="1:7">
      <c r="A21" s="5"/>
      <c r="B21" s="5"/>
      <c r="C21" s="5"/>
      <c r="D21" s="5">
        <v>3</v>
      </c>
      <c r="E21" s="5" t="s">
        <v>241</v>
      </c>
      <c r="F21" s="5" t="s">
        <v>242</v>
      </c>
      <c r="G21" s="5" t="s">
        <v>262</v>
      </c>
    </row>
    <row r="22" spans="1:7">
      <c r="A22" s="5"/>
      <c r="B22" s="5"/>
      <c r="C22" s="5"/>
      <c r="D22" s="5">
        <v>4</v>
      </c>
      <c r="E22" s="5" t="s">
        <v>244</v>
      </c>
      <c r="F22" s="5" t="s">
        <v>245</v>
      </c>
      <c r="G22" s="5" t="s">
        <v>263</v>
      </c>
    </row>
    <row r="23" spans="1:7">
      <c r="A23" s="5" t="s">
        <v>69</v>
      </c>
      <c r="B23" s="5">
        <v>15</v>
      </c>
      <c r="C23" s="5" t="s">
        <v>234</v>
      </c>
      <c r="D23" s="5">
        <v>1</v>
      </c>
      <c r="E23" s="5" t="s">
        <v>235</v>
      </c>
      <c r="F23" s="5" t="s">
        <v>236</v>
      </c>
      <c r="G23" s="5" t="s">
        <v>264</v>
      </c>
    </row>
    <row r="24" spans="1:7">
      <c r="A24" s="5"/>
      <c r="B24" s="5"/>
      <c r="C24" s="5"/>
      <c r="D24" s="5">
        <v>2</v>
      </c>
      <c r="E24" s="5" t="s">
        <v>238</v>
      </c>
      <c r="F24" s="5" t="s">
        <v>239</v>
      </c>
      <c r="G24" s="5" t="s">
        <v>265</v>
      </c>
    </row>
    <row r="25" spans="1:7">
      <c r="A25" s="5"/>
      <c r="B25" s="5"/>
      <c r="C25" s="5"/>
      <c r="D25" s="5">
        <v>3</v>
      </c>
      <c r="E25" s="5" t="s">
        <v>241</v>
      </c>
      <c r="F25" s="5" t="s">
        <v>242</v>
      </c>
      <c r="G25" s="5" t="s">
        <v>266</v>
      </c>
    </row>
    <row r="26" spans="1:7">
      <c r="A26" s="5"/>
      <c r="B26" s="5"/>
      <c r="C26" s="5"/>
      <c r="D26" s="5">
        <v>4</v>
      </c>
      <c r="E26" s="5" t="s">
        <v>244</v>
      </c>
      <c r="F26" s="5" t="s">
        <v>245</v>
      </c>
      <c r="G26"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227</v>
      </c>
      <c r="B2" s="6" t="s">
        <v>273</v>
      </c>
      <c r="C2" s="6" t="s">
        <v>274</v>
      </c>
      <c r="D2" s="6" t="s">
        <v>275</v>
      </c>
    </row>
    <row r="3" spans="1:4">
      <c r="A3" s="5" t="s">
        <v>35</v>
      </c>
      <c r="B3" s="5" t="s">
        <v>276</v>
      </c>
      <c r="C3" s="5" t="s">
        <v>277</v>
      </c>
      <c r="D3" s="5" t="s">
        <v>278</v>
      </c>
    </row>
    <row r="4" spans="1:4">
      <c r="A4" s="5" t="s">
        <v>35</v>
      </c>
      <c r="B4" s="5" t="s">
        <v>279</v>
      </c>
      <c r="C4" s="5" t="s">
        <v>280</v>
      </c>
      <c r="D4" s="5" t="s">
        <v>281</v>
      </c>
    </row>
    <row r="5" spans="1:4">
      <c r="A5" s="5" t="s">
        <v>35</v>
      </c>
      <c r="B5" s="5" t="s">
        <v>282</v>
      </c>
      <c r="C5" s="5" t="s">
        <v>283</v>
      </c>
      <c r="D5" s="5" t="s">
        <v>284</v>
      </c>
    </row>
    <row r="6" spans="1:4">
      <c r="A6" s="5" t="s">
        <v>42</v>
      </c>
      <c r="B6" s="5" t="s">
        <v>276</v>
      </c>
      <c r="C6" s="5" t="s">
        <v>277</v>
      </c>
      <c r="D6" s="5" t="s">
        <v>285</v>
      </c>
    </row>
    <row r="7" spans="1:4">
      <c r="A7" s="5" t="s">
        <v>42</v>
      </c>
      <c r="B7" s="5" t="s">
        <v>279</v>
      </c>
      <c r="C7" s="5" t="s">
        <v>280</v>
      </c>
      <c r="D7" s="5" t="s">
        <v>286</v>
      </c>
    </row>
    <row r="8" spans="1:4">
      <c r="A8" s="5" t="s">
        <v>42</v>
      </c>
      <c r="B8" s="5" t="s">
        <v>282</v>
      </c>
      <c r="C8" s="5" t="s">
        <v>283</v>
      </c>
      <c r="D8" s="5" t="s">
        <v>287</v>
      </c>
    </row>
    <row r="9" spans="1:4">
      <c r="A9" s="5" t="s">
        <v>49</v>
      </c>
      <c r="B9" s="5" t="s">
        <v>276</v>
      </c>
      <c r="C9" s="5" t="s">
        <v>277</v>
      </c>
      <c r="D9" s="5" t="s">
        <v>288</v>
      </c>
    </row>
    <row r="10" spans="1:4">
      <c r="A10" s="5" t="s">
        <v>49</v>
      </c>
      <c r="B10" s="5" t="s">
        <v>279</v>
      </c>
      <c r="C10" s="5" t="s">
        <v>280</v>
      </c>
      <c r="D10" s="5" t="s">
        <v>289</v>
      </c>
    </row>
    <row r="11" spans="1:4">
      <c r="A11" s="5" t="s">
        <v>49</v>
      </c>
      <c r="B11" s="5" t="s">
        <v>282</v>
      </c>
      <c r="C11" s="5" t="s">
        <v>283</v>
      </c>
      <c r="D11" s="5" t="s">
        <v>290</v>
      </c>
    </row>
    <row r="12" spans="1:4">
      <c r="A12" s="5" t="s">
        <v>56</v>
      </c>
      <c r="B12" s="5" t="s">
        <v>276</v>
      </c>
      <c r="C12" s="5" t="s">
        <v>277</v>
      </c>
      <c r="D12" s="5" t="s">
        <v>291</v>
      </c>
    </row>
    <row r="13" spans="1:4">
      <c r="A13" s="5" t="s">
        <v>56</v>
      </c>
      <c r="B13" s="5" t="s">
        <v>279</v>
      </c>
      <c r="C13" s="5" t="s">
        <v>280</v>
      </c>
      <c r="D13" s="5" t="s">
        <v>292</v>
      </c>
    </row>
    <row r="14" spans="1:4">
      <c r="A14" s="5" t="s">
        <v>56</v>
      </c>
      <c r="B14" s="5" t="s">
        <v>282</v>
      </c>
      <c r="C14" s="5" t="s">
        <v>283</v>
      </c>
      <c r="D14" s="5" t="s">
        <v>293</v>
      </c>
    </row>
    <row r="15" spans="1:4">
      <c r="A15" s="5" t="s">
        <v>63</v>
      </c>
      <c r="B15" s="5" t="s">
        <v>276</v>
      </c>
      <c r="C15" s="5" t="s">
        <v>277</v>
      </c>
      <c r="D15" s="5" t="s">
        <v>294</v>
      </c>
    </row>
    <row r="16" spans="1:4">
      <c r="A16" s="5" t="s">
        <v>63</v>
      </c>
      <c r="B16" s="5" t="s">
        <v>279</v>
      </c>
      <c r="C16" s="5" t="s">
        <v>280</v>
      </c>
      <c r="D16" s="5" t="s">
        <v>295</v>
      </c>
    </row>
    <row r="17" spans="1:4">
      <c r="A17" s="5" t="s">
        <v>63</v>
      </c>
      <c r="B17" s="5" t="s">
        <v>282</v>
      </c>
      <c r="C17" s="5" t="s">
        <v>283</v>
      </c>
      <c r="D17" s="5" t="s">
        <v>296</v>
      </c>
    </row>
    <row r="18" spans="1:4">
      <c r="A18" s="5" t="s">
        <v>69</v>
      </c>
      <c r="B18" s="5" t="s">
        <v>276</v>
      </c>
      <c r="C18" s="5" t="s">
        <v>297</v>
      </c>
      <c r="D18" s="5" t="s">
        <v>298</v>
      </c>
    </row>
    <row r="19" spans="1:4">
      <c r="A19" s="5" t="s">
        <v>69</v>
      </c>
      <c r="B19" s="5" t="s">
        <v>279</v>
      </c>
      <c r="C19" s="5" t="s">
        <v>299</v>
      </c>
      <c r="D19" s="5" t="s">
        <v>300</v>
      </c>
    </row>
    <row r="20" spans="1:4">
      <c r="A20" s="5" t="s">
        <v>69</v>
      </c>
      <c r="B20" s="5" t="s">
        <v>282</v>
      </c>
      <c r="C20" s="5" t="s">
        <v>301</v>
      </c>
      <c r="D20"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2026-09-01T14:24:18+02:00</dcterms:created>
  <dcterms:modified xsi:type="dcterms:W3CDTF">2026-09-01T14:24:18+02:00</dcterms:modified>
  <dc:title>Currículo LOMLOE Biología y Geología 1.º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