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<sst xmlns="http://schemas.openxmlformats.org/spreadsheetml/2006/main" uniqueCount="446">
  <si>
    <t>Corrigiendo.es</t>
  </si>
  <si>
    <t>Materia</t>
  </si>
  <si>
    <t>Biología y Geología</t>
  </si>
  <si>
    <t>Curso</t>
  </si>
  <si>
    <t>2.º Bachillerato</t>
  </si>
  <si>
    <t>Comunidad Autónoma</t>
  </si>
  <si>
    <t>Principado de Asturias</t>
  </si>
  <si>
    <t>Normativa autonómica</t>
  </si>
  <si>
    <t>Decreto 39/2022, de 11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</si>
  <si>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</si>
  <si>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</si>
  <si>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</si>
  <si>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</si>
  <si>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</si>
  <si>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</si>
  <si>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</si>
  <si>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</si>
  <si>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</si>
  <si>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</si>
  <si>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</si>
  <si>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</si>
  <si>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</si>
  <si>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</si>
  <si>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</si>
  <si>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</si>
  <si>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</si>
  <si>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</si>
  <si>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</si>
  <si>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</si>
  <si>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</si>
  <si>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</si>
  <si>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</si>
  <si>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</si>
  <si>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</si>
  <si>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</si>
  <si>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</si>
  <si>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</si>
  <si>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con precisión y utilizando diferentes formatos, para analizar conceptos, procesos, métodos, experimentos o resultados de las ciencias biológicas.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</si>
  <si>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</si>
  <si>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</si>
  <si>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</si>
  <si>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</si>
  <si>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</si>
  <si>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</si>
  <si>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</si>
  <si>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</si>
  <si>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</si>
  <si>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</si>
  <si>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</si>
  <si>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</si>
  <si>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</si>
  <si>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</si>
  <si>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</si>
  <si>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</si>
  <si>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</si>
  <si>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</si>
  <si>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</si>
  <si>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</si>
  <si>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</si>
  <si>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</si>
  <si>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</si>
  <si>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</si>
  <si>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</si>
  <si>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</si>
  <si>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</si>
  <si>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 Desde la materia de Biología de 2º de Bachillerato, se pretenden transmitir las actitudes y estilos de vida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</si>
  <si>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</si>
  <si>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</si>
  <si>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</si>
  <si>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</si>
  <si>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</si>
  <si>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las características macroscópicas de estos a partir de las moleculares. biología y la química y marcó un cambio de paradigma científico que se fue afianzando en el siglo XX con la descripción del ADN como molécula portadora de la información genética.</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</si>
  <si>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</si>
  <si>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</si>
  <si>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</si>
  <si>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</si>
  <si>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</si>
  <si>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Interpretar y transmitir con precisión información y datos extraídos de trabajos científicos para analizar conceptos, procesos, métodos, experimentos o resultados relacionados con las ciencias geológicas y ambientales.</t>
  </si>
  <si>
    <t>Localizar y utilizar fuentes fiables, identificando, seleccionando y organizando información, evaluándola críticamente y contrastando su veracidad, para resolver preguntas planteadas de forma autónoma y crear contenidos relacionados con las ciencias geológicas y ambientales.</t>
  </si>
  <si>
    <t>Analizar críticamente resultados de trabajos de investigación o divulgación relacionados con las ciencias geológicas y ambientales comprobando si siguen correctamente los pasos de los métodos científicos para evaluar la fiabilidad de sus conclusiones. Todo trabajo científico debe seguir el proceso de revisión por pares previo a su publicación.</t>
  </si>
  <si>
    <t>Plantear y resolver problemas, buscando y utilizando las estrategias adecuadas, analizando críticamente las soluciones y reformulando el procedimiento si fuera necesario, para explicar fenómenos relacionados con las ciencias geológicas y ambientales.</t>
  </si>
  <si>
    <t>Analizar los impactos de determinadas acciones sobre el medio ambiente o la disponibilidad de recursos a través de observaciones de campo y de información en diferentes formatos y basándose en fundamentos científicos para promover y adoptar estilos de vida compatibles con el desarrollo sostenible.</t>
  </si>
  <si>
    <t>Identificar y analizar los elementos geológicos del relieve a partir de observaciones de campo o de información en diferentes formatos para explicar fenómenos, reconstruir la historia geológica, hacer predicciones e identificar posibles riesgos geológicos de una zona determinada.</t>
  </si>
  <si>
    <t>Competencia</t>
  </si>
  <si>
    <t>Verbo de desempeño</t>
  </si>
  <si>
    <t>Evidencia observable</t>
  </si>
  <si>
    <t>Instrumento sugerido</t>
  </si>
  <si>
    <t>Contexto en el aula</t>
  </si>
  <si>
    <t>Errata típica a evitar</t>
  </si>
  <si>
    <t>Peso sugerido %</t>
  </si>
  <si>
    <t>Analizar críticamente conceptos y procesos biológicos, seleccionando e interpretando información en diferentes formatos (modelos, gráficos, tablas, diagramas, fórmulas, esquemas u otros).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</si>
  <si>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</si>
  <si>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</si>
  <si>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</si>
  <si>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</si>
  <si>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</si>
  <si>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</si>
  <si>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Comunicar informaciones u opiniones razonadas relacionadas con los saberes de la materia, transmitiéndolas de forma clara y rigurosa, utilizando la terminología y el formato adecuados (modelos, gráficos, tablas, vídeos, informes, diagramas, fórmulas, esquemas, símbolos o contenidos digitales, entre otros) y respondiendo de manera fundamentada y precisa a las cuestiones que puedan surgir durante el proceso.</t>
  </si>
  <si>
    <t>Transmitir información biológica con rigor científico y terminología adecuada, utilizando diversos formatos y respondiendo de forma fundamentada a preguntas sobre procesos o experimentos.</t>
  </si>
  <si>
    <t>Comunicar</t>
  </si>
  <si>
    <t>El alumnado realiza presentaciones, informes técnicos o productos digitales que integran modelos y gráficos, defendiendo oralmente sus conclusiones y aclarando dudas con precisión científica.</t>
  </si>
  <si>
    <t>Rubrica produccion</t>
  </si>
  <si>
    <t>Presentación de un póster científico sobre el metabolismo celular o un informe digital sobre las leyes de la herencia y su aplicación.</t>
  </si>
  <si>
    <t>Aceptar explicaciones que, siendo conceptualmente correctas, carecen del rigor terminológico propio de la materia (ej. usar 'trozos' en lugar de 'fragmentos de restricción').</t>
  </si>
  <si>
    <t>Argumentar sobre aspectos relacionados con los saberes de la materia, considerando los puntos fuertes y débiles de diferentes posturas de forma razonada y con una actitud abierta, flexible, receptiva y respetuosa ante la opinión de las demás personas.</t>
  </si>
  <si>
    <t>Defender posturas científicas razonadas sobre temas biológicos, analizando pros y contras de diferentes perspectivas con una actitud crítica, dialogante y respetuosa hacia otras opiniones.</t>
  </si>
  <si>
    <t>Argumentar</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</si>
  <si>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</si>
  <si>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</si>
  <si>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</si>
  <si>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Plantear y resolver cuestiones y crear contenidos relacionados con los saberes de la materia, localizando y citando fuentes de forma adecuada; seleccionando, organizando y analizando críticamente la información.</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</si>
  <si>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</si>
  <si>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</si>
  <si>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</si>
  <si>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</si>
  <si>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</si>
  <si>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Contrastar y justificar la veracidad de información relacionada con la materia,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</si>
  <si>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</si>
  <si>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Evaluar</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</si>
  <si>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</si>
  <si>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</si>
  <si>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</si>
  <si>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acuerdo a la interpretación de los resultados obtenidos.</t>
  </si>
  <si>
    <t>Analizar críticamente artículos o investigaciones biológicas, juzgando si las conclusiones son coherentes y válidas basándose en las evidencias y resultados presentados.</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</si>
  <si>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</si>
  <si>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</si>
  <si>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</si>
  <si>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</si>
  <si>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la importancia social de la biología y el papel de las mujeres científicas, analizando cómo el contexto económico y político condiciona la investigación colectiva.</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</si>
  <si>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</si>
  <si>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</si>
  <si>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</si>
  <si>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Explicar fenómenos biológicos, a través del planteamiento y la resolución de problemas, buscando y utilizando las estrategias y los recursos adecuados.</t>
  </si>
  <si>
    <t>Resolver problemas biológicos complejos mediante la selección de estrategias adecuadas, justificando razonadamente los procesos y resultados obtenidos a partir de principios científicos.</t>
  </si>
  <si>
    <t>Explicar</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</si>
  <si>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</si>
  <si>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</si>
  <si>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</si>
  <si>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</si>
  <si>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</si>
  <si>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</si>
  <si>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</si>
  <si>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</si>
  <si>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 y compatible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</si>
  <si>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</si>
  <si>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</si>
  <si>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</si>
  <si>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</si>
  <si>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</si>
  <si>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</si>
  <si>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</si>
  <si>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</si>
  <si>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</si>
  <si>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</si>
  <si>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</si>
  <si>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</si>
  <si>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</si>
  <si>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</si>
  <si>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</si>
  <si>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Analizar críticamente conceptos y procesos, relacionados con los saberes de la materia, seleccionando e interpretando información en diversos formatos como mapas (topográficos, hidrográficos, geológicos, de vegetación, etc.), cortes, modelos, diagramas de flujo u otros.</t>
  </si>
  <si>
    <t>Comunicar informaciones u opiniones razonadas relacionadas con los saberes de la materia, transmitiéndolas de forma clara y rigurosa y utilizando el vocabulario científico y los formatos adecuados como mapas (topográficos, hidrográficos, geológicos, de vegetación, etc.), cortes, modelos, diagramas de flujo, u otros y respondiendo con precisión a las cuestiones que puedan surgir durante la exposición.</t>
  </si>
  <si>
    <t>Realizar discusiones científicas sobre aspectos relacionados con los saberes de la materia considerando los puntos fuertes y débiles de diferentes posturas de forma razonada y con actitud receptiva y respetuosa ante la opinión de las demás personas.</t>
  </si>
  <si>
    <t>Contrastar y justificar la veracidad de información relacionada con los saberes de la materia, utilizando fuentes fiables, aportando datos y adoptando una actitud crítica y escéptica hacia informaciones sin una base científica como pseudociencias, teorías conspiratorias, creencias infundadas, bulos, etc.</t>
  </si>
  <si>
    <t>Evaluar la fiabilidad de las conclusiones de un trabajo de investigación o divulgación científica relacionado con los saberes de la materia de Geología y Ciencias Ambientales de acuerdo a la interpretación de los resultados obtenidos.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</si>
  <si>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social y por los recursos económicos.</t>
  </si>
  <si>
    <t>Explicar fenómenos relacionados con los saberes de la materia de Geología y Ciencias Ambientales a través del planteamiento y resolución de problemas buscando y utilizando las estrategias y recursos adecuados.</t>
  </si>
  <si>
    <t>Analizar críticamente la solución a un problema relacionado con los saberes de la materia de Geología y Ciencias Ambientales y reformular los procedimientos utilizados o conclusiones si dicha solución no fuese viable o ante nuevos datos aportados o encontrados con posterioridad.</t>
  </si>
  <si>
    <t>Promover y adoptar hábitos sostenibles a partir del análisis de los diferentes tipos de recursos geológicos y de la biosfera y sus posibles usos.</t>
  </si>
  <si>
    <t>Relacionar el impacto de la explotación de recursos con el deterioro medioambiental, argumentando sobre la importancia de su consumo y aprovechamiento responsables.</t>
  </si>
  <si>
    <t>Caso aplicado, práctica o análisis de imagen</t>
  </si>
  <si>
    <t>Deducir y explicar la historia geológica de un área determinada identificando y analizando sus elementos geológicos a partir de información en diferentes formatos (fotografías, cortes, mapas geológicos, etc.).</t>
  </si>
  <si>
    <t>Realizar predicciones sobre fenómenos geológicos y riesgos naturales en un área determinada, analizando la influencia de diferentes factores sobre ellos (actividades humanas, climatología, relieve, vegetación, localización, procesos geológicos internos, etc.) y proponer acciones para prevenir o minimizar sus posibles efectos negativos.</t>
  </si>
  <si>
    <t>Bloque</t>
  </si>
  <si>
    <t>#</t>
  </si>
  <si>
    <t>Saber oficial</t>
  </si>
  <si>
    <t>Dimensión</t>
  </si>
  <si>
    <t>Saber previo necesario</t>
  </si>
  <si>
    <t>Conexión competencial</t>
  </si>
  <si>
    <t>Ejemplo actividad de aula</t>
  </si>
  <si>
    <t>Saberes básicos del decreto</t>
  </si>
  <si>
    <t>Las biomoléculas orgánicas e inorgánicas: características generales y diferencias.</t>
  </si>
  <si>
    <t>El agua y las sales minerales: relación entre sus características químicas, propiedades y funciones biológicas.</t>
  </si>
  <si>
    <t>Los monosacáridos (pentosas y hexosas): características químicas, formas lineales y cíclicas, isomerías, enlaces y funciones.</t>
  </si>
  <si>
    <t>Los disacáridos y polisacáridos: ejemplos con más relevancia biológica.</t>
  </si>
  <si>
    <t>Los lípidos saponificables y no saponificables: características químicas, tipos, diferencias y funciones biológicas.</t>
  </si>
  <si>
    <t>Las proteínas: características químicas, estructura, función biológica y papel biocatalizador.</t>
  </si>
  <si>
    <t>Las vitaminas y sales: función biológica como cofactores enzimáticos e importancia de su incorporación en la dieta.</t>
  </si>
  <si>
    <t>Los ácidos nucleicos: tipos, características químicas, estructura y función biológica.</t>
  </si>
  <si>
    <t>La relación entre los bioelementos y biomoléculas y la salud. Estilos de vida saludables.</t>
  </si>
  <si>
    <t>Mecanismo de replicación del ADN: modelo procariota y eucariota.</t>
  </si>
  <si>
    <t>Etapas de la expresión génica: modelo procariota y eucariota. El código genético: características y resolución de problemas.</t>
  </si>
  <si>
    <t>Las mutaciones: su relación con la replicación del ADN, la evolución y la biodiversidad.</t>
  </si>
  <si>
    <t>Regulación de la expresión génica: su importancia en la diferenciación celular.</t>
  </si>
  <si>
    <t>Los genomas procariota y eucariota: características generales y diferencias.</t>
  </si>
  <si>
    <t>La teoría celular: implicaciones biológicas.</t>
  </si>
  <si>
    <t>La microscopía óptica y electrónica: imágenes, poder de resolución y técnicas de preparación de muestras.</t>
  </si>
  <si>
    <t>La membrana plasmática: ultraestructura y propiedades.</t>
  </si>
  <si>
    <t>El proceso osmótico: repercusión sobre la célula eucariota animal, vegetal y procariota.</t>
  </si>
  <si>
    <t>El transporte a través de la membrana plasmática: mecanismos (difusión simple y facilitada, transporte activo, endocitosis y exocitosis) y tipos de moléculas transportadas con cada uno de ellos.</t>
  </si>
  <si>
    <t>Los orgánulos celulares eucariotas y procariotas: funciones básicas.</t>
  </si>
  <si>
    <t>El ciclo celular: fases y mecanismos de regulación.</t>
  </si>
  <si>
    <t>La mitosis y la meiosis: fases y función biológica.</t>
  </si>
  <si>
    <t>El cáncer: relación con las mutaciones y con la alteración del ciclo celular. Correlación entre el cáncer y determinados hábitos perjudiciales. La importancia de los estilos de vida saludables.</t>
  </si>
  <si>
    <t>Concepto de metabolismo.</t>
  </si>
  <si>
    <t>Conceptos de anabolismo y catabolismo: diferencias.</t>
  </si>
  <si>
    <t>Procesos implicados en la respiración celular anaeróbica (glucólisis y fermentación) y aeróbica ( ǃ -oxidación de los ácidos grasos, ciclo de Krebs, cadena de transporte de electrones y fosforilación oxidativa).</t>
  </si>
  <si>
    <t>Metabolismos aeróbico y anaeróbico: cálculo comparativo de sus rendimientos energéticos.</t>
  </si>
  <si>
    <t>Principales rutas de anabolismo heterótrofo (síntesis de aminoácidos, proteínas y ácidos grasos) y autótrofo (fotosíntesis y quimiosíntesis): importancia biológica.</t>
  </si>
  <si>
    <t>Los microorganismos: características generales y clasificación. El papel destacado de los microorganismos en la biotecnología.</t>
  </si>
  <si>
    <t>Técnicas de ingeniería genética y sus aplicaciones: PCR, enzimas de restricción, clonación molecular, CRISPR-Cas9, etc.</t>
  </si>
  <si>
    <t>Importancia y repercusiones de la biotecnología: aplicaciones en salud, agricultura, medio ambiente, nuevos materiales, industria alimentaria, etc.</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</si>
  <si>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</si>
  <si>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</si>
  <si>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</si>
  <si>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</si>
  <si>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</si>
  <si>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</si>
  <si>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</si>
  <si>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Fuentes veraces de información geológica y ambiental (mapas, cortes, fotografías aéreas, textos, posicionamiento e imágenes de satélite, diagramas de flujo, etc.): búsqueda, reconocimiento, utilización e interpretación.</t>
  </si>
  <si>
    <t>Instrumentos básicos para el trabajo geológico y ambiental: utilización en el campo y el laboratorio. Nuevas tecnologías en la investigación geológica y ambiental.</t>
  </si>
  <si>
    <t>Estrategias para la búsqueda de información, colaboración, comunicación e interacción con instituciones científicas: herramientas digitales, formatos de presentación de procesos, resultados e ideas (diapositivas, gráficos, vídeos, posters, informes y otros).</t>
  </si>
  <si>
    <t>Herramientas de representación de la información geológica y ambiental: columna estratigráfica, corte, mapa, diagrama de flujo, etc.</t>
  </si>
  <si>
    <t>El patrimonio geológico y medioambiental: valoración de su importancia científica, económica y social y de la conservación de la geodiversidad, especialmente en el Principado de Asturias.</t>
  </si>
  <si>
    <t>La labor científica y las personas dedicadas a la ciencia: contribución al desarrollo de la geología y las ciencias ambientales e importancia social. El papel de mujeres científicas.</t>
  </si>
  <si>
    <t>La evolución histórica del saber científico: el avance de la geología y las ciencias ambientales como labor colectiva, interdisciplinar y en continua construcción.</t>
  </si>
  <si>
    <t>Geodinámica interna del planeta: influencia sobre el relieve (vulcanismo, seísmos, orogenia, movimientos continentales, etc.). La teoría de la tectónica de placas.</t>
  </si>
  <si>
    <t>El ciclo de Wilson: influencia en la disposición de los continentes y en los principales episodios orogénicos.</t>
  </si>
  <si>
    <t>Manifestaciones actuales de la geodinámica interna.</t>
  </si>
  <si>
    <t>Las deformaciones de las rocas: elásticas, plásticas y frágiles. Relación con las fuerzas que actúan sobre ellas y con otros factores.</t>
  </si>
  <si>
    <t>Procesos geológicos internos y riesgos naturales asociados: relación con las actividades humanas. Importancia de la ordenación territorial.</t>
  </si>
  <si>
    <t>Los procesos geológicos externos (meteorización, edafogénesis, erosión, transporte y sedimentación) y sus efectos sobre el relieve.</t>
  </si>
  <si>
    <t>Las formas de modelado del relieve: relación con los agentes geológicos, el clima y las propiedades y disposición relativa de las rocas predominantes.</t>
  </si>
  <si>
    <t>Procesos geológicos externos y riesgos naturales asociados: relación con las actividades humanas. Importancia de la ordenación territorial.</t>
  </si>
  <si>
    <t>Concepto de mineral.</t>
  </si>
  <si>
    <t>Clasificación químico-estructural de los minerales: relación con sus propiedades.</t>
  </si>
  <si>
    <t>Identificación de los minerales por sus propiedades físicas: herramientas de identificación (guías, claves, instrumentos, recursos tecnológicos, etc.).</t>
  </si>
  <si>
    <t>Diagramas de fases: condiciones físico-químicas de formación y transformación de minerales.</t>
  </si>
  <si>
    <t>Concepto de roca.</t>
  </si>
  <si>
    <t>Clasificación de las rocas en función de su origen (ígneas, sedimentarias y metamórficas). Relación de su origen con sus características observables.</t>
  </si>
  <si>
    <t>Identificación de las rocas por sus características: herramientas de identificación (guías, claves, instrumentos, recursos tecnológicos, etc.).</t>
  </si>
  <si>
    <t>Los magmas: clasificación, composición, evolución, rocas resultantes, tipos de erupciones volcánicas asociadas y relieves originados.</t>
  </si>
  <si>
    <t>La diagénesis: concepto, tipos de rocas sedimentarias resultantes según el material de origen y el ambiente sedimentario.</t>
  </si>
  <si>
    <t>Las rocas metamórficas: tipos, factores que influyen en su formación y relación entre ellos.</t>
  </si>
  <si>
    <t>El ciclo litológico: formación, destrucción y transformación de los diferentes tipos de rocas, relación con la tectónica de placas y los procesos geológicos externos.</t>
  </si>
  <si>
    <t>La atmósfera y la hidrosfera: estructura, dinámica, funciones, influencia sobre el clima terrestre e importancia para los seres vivos.</t>
  </si>
  <si>
    <t>Contaminación de la atmósfera y la hidrosfera: definición, tipos, causas y consecuencias.</t>
  </si>
  <si>
    <t>Los recursos geológicos y de la biosfera: aplicaciones en la vida cotidiana.</t>
  </si>
  <si>
    <t>Conceptos de recurso, yacimiento y reserva</t>
  </si>
  <si>
    <t>Impacto ambiental de la explotación de diferentes recursos (hídricos, paisajísticos, mineros, energéticos, edáficos, etc.). Importancia de su extracción, uso y consumo responsables de acuerdo a su tasa de renovación e interés económico y a la capacidad de absorción y gestión sostenible de sus residuos.</t>
  </si>
  <si>
    <t>Los recursos hídricos: abundancia relativa, explotación, usos e importancia del tratamiento eficaz de las aguas para su gestión sostenible.</t>
  </si>
  <si>
    <t>El suelo: características, composición, horizontes, textura, estructura, adsorción, relevancia ecológica y productividad.</t>
  </si>
  <si>
    <t>La contaminación, la salinización y la degradación del suelo y las aguas: relación con algunas actividades humanas (deforestación, agricultura y ganadería intensiva y actividades industriales).</t>
  </si>
  <si>
    <t>La explotación de rocas, minerales y recursos energéticos de la geosfera: tipos y evaluación de su impacto ambiental.</t>
  </si>
  <si>
    <t>Prevención y gestión de los residuos: importancia y objetivos (disminución, valorización, transformación y eliminación). El medio ambiente como sumidero natural de residuos y sus limitaciones.</t>
  </si>
  <si>
    <t>Los impactos ambientales y sociales de la explotación de recursos (hídricos, paisajísticos, mineros, energéticos, edáficos, etc.): medidas preventivas, correctoras y compensatorias.</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</si>
  <si>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</si>
  <si>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</si>
  <si>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</si>
  <si>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</si>
  <si>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</si>
  <si>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</si>
  <si>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</si>
  <si>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</si>
  <si>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</si>
  <si>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</si>
  <si>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</si>
  <si>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</si>
  <si>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</si>
  <si>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</si>
  <si>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</si>
  <si>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</si>
  <si>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</si>
  <si>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</si>
  <si>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</si>
  <si>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</si>
  <si>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</si>
  <si>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</si>
  <si>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</si>
  <si>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</si>
  <si>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</si>
  <si>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</si>
  <si>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</si>
  <si>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</si>
  <si>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</si>
  <si>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</si>
  <si>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</si>
  <si>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</si>
  <si>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</si>
  <si>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</si>
  <si>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</si>
  <si>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</si>
  <si>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</si>
  <si>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</si>
  <si>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</si>
  <si>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</si>
  <si>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</si>
  <si>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</si>
  <si>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</si>
  <si>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</si>
  <si>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</si>
  <si>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</si>
  <si>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</si>
  <si>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</si>
  <si>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</si>
  <si>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</si>
  <si>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</si>
  <si>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</si>
  <si>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</si>
  <si>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</si>
  <si>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</si>
  <si>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</si>
  <si>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</si>
  <si>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</si>
  <si>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</si>
  <si>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</si>
  <si>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</si>
  <si>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</si>
  <si>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</si>
  <si>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</si>
  <si>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</si>
  <si>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</si>
  <si>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</si>
  <si>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</si>
  <si>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</si>
  <si>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</si>
  <si>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</si>
  <si>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</si>
  <si>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</si>
  <si>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</si>
  <si>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</si>
  <si>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</si>
  <si>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</si>
  <si>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</si>
  <si>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</si>
  <si>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</si>
  <si>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</si>
  <si>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</si>
  <si>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</si>
  <si>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</si>
  <si>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</si>
  <si>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</si>
  <si>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</si>
  <si>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</si>
  <si>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</si>
  <si>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</si>
  <si>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</si>
  <si>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</si>
  <si>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</si>
  <si>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</si>
  <si>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</si>
  <si>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</si>
  <si>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</si>
  <si>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</si>
  <si>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</si>
  <si>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</si>
  <si>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</si>
  <si>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</si>
  <si>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</si>
  <si>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</si>
  <si>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</si>
  <si>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</si>
  <si>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</si>
  <si>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</si>
  <si>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</si>
  <si>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</si>
  <si>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</si>
  <si>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</si>
  <si>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</si>
  <si>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</si>
  <si>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</si>
  <si>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</si>
  <si>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</si>
  <si>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</si>
  <si>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</si>
  <si>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</si>
  <si>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</si>
  <si>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</si>
  <si>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</si>
  <si>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</si>
  <si>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</si>
  <si>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</si>
  <si>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</si>
  <si>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</si>
  <si>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</si>
  <si>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</si>
  <si>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</si>
  <si>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</si>
  <si>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</si>
  <si>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</si>
  <si>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</si>
  <si>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</si>
  <si>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 xml:space="preserve">Analizar críticamente conceptos y procesos biológicos, seleccionando e interpretando información en diferentes formatos (modelos, gráficos, tablas, diagramas, fórmulas, esquemas u </t>
  </si>
  <si>
    <t>Comunicar informaciones u opiniones razonadas relacionadas con los saberes de la materia, transmitiéndolas de forma clara y rigurosa, utilizando la terminología y el formato adecua</t>
  </si>
  <si>
    <t xml:space="preserve">Argumentar sobre aspectos relacionados con los saberes de la materia, considerando los puntos fuertes y débiles de diferentes posturas de forma razonada y con una actitud abierta, </t>
  </si>
  <si>
    <t>Plantear y resolver cuestiones y crear contenidos relacionados con los saberes de la materia, localizando y citando fuentes de forma adecuada; seleccionando, organizando y analizan</t>
  </si>
  <si>
    <t>Contrastar y justificar la veracidad de información relacionada con la materia, utilizando fuentes fiables, aportando datos y adoptando una actitud crítica y escéptica hacia inform</t>
  </si>
  <si>
    <t>Evaluar la fiabilidad de las conclusiones de un trabajo de investigación o divulgación científica relacionado con los saberes de la materia de acuerdo a la interpretación de los re</t>
  </si>
  <si>
    <t>Argumentar, utilizando ejemplos concretos, sobre la contribución de la ciencia a la sociedad y la labor de las personas dedicadas a ella, destacando el papel de la mujer y entendie</t>
  </si>
  <si>
    <t xml:space="preserve">Analizar críticamente la solución a un problema utilizando los saberes de la materia de Biología y reformular los procedimientos utilizados o las conclusiones si dicha solución no </t>
  </si>
  <si>
    <t>Argumentar sobre la importancia de adoptar estilos de vida saludable y compatible con el desarrollo sostenible, basándose en los principios de la biología molecular y relacionándol</t>
  </si>
  <si>
    <t>Explicar las características y procesos vitales de los seres vivos mediante el análisis de sus biomoléculas, de las interacciones bioquímicas entre ellas y de sus reacciones metabó</t>
  </si>
  <si>
    <t>Analizar críticamente conceptos y procesos, relacionados con los saberes de la materia, seleccionando e interpretando información en diversos formatos como mapas (topográficos, hid</t>
  </si>
  <si>
    <t>Comunicar informaciones u opiniones razonadas relacionadas con los saberes de la materia, transmitiéndolas de forma clara y rigurosa y utilizando el vocabulario científico y los fo</t>
  </si>
  <si>
    <t xml:space="preserve">Realizar discusiones científicas sobre aspectos relacionados con los saberes de la materia considerando los puntos fuertes y débiles de diferentes posturas de forma razonada y con </t>
  </si>
  <si>
    <t>Contrastar y justificar la veracidad de información relacionada con los saberes de la materia, utilizando fuentes fiables, aportando datos y adoptando una actitud crítica y escépti</t>
  </si>
  <si>
    <t>Evaluar la fiabilidad de las conclusiones de un trabajo de investigación o divulgación científica relacionado con los saberes de la materia de Geología y Ciencias Ambientales de ac</t>
  </si>
  <si>
    <t>Argumentar, utilizando ejemplos concretos, sobre la contribución de la ciencia a la sociedad y la labor de las personas dedicadas a ella destacando el papel de la mujer y entendien</t>
  </si>
  <si>
    <t>Explicar fenómenos relacionados con los saberes de la materia de Geología y Ciencias Ambientales a través del planteamiento y resolución de problemas buscando y utilizando las estr</t>
  </si>
  <si>
    <t>Analizar críticamente la solución a un problema relacionado con los saberes de la materia de Geología y Ciencias Ambientales y reformular los procedimientos utilizados o conclusion</t>
  </si>
  <si>
    <t>Deducir y explicar la historia geológica de un área determinada identificando y analizando sus elementos geológicos a partir de información en diferentes formatos (fotografías, cor</t>
  </si>
  <si>
    <t>Realizar predicciones sobre fenómenos geológicos y riesgos naturales en un área determinada, analizando la influencia de diferentes factores sobre ellos (actividades humanas, clima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</si>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</sst>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25</v>
      </c>
    </row>
    <row r="9" spans="1:2">
      <c r="A9" s="4" t="s">
        <v>13</v>
      </c>
      <c r="B9" s="5">
        <v>75</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333</v>
      </c>
      <c r="B1" s="3"/>
      <c r="C1" s="3"/>
      <c r="D1" s="3"/>
    </row>
    <row r="2" spans="1:4">
      <c r="A2" s="6" t="s">
        <v>256</v>
      </c>
      <c r="B2" s="6" t="s">
        <v>334</v>
      </c>
      <c r="C2" s="6" t="s">
        <v>335</v>
      </c>
      <c r="D2" s="6" t="s">
        <v>336</v>
      </c>
    </row>
    <row r="3" spans="1:4">
      <c r="A3" s="5" t="s">
        <v>36</v>
      </c>
      <c r="B3" s="5" t="s">
        <v>337</v>
      </c>
      <c r="C3" s="5" t="s">
        <v>338</v>
      </c>
      <c r="D3" s="5" t="s">
        <v>339</v>
      </c>
    </row>
    <row r="4" spans="1:4">
      <c r="A4" s="5" t="s">
        <v>43</v>
      </c>
      <c r="B4" s="5" t="s">
        <v>340</v>
      </c>
      <c r="C4" s="5" t="s">
        <v>341</v>
      </c>
      <c r="D4" s="5" t="s">
        <v>342</v>
      </c>
    </row>
    <row r="5" spans="1:4">
      <c r="A5" s="5" t="s">
        <v>50</v>
      </c>
      <c r="B5" s="5" t="s">
        <v>343</v>
      </c>
      <c r="C5" s="5" t="s">
        <v>344</v>
      </c>
      <c r="D5" s="5" t="s">
        <v>345</v>
      </c>
    </row>
    <row r="6" spans="1:4">
      <c r="A6" s="5" t="s">
        <v>57</v>
      </c>
      <c r="B6" s="5" t="s">
        <v>346</v>
      </c>
      <c r="C6" s="5" t="s">
        <v>347</v>
      </c>
      <c r="D6" s="5" t="s">
        <v>348</v>
      </c>
    </row>
    <row r="7" spans="1:4">
      <c r="A7" s="5" t="s">
        <v>64</v>
      </c>
      <c r="B7" s="5" t="s">
        <v>349</v>
      </c>
      <c r="C7" s="5" t="s">
        <v>350</v>
      </c>
      <c r="D7" s="5" t="s">
        <v>351</v>
      </c>
    </row>
    <row r="8" spans="1:4">
      <c r="A8" s="5" t="s">
        <v>70</v>
      </c>
      <c r="B8" s="5" t="s">
        <v>352</v>
      </c>
      <c r="C8" s="5" t="s">
        <v>353</v>
      </c>
      <c r="D8" s="5" t="s">
        <v>354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355</v>
      </c>
    </row>
    <row r="2" spans="1:1">
      <c r="A2" t="s">
        <v>356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357</v>
      </c>
      <c r="B1" s="3"/>
      <c r="C1" s="3"/>
      <c r="D1" s="3"/>
      <c r="E1" s="3"/>
    </row>
    <row r="2" spans="1:5">
      <c r="A2" s="6" t="s">
        <v>173</v>
      </c>
      <c r="B2" s="6" t="s">
        <v>358</v>
      </c>
      <c r="C2" s="6" t="s">
        <v>359</v>
      </c>
      <c r="D2" s="6" t="s">
        <v>360</v>
      </c>
      <c r="E2" s="6" t="s">
        <v>361</v>
      </c>
    </row>
    <row r="3" spans="1:5">
      <c r="A3" s="5">
        <v>1</v>
      </c>
      <c r="B3" s="5" t="s">
        <v>362</v>
      </c>
      <c r="C3" s="5" t="s">
        <v>363</v>
      </c>
      <c r="D3" s="5" t="s">
        <v>364</v>
      </c>
      <c r="E3" s="5" t="s">
        <v>365</v>
      </c>
    </row>
    <row r="4" spans="1:5">
      <c r="A4" s="5">
        <v>2</v>
      </c>
      <c r="B4" s="5" t="s">
        <v>366</v>
      </c>
      <c r="C4" s="5" t="s">
        <v>363</v>
      </c>
      <c r="D4" s="5" t="s">
        <v>367</v>
      </c>
      <c r="E4" s="5" t="s">
        <v>368</v>
      </c>
    </row>
    <row r="5" spans="1:5">
      <c r="A5" s="5">
        <v>3</v>
      </c>
      <c r="B5" s="5" t="s">
        <v>369</v>
      </c>
      <c r="C5" s="5" t="s">
        <v>370</v>
      </c>
      <c r="D5" s="5" t="s">
        <v>371</v>
      </c>
      <c r="E5" s="5" t="s">
        <v>372</v>
      </c>
    </row>
    <row r="6" spans="1:5">
      <c r="A6" s="5">
        <v>4</v>
      </c>
      <c r="B6" s="5" t="s">
        <v>373</v>
      </c>
      <c r="C6" s="5" t="s">
        <v>370</v>
      </c>
      <c r="D6" s="5" t="s">
        <v>374</v>
      </c>
      <c r="E6" s="5" t="s">
        <v>375</v>
      </c>
    </row>
    <row r="7" spans="1:5">
      <c r="A7" s="5">
        <v>5</v>
      </c>
      <c r="B7" s="5" t="s">
        <v>376</v>
      </c>
      <c r="C7" s="5" t="s">
        <v>377</v>
      </c>
      <c r="D7" s="5" t="s">
        <v>378</v>
      </c>
      <c r="E7" s="5" t="s">
        <v>379</v>
      </c>
    </row>
    <row r="8" spans="1:5">
      <c r="A8" s="5">
        <v>6</v>
      </c>
      <c r="B8" s="5" t="s">
        <v>380</v>
      </c>
      <c r="C8" s="5" t="s">
        <v>363</v>
      </c>
      <c r="D8" s="5" t="s">
        <v>381</v>
      </c>
      <c r="E8" s="5" t="s">
        <v>382</v>
      </c>
    </row>
    <row r="9" spans="1:5">
      <c r="A9" s="5">
        <v>7</v>
      </c>
      <c r="B9" s="5" t="s">
        <v>383</v>
      </c>
      <c r="C9" s="5" t="s">
        <v>370</v>
      </c>
      <c r="D9" s="5" t="s">
        <v>384</v>
      </c>
      <c r="E9" s="5" t="s">
        <v>385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8"/>
  <sheetViews>
    <sheetView tabSelected="0" workbookViewId="0" showGridLines="true" showRowColHeaders="1">
      <pane ySplit="2" activePane="bottomLeft" state="frozen" topLeftCell="A3"/>
      <selection pane="bottomLeft" activeCell="D3" sqref="D3:E2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386</v>
      </c>
      <c r="B1" s="3"/>
      <c r="C1" s="3"/>
      <c r="D1" s="3"/>
      <c r="E1" s="3"/>
      <c r="F1" s="3"/>
    </row>
    <row r="2" spans="1:6">
      <c r="A2" s="6" t="s">
        <v>28</v>
      </c>
      <c r="B2" s="6" t="s">
        <v>83</v>
      </c>
      <c r="C2" s="6" t="s">
        <v>387</v>
      </c>
      <c r="D2" s="6" t="s">
        <v>388</v>
      </c>
      <c r="E2" s="6" t="s">
        <v>389</v>
      </c>
      <c r="F2" s="6" t="s">
        <v>390</v>
      </c>
    </row>
    <row r="3" spans="1:6">
      <c r="A3" s="5">
        <v>1.1</v>
      </c>
      <c r="B3" s="5" t="s">
        <v>36</v>
      </c>
      <c r="C3" s="5" t="s">
        <v>391</v>
      </c>
      <c r="D3" s="7">
        <v>3.33</v>
      </c>
      <c r="E3" s="7">
        <v>3.33</v>
      </c>
      <c r="F3" s="5"/>
    </row>
    <row r="4" spans="1:6">
      <c r="A4" s="5">
        <v>1.2</v>
      </c>
      <c r="B4" s="5" t="s">
        <v>36</v>
      </c>
      <c r="C4" s="5" t="s">
        <v>392</v>
      </c>
      <c r="D4" s="7">
        <v>3.33</v>
      </c>
      <c r="E4" s="7">
        <v>3.33</v>
      </c>
      <c r="F4" s="5"/>
    </row>
    <row r="5" spans="1:6">
      <c r="A5" s="5">
        <v>1.3</v>
      </c>
      <c r="B5" s="5" t="s">
        <v>36</v>
      </c>
      <c r="C5" s="5" t="s">
        <v>393</v>
      </c>
      <c r="D5" s="7">
        <v>3.33</v>
      </c>
      <c r="E5" s="7">
        <v>3.33</v>
      </c>
      <c r="F5" s="5"/>
    </row>
    <row r="6" spans="1:6">
      <c r="A6" s="5">
        <v>2.1</v>
      </c>
      <c r="B6" s="5" t="s">
        <v>43</v>
      </c>
      <c r="C6" s="5" t="s">
        <v>394</v>
      </c>
      <c r="D6" s="7">
        <v>3.75</v>
      </c>
      <c r="E6" s="7">
        <v>3.75</v>
      </c>
      <c r="F6" s="5"/>
    </row>
    <row r="7" spans="1:6">
      <c r="A7" s="5">
        <v>2.2</v>
      </c>
      <c r="B7" s="5" t="s">
        <v>43</v>
      </c>
      <c r="C7" s="5" t="s">
        <v>395</v>
      </c>
      <c r="D7" s="7">
        <v>3.75</v>
      </c>
      <c r="E7" s="7">
        <v>3.75</v>
      </c>
      <c r="F7" s="5"/>
    </row>
    <row r="8" spans="1:6">
      <c r="A8" s="5">
        <v>3.1</v>
      </c>
      <c r="B8" s="5" t="s">
        <v>50</v>
      </c>
      <c r="C8" s="5" t="s">
        <v>396</v>
      </c>
      <c r="D8" s="7">
        <v>3.75</v>
      </c>
      <c r="E8" s="7">
        <v>3.75</v>
      </c>
      <c r="F8" s="5"/>
    </row>
    <row r="9" spans="1:6">
      <c r="A9" s="5">
        <v>3.2</v>
      </c>
      <c r="B9" s="5" t="s">
        <v>50</v>
      </c>
      <c r="C9" s="5" t="s">
        <v>397</v>
      </c>
      <c r="D9" s="7">
        <v>3.75</v>
      </c>
      <c r="E9" s="7">
        <v>3.75</v>
      </c>
      <c r="F9" s="5"/>
    </row>
    <row r="10" spans="1:6">
      <c r="A10" s="5">
        <v>4.1</v>
      </c>
      <c r="B10" s="5" t="s">
        <v>57</v>
      </c>
      <c r="C10" s="5" t="s">
        <v>132</v>
      </c>
      <c r="D10" s="7">
        <v>5.0</v>
      </c>
      <c r="E10" s="7">
        <v>5.0</v>
      </c>
      <c r="F10" s="5"/>
    </row>
    <row r="11" spans="1:6">
      <c r="A11" s="5">
        <v>4.2</v>
      </c>
      <c r="B11" s="5" t="s">
        <v>57</v>
      </c>
      <c r="C11" s="5" t="s">
        <v>398</v>
      </c>
      <c r="D11" s="7">
        <v>5.0</v>
      </c>
      <c r="E11" s="7">
        <v>5.0</v>
      </c>
      <c r="F11" s="5"/>
    </row>
    <row r="12" spans="1:6">
      <c r="A12" s="5">
        <v>5.1</v>
      </c>
      <c r="B12" s="5" t="s">
        <v>64</v>
      </c>
      <c r="C12" s="5" t="s">
        <v>399</v>
      </c>
      <c r="D12" s="7">
        <v>5.0</v>
      </c>
      <c r="E12" s="7">
        <v>5.0</v>
      </c>
      <c r="F12" s="5"/>
    </row>
    <row r="13" spans="1:6">
      <c r="A13" s="5">
        <v>6.1</v>
      </c>
      <c r="B13" s="5" t="s">
        <v>70</v>
      </c>
      <c r="C13" s="5" t="s">
        <v>400</v>
      </c>
      <c r="D13" s="7">
        <v>5.0</v>
      </c>
      <c r="E13" s="7">
        <v>5.0</v>
      </c>
      <c r="F13" s="5"/>
    </row>
    <row r="14" spans="1:6">
      <c r="A14" s="5">
        <v>6.2</v>
      </c>
      <c r="B14" s="5" t="s">
        <v>70</v>
      </c>
      <c r="C14" s="5" t="s">
        <v>153</v>
      </c>
      <c r="D14" s="7">
        <v>5.0</v>
      </c>
      <c r="E14" s="7">
        <v>5.0</v>
      </c>
      <c r="F14" s="5"/>
    </row>
    <row r="15" spans="1:6">
      <c r="A15" s="5">
        <v>1.1</v>
      </c>
      <c r="B15" s="5" t="s">
        <v>36</v>
      </c>
      <c r="C15" s="5" t="s">
        <v>401</v>
      </c>
      <c r="D15" s="7">
        <v>3.33</v>
      </c>
      <c r="E15" s="7">
        <v>3.33</v>
      </c>
      <c r="F15" s="5"/>
    </row>
    <row r="16" spans="1:6">
      <c r="A16" s="5">
        <v>1.2</v>
      </c>
      <c r="B16" s="5" t="s">
        <v>36</v>
      </c>
      <c r="C16" s="5" t="s">
        <v>402</v>
      </c>
      <c r="D16" s="7">
        <v>3.33</v>
      </c>
      <c r="E16" s="7">
        <v>3.33</v>
      </c>
      <c r="F16" s="5"/>
    </row>
    <row r="17" spans="1:6">
      <c r="A17" s="5">
        <v>1.3</v>
      </c>
      <c r="B17" s="5" t="s">
        <v>36</v>
      </c>
      <c r="C17" s="5" t="s">
        <v>403</v>
      </c>
      <c r="D17" s="7">
        <v>3.33</v>
      </c>
      <c r="E17" s="7">
        <v>3.33</v>
      </c>
      <c r="F17" s="5"/>
    </row>
    <row r="18" spans="1:6">
      <c r="A18" s="5">
        <v>2.1</v>
      </c>
      <c r="B18" s="5" t="s">
        <v>43</v>
      </c>
      <c r="C18" s="5" t="s">
        <v>394</v>
      </c>
      <c r="D18" s="7">
        <v>3.75</v>
      </c>
      <c r="E18" s="7">
        <v>3.75</v>
      </c>
      <c r="F18" s="5"/>
    </row>
    <row r="19" spans="1:6">
      <c r="A19" s="5">
        <v>2.2</v>
      </c>
      <c r="B19" s="5" t="s">
        <v>43</v>
      </c>
      <c r="C19" s="5" t="s">
        <v>404</v>
      </c>
      <c r="D19" s="7">
        <v>3.75</v>
      </c>
      <c r="E19" s="7">
        <v>3.75</v>
      </c>
      <c r="F19" s="5"/>
    </row>
    <row r="20" spans="1:6">
      <c r="A20" s="5">
        <v>3.1</v>
      </c>
      <c r="B20" s="5" t="s">
        <v>50</v>
      </c>
      <c r="C20" s="5" t="s">
        <v>405</v>
      </c>
      <c r="D20" s="7">
        <v>3.75</v>
      </c>
      <c r="E20" s="7">
        <v>3.75</v>
      </c>
      <c r="F20" s="5"/>
    </row>
    <row r="21" spans="1:6">
      <c r="A21" s="5">
        <v>3.2</v>
      </c>
      <c r="B21" s="5" t="s">
        <v>50</v>
      </c>
      <c r="C21" s="5" t="s">
        <v>406</v>
      </c>
      <c r="D21" s="7">
        <v>3.75</v>
      </c>
      <c r="E21" s="7">
        <v>3.75</v>
      </c>
      <c r="F21" s="5"/>
    </row>
    <row r="22" spans="1:6">
      <c r="A22" s="5">
        <v>4.1</v>
      </c>
      <c r="B22" s="5" t="s">
        <v>57</v>
      </c>
      <c r="C22" s="5" t="s">
        <v>407</v>
      </c>
      <c r="D22" s="7">
        <v>5.0</v>
      </c>
      <c r="E22" s="7">
        <v>5.0</v>
      </c>
      <c r="F22" s="5"/>
    </row>
    <row r="23" spans="1:6">
      <c r="A23" s="5">
        <v>4.2</v>
      </c>
      <c r="B23" s="5" t="s">
        <v>57</v>
      </c>
      <c r="C23" s="5" t="s">
        <v>408</v>
      </c>
      <c r="D23" s="7">
        <v>5.0</v>
      </c>
      <c r="E23" s="7">
        <v>5.0</v>
      </c>
      <c r="F23" s="5"/>
    </row>
    <row r="24" spans="1:6">
      <c r="A24" s="5">
        <v>5.1</v>
      </c>
      <c r="B24" s="5" t="s">
        <v>64</v>
      </c>
      <c r="C24" s="5" t="s">
        <v>167</v>
      </c>
      <c r="D24" s="7">
        <v>5.0</v>
      </c>
      <c r="E24" s="7">
        <v>5.0</v>
      </c>
      <c r="F24" s="5"/>
    </row>
    <row r="25" spans="1:6">
      <c r="A25" s="5">
        <v>5.2</v>
      </c>
      <c r="B25" s="5" t="s">
        <v>64</v>
      </c>
      <c r="C25" s="5" t="s">
        <v>168</v>
      </c>
      <c r="D25" s="7">
        <v>5.0</v>
      </c>
      <c r="E25" s="7">
        <v>5.0</v>
      </c>
      <c r="F25" s="5"/>
    </row>
    <row r="26" spans="1:6">
      <c r="A26" s="5">
        <v>6.1</v>
      </c>
      <c r="B26" s="5" t="s">
        <v>70</v>
      </c>
      <c r="C26" s="5" t="s">
        <v>409</v>
      </c>
      <c r="D26" s="7">
        <v>5.0</v>
      </c>
      <c r="E26" s="7">
        <v>5.0</v>
      </c>
      <c r="F26" s="5"/>
    </row>
    <row r="27" spans="1:6">
      <c r="A27" s="5">
        <v>6.2</v>
      </c>
      <c r="B27" s="5" t="s">
        <v>70</v>
      </c>
      <c r="C27" s="5" t="s">
        <v>410</v>
      </c>
      <c r="D27" s="7">
        <v>5.0</v>
      </c>
      <c r="E27" s="7">
        <v>5.0</v>
      </c>
      <c r="F27" s="5"/>
    </row>
    <row r="28" spans="1:6">
      <c r="A28" s="5" t="s">
        <v>411</v>
      </c>
      <c r="B28" s="5"/>
      <c r="C28" s="5"/>
      <c r="D28" s="7"/>
      <c r="E28" s="7">
        <f>SUM(E3:E27)</f>
        <v>104.97999999999999</v>
      </c>
      <c r="F28" s="5" t="s">
        <v>412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C31"/>
  <sheetViews>
    <sheetView tabSelected="0" workbookViewId="0" showGridLines="true" showRowColHeaders="1">
      <pane xSplit="2" ySplit="1" activePane="bottomRight" state="frozen" topLeftCell="C2"/>
      <selection pane="bottomRight" activeCell="A1" sqref="A1:AC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9">
      <c r="A1" s="6" t="s">
        <v>413</v>
      </c>
      <c r="B1" s="6" t="s">
        <v>414</v>
      </c>
      <c r="C1" s="6">
        <v>1.1</v>
      </c>
      <c r="D1" s="6">
        <v>1.2</v>
      </c>
      <c r="E1" s="6">
        <v>1.3</v>
      </c>
      <c r="F1" s="6">
        <v>2.1</v>
      </c>
      <c r="G1" s="6">
        <v>2.2</v>
      </c>
      <c r="H1" s="6">
        <v>3.1</v>
      </c>
      <c r="I1" s="6">
        <v>3.2</v>
      </c>
      <c r="J1" s="6">
        <v>4.1</v>
      </c>
      <c r="K1" s="6">
        <v>4.2</v>
      </c>
      <c r="L1" s="6">
        <v>5.1</v>
      </c>
      <c r="M1" s="6">
        <v>6.1</v>
      </c>
      <c r="N1" s="6">
        <v>6.2</v>
      </c>
      <c r="O1" s="6">
        <v>1.1</v>
      </c>
      <c r="P1" s="6">
        <v>1.2</v>
      </c>
      <c r="Q1" s="6">
        <v>1.3</v>
      </c>
      <c r="R1" s="6">
        <v>2.1</v>
      </c>
      <c r="S1" s="6">
        <v>2.2</v>
      </c>
      <c r="T1" s="6">
        <v>3.1</v>
      </c>
      <c r="U1" s="6">
        <v>3.2</v>
      </c>
      <c r="V1" s="6">
        <v>4.1</v>
      </c>
      <c r="W1" s="6">
        <v>4.2</v>
      </c>
      <c r="X1" s="6">
        <v>5.1</v>
      </c>
      <c r="Y1" s="6">
        <v>5.2</v>
      </c>
      <c r="Z1" s="6">
        <v>6.1</v>
      </c>
      <c r="AA1" s="6">
        <v>6.2</v>
      </c>
      <c r="AB1" s="6" t="s">
        <v>415</v>
      </c>
      <c r="AC1" s="6" t="s">
        <v>390</v>
      </c>
    </row>
    <row r="2" spans="1:29">
      <c r="A2" s="5" t="s">
        <v>416</v>
      </c>
      <c r="B2" s="5"/>
      <c r="C2" s="5"/>
      <c r="D2" s="5"/>
      <c r="E2" s="5"/>
      <c r="F2" s="5"/>
      <c r="G2" s="5"/>
      <c r="H2" s="5"/>
      <c r="I2" s="5"/>
      <c r="J2" s="5"/>
      <c r="K2" s="5"/>
      <c r="L2" s="5"/>
      <c r="M2" s="5"/>
      <c r="N2" s="5"/>
      <c r="O2" s="5"/>
      <c r="P2" s="5"/>
      <c r="Q2" s="5"/>
      <c r="R2" s="5"/>
      <c r="S2" s="5"/>
      <c r="T2" s="5"/>
      <c r="U2" s="5"/>
      <c r="V2" s="5"/>
      <c r="W2" s="5"/>
      <c r="X2" s="5"/>
      <c r="Y2" s="5"/>
      <c r="Z2" s="5"/>
      <c r="AA2" s="5"/>
      <c r="AB2" s="5" t="str">
        <f>IFERROR(AVERAGE(C2:AA2),"")</f>
        <v/>
      </c>
      <c r="AC2" s="5"/>
    </row>
    <row r="3" spans="1:29">
      <c r="A3" s="5" t="s">
        <v>417</v>
      </c>
      <c r="B3" s="5"/>
      <c r="C3" s="5"/>
      <c r="D3" s="5"/>
      <c r="E3" s="5"/>
      <c r="F3" s="5"/>
      <c r="G3" s="5"/>
      <c r="H3" s="5"/>
      <c r="I3" s="5"/>
      <c r="J3" s="5"/>
      <c r="K3" s="5"/>
      <c r="L3" s="5"/>
      <c r="M3" s="5"/>
      <c r="N3" s="5"/>
      <c r="O3" s="5"/>
      <c r="P3" s="5"/>
      <c r="Q3" s="5"/>
      <c r="R3" s="5"/>
      <c r="S3" s="5"/>
      <c r="T3" s="5"/>
      <c r="U3" s="5"/>
      <c r="V3" s="5"/>
      <c r="W3" s="5"/>
      <c r="X3" s="5"/>
      <c r="Y3" s="5"/>
      <c r="Z3" s="5"/>
      <c r="AA3" s="5"/>
      <c r="AB3" s="5" t="str">
        <f>IFERROR(AVERAGE(C3:AA3),"")</f>
        <v/>
      </c>
      <c r="AC3" s="5"/>
    </row>
    <row r="4" spans="1:29">
      <c r="A4" s="5" t="s">
        <v>418</v>
      </c>
      <c r="B4" s="5"/>
      <c r="C4" s="5"/>
      <c r="D4" s="5"/>
      <c r="E4" s="5"/>
      <c r="F4" s="5"/>
      <c r="G4" s="5"/>
      <c r="H4" s="5"/>
      <c r="I4" s="5"/>
      <c r="J4" s="5"/>
      <c r="K4" s="5"/>
      <c r="L4" s="5"/>
      <c r="M4" s="5"/>
      <c r="N4" s="5"/>
      <c r="O4" s="5"/>
      <c r="P4" s="5"/>
      <c r="Q4" s="5"/>
      <c r="R4" s="5"/>
      <c r="S4" s="5"/>
      <c r="T4" s="5"/>
      <c r="U4" s="5"/>
      <c r="V4" s="5"/>
      <c r="W4" s="5"/>
      <c r="X4" s="5"/>
      <c r="Y4" s="5"/>
      <c r="Z4" s="5"/>
      <c r="AA4" s="5"/>
      <c r="AB4" s="5" t="str">
        <f>IFERROR(AVERAGE(C4:AA4),"")</f>
        <v/>
      </c>
      <c r="AC4" s="5"/>
    </row>
    <row r="5" spans="1:29">
      <c r="A5" s="5" t="s">
        <v>419</v>
      </c>
      <c r="B5" s="5"/>
      <c r="C5" s="5"/>
      <c r="D5" s="5"/>
      <c r="E5" s="5"/>
      <c r="F5" s="5"/>
      <c r="G5" s="5"/>
      <c r="H5" s="5"/>
      <c r="I5" s="5"/>
      <c r="J5" s="5"/>
      <c r="K5" s="5"/>
      <c r="L5" s="5"/>
      <c r="M5" s="5"/>
      <c r="N5" s="5"/>
      <c r="O5" s="5"/>
      <c r="P5" s="5"/>
      <c r="Q5" s="5"/>
      <c r="R5" s="5"/>
      <c r="S5" s="5"/>
      <c r="T5" s="5"/>
      <c r="U5" s="5"/>
      <c r="V5" s="5"/>
      <c r="W5" s="5"/>
      <c r="X5" s="5"/>
      <c r="Y5" s="5"/>
      <c r="Z5" s="5"/>
      <c r="AA5" s="5"/>
      <c r="AB5" s="5" t="str">
        <f>IFERROR(AVERAGE(C5:AA5),"")</f>
        <v/>
      </c>
      <c r="AC5" s="5"/>
    </row>
    <row r="6" spans="1:29">
      <c r="A6" s="5" t="s">
        <v>420</v>
      </c>
      <c r="B6" s="5"/>
      <c r="C6" s="5"/>
      <c r="D6" s="5"/>
      <c r="E6" s="5"/>
      <c r="F6" s="5"/>
      <c r="G6" s="5"/>
      <c r="H6" s="5"/>
      <c r="I6" s="5"/>
      <c r="J6" s="5"/>
      <c r="K6" s="5"/>
      <c r="L6" s="5"/>
      <c r="M6" s="5"/>
      <c r="N6" s="5"/>
      <c r="O6" s="5"/>
      <c r="P6" s="5"/>
      <c r="Q6" s="5"/>
      <c r="R6" s="5"/>
      <c r="S6" s="5"/>
      <c r="T6" s="5"/>
      <c r="U6" s="5"/>
      <c r="V6" s="5"/>
      <c r="W6" s="5"/>
      <c r="X6" s="5"/>
      <c r="Y6" s="5"/>
      <c r="Z6" s="5"/>
      <c r="AA6" s="5"/>
      <c r="AB6" s="5" t="str">
        <f>IFERROR(AVERAGE(C6:AA6),"")</f>
        <v/>
      </c>
      <c r="AC6" s="5"/>
    </row>
    <row r="7" spans="1:29">
      <c r="A7" s="5" t="s">
        <v>421</v>
      </c>
      <c r="B7" s="5"/>
      <c r="C7" s="5"/>
      <c r="D7" s="5"/>
      <c r="E7" s="5"/>
      <c r="F7" s="5"/>
      <c r="G7" s="5"/>
      <c r="H7" s="5"/>
      <c r="I7" s="5"/>
      <c r="J7" s="5"/>
      <c r="K7" s="5"/>
      <c r="L7" s="5"/>
      <c r="M7" s="5"/>
      <c r="N7" s="5"/>
      <c r="O7" s="5"/>
      <c r="P7" s="5"/>
      <c r="Q7" s="5"/>
      <c r="R7" s="5"/>
      <c r="S7" s="5"/>
      <c r="T7" s="5"/>
      <c r="U7" s="5"/>
      <c r="V7" s="5"/>
      <c r="W7" s="5"/>
      <c r="X7" s="5"/>
      <c r="Y7" s="5"/>
      <c r="Z7" s="5"/>
      <c r="AA7" s="5"/>
      <c r="AB7" s="5" t="str">
        <f>IFERROR(AVERAGE(C7:AA7),"")</f>
        <v/>
      </c>
      <c r="AC7" s="5"/>
    </row>
    <row r="8" spans="1:29">
      <c r="A8" s="5" t="s">
        <v>422</v>
      </c>
      <c r="B8" s="5"/>
      <c r="C8" s="5"/>
      <c r="D8" s="5"/>
      <c r="E8" s="5"/>
      <c r="F8" s="5"/>
      <c r="G8" s="5"/>
      <c r="H8" s="5"/>
      <c r="I8" s="5"/>
      <c r="J8" s="5"/>
      <c r="K8" s="5"/>
      <c r="L8" s="5"/>
      <c r="M8" s="5"/>
      <c r="N8" s="5"/>
      <c r="O8" s="5"/>
      <c r="P8" s="5"/>
      <c r="Q8" s="5"/>
      <c r="R8" s="5"/>
      <c r="S8" s="5"/>
      <c r="T8" s="5"/>
      <c r="U8" s="5"/>
      <c r="V8" s="5"/>
      <c r="W8" s="5"/>
      <c r="X8" s="5"/>
      <c r="Y8" s="5"/>
      <c r="Z8" s="5"/>
      <c r="AA8" s="5"/>
      <c r="AB8" s="5" t="str">
        <f>IFERROR(AVERAGE(C8:AA8),"")</f>
        <v/>
      </c>
      <c r="AC8" s="5"/>
    </row>
    <row r="9" spans="1:29">
      <c r="A9" s="5" t="s">
        <v>423</v>
      </c>
      <c r="B9" s="5"/>
      <c r="C9" s="5"/>
      <c r="D9" s="5"/>
      <c r="E9" s="5"/>
      <c r="F9" s="5"/>
      <c r="G9" s="5"/>
      <c r="H9" s="5"/>
      <c r="I9" s="5"/>
      <c r="J9" s="5"/>
      <c r="K9" s="5"/>
      <c r="L9" s="5"/>
      <c r="M9" s="5"/>
      <c r="N9" s="5"/>
      <c r="O9" s="5"/>
      <c r="P9" s="5"/>
      <c r="Q9" s="5"/>
      <c r="R9" s="5"/>
      <c r="S9" s="5"/>
      <c r="T9" s="5"/>
      <c r="U9" s="5"/>
      <c r="V9" s="5"/>
      <c r="W9" s="5"/>
      <c r="X9" s="5"/>
      <c r="Y9" s="5"/>
      <c r="Z9" s="5"/>
      <c r="AA9" s="5"/>
      <c r="AB9" s="5" t="str">
        <f>IFERROR(AVERAGE(C9:AA9),"")</f>
        <v/>
      </c>
      <c r="AC9" s="5"/>
    </row>
    <row r="10" spans="1:29">
      <c r="A10" s="5" t="s">
        <v>424</v>
      </c>
      <c r="B10" s="5"/>
      <c r="C10" s="5"/>
      <c r="D10" s="5"/>
      <c r="E10" s="5"/>
      <c r="F10" s="5"/>
      <c r="G10" s="5"/>
      <c r="H10" s="5"/>
      <c r="I10" s="5"/>
      <c r="J10" s="5"/>
      <c r="K10" s="5"/>
      <c r="L10" s="5"/>
      <c r="M10" s="5"/>
      <c r="N10" s="5"/>
      <c r="O10" s="5"/>
      <c r="P10" s="5"/>
      <c r="Q10" s="5"/>
      <c r="R10" s="5"/>
      <c r="S10" s="5"/>
      <c r="T10" s="5"/>
      <c r="U10" s="5"/>
      <c r="V10" s="5"/>
      <c r="W10" s="5"/>
      <c r="X10" s="5"/>
      <c r="Y10" s="5"/>
      <c r="Z10" s="5"/>
      <c r="AA10" s="5"/>
      <c r="AB10" s="5" t="str">
        <f>IFERROR(AVERAGE(C10:AA10),"")</f>
        <v/>
      </c>
      <c r="AC10" s="5"/>
    </row>
    <row r="11" spans="1:29">
      <c r="A11" s="5" t="s">
        <v>425</v>
      </c>
      <c r="B11" s="5"/>
      <c r="C11" s="5"/>
      <c r="D11" s="5"/>
      <c r="E11" s="5"/>
      <c r="F11" s="5"/>
      <c r="G11" s="5"/>
      <c r="H11" s="5"/>
      <c r="I11" s="5"/>
      <c r="J11" s="5"/>
      <c r="K11" s="5"/>
      <c r="L11" s="5"/>
      <c r="M11" s="5"/>
      <c r="N11" s="5"/>
      <c r="O11" s="5"/>
      <c r="P11" s="5"/>
      <c r="Q11" s="5"/>
      <c r="R11" s="5"/>
      <c r="S11" s="5"/>
      <c r="T11" s="5"/>
      <c r="U11" s="5"/>
      <c r="V11" s="5"/>
      <c r="W11" s="5"/>
      <c r="X11" s="5"/>
      <c r="Y11" s="5"/>
      <c r="Z11" s="5"/>
      <c r="AA11" s="5"/>
      <c r="AB11" s="5" t="str">
        <f>IFERROR(AVERAGE(C11:AA11),"")</f>
        <v/>
      </c>
      <c r="AC11" s="5"/>
    </row>
    <row r="12" spans="1:29">
      <c r="A12" s="5" t="s">
        <v>426</v>
      </c>
      <c r="B12" s="5"/>
      <c r="C12" s="5"/>
      <c r="D12" s="5"/>
      <c r="E12" s="5"/>
      <c r="F12" s="5"/>
      <c r="G12" s="5"/>
      <c r="H12" s="5"/>
      <c r="I12" s="5"/>
      <c r="J12" s="5"/>
      <c r="K12" s="5"/>
      <c r="L12" s="5"/>
      <c r="M12" s="5"/>
      <c r="N12" s="5"/>
      <c r="O12" s="5"/>
      <c r="P12" s="5"/>
      <c r="Q12" s="5"/>
      <c r="R12" s="5"/>
      <c r="S12" s="5"/>
      <c r="T12" s="5"/>
      <c r="U12" s="5"/>
      <c r="V12" s="5"/>
      <c r="W12" s="5"/>
      <c r="X12" s="5"/>
      <c r="Y12" s="5"/>
      <c r="Z12" s="5"/>
      <c r="AA12" s="5"/>
      <c r="AB12" s="5" t="str">
        <f>IFERROR(AVERAGE(C12:AA12),"")</f>
        <v/>
      </c>
      <c r="AC12" s="5"/>
    </row>
    <row r="13" spans="1:29">
      <c r="A13" s="5" t="s">
        <v>427</v>
      </c>
      <c r="B13" s="5"/>
      <c r="C13" s="5"/>
      <c r="D13" s="5"/>
      <c r="E13" s="5"/>
      <c r="F13" s="5"/>
      <c r="G13" s="5"/>
      <c r="H13" s="5"/>
      <c r="I13" s="5"/>
      <c r="J13" s="5"/>
      <c r="K13" s="5"/>
      <c r="L13" s="5"/>
      <c r="M13" s="5"/>
      <c r="N13" s="5"/>
      <c r="O13" s="5"/>
      <c r="P13" s="5"/>
      <c r="Q13" s="5"/>
      <c r="R13" s="5"/>
      <c r="S13" s="5"/>
      <c r="T13" s="5"/>
      <c r="U13" s="5"/>
      <c r="V13" s="5"/>
      <c r="W13" s="5"/>
      <c r="X13" s="5"/>
      <c r="Y13" s="5"/>
      <c r="Z13" s="5"/>
      <c r="AA13" s="5"/>
      <c r="AB13" s="5" t="str">
        <f>IFERROR(AVERAGE(C13:AA13),"")</f>
        <v/>
      </c>
      <c r="AC13" s="5"/>
    </row>
    <row r="14" spans="1:29">
      <c r="A14" s="5" t="s">
        <v>428</v>
      </c>
      <c r="B14" s="5"/>
      <c r="C14" s="5"/>
      <c r="D14" s="5"/>
      <c r="E14" s="5"/>
      <c r="F14" s="5"/>
      <c r="G14" s="5"/>
      <c r="H14" s="5"/>
      <c r="I14" s="5"/>
      <c r="J14" s="5"/>
      <c r="K14" s="5"/>
      <c r="L14" s="5"/>
      <c r="M14" s="5"/>
      <c r="N14" s="5"/>
      <c r="O14" s="5"/>
      <c r="P14" s="5"/>
      <c r="Q14" s="5"/>
      <c r="R14" s="5"/>
      <c r="S14" s="5"/>
      <c r="T14" s="5"/>
      <c r="U14" s="5"/>
      <c r="V14" s="5"/>
      <c r="W14" s="5"/>
      <c r="X14" s="5"/>
      <c r="Y14" s="5"/>
      <c r="Z14" s="5"/>
      <c r="AA14" s="5"/>
      <c r="AB14" s="5" t="str">
        <f>IFERROR(AVERAGE(C14:AA14),"")</f>
        <v/>
      </c>
      <c r="AC14" s="5"/>
    </row>
    <row r="15" spans="1:29">
      <c r="A15" s="5" t="s">
        <v>429</v>
      </c>
      <c r="B15" s="5"/>
      <c r="C15" s="5"/>
      <c r="D15" s="5"/>
      <c r="E15" s="5"/>
      <c r="F15" s="5"/>
      <c r="G15" s="5"/>
      <c r="H15" s="5"/>
      <c r="I15" s="5"/>
      <c r="J15" s="5"/>
      <c r="K15" s="5"/>
      <c r="L15" s="5"/>
      <c r="M15" s="5"/>
      <c r="N15" s="5"/>
      <c r="O15" s="5"/>
      <c r="P15" s="5"/>
      <c r="Q15" s="5"/>
      <c r="R15" s="5"/>
      <c r="S15" s="5"/>
      <c r="T15" s="5"/>
      <c r="U15" s="5"/>
      <c r="V15" s="5"/>
      <c r="W15" s="5"/>
      <c r="X15" s="5"/>
      <c r="Y15" s="5"/>
      <c r="Z15" s="5"/>
      <c r="AA15" s="5"/>
      <c r="AB15" s="5" t="str">
        <f>IFERROR(AVERAGE(C15:AA15),"")</f>
        <v/>
      </c>
      <c r="AC15" s="5"/>
    </row>
    <row r="16" spans="1:29">
      <c r="A16" s="5" t="s">
        <v>430</v>
      </c>
      <c r="B16" s="5"/>
      <c r="C16" s="5"/>
      <c r="D16" s="5"/>
      <c r="E16" s="5"/>
      <c r="F16" s="5"/>
      <c r="G16" s="5"/>
      <c r="H16" s="5"/>
      <c r="I16" s="5"/>
      <c r="J16" s="5"/>
      <c r="K16" s="5"/>
      <c r="L16" s="5"/>
      <c r="M16" s="5"/>
      <c r="N16" s="5"/>
      <c r="O16" s="5"/>
      <c r="P16" s="5"/>
      <c r="Q16" s="5"/>
      <c r="R16" s="5"/>
      <c r="S16" s="5"/>
      <c r="T16" s="5"/>
      <c r="U16" s="5"/>
      <c r="V16" s="5"/>
      <c r="W16" s="5"/>
      <c r="X16" s="5"/>
      <c r="Y16" s="5"/>
      <c r="Z16" s="5"/>
      <c r="AA16" s="5"/>
      <c r="AB16" s="5" t="str">
        <f>IFERROR(AVERAGE(C16:AA16),"")</f>
        <v/>
      </c>
      <c r="AC16" s="5"/>
    </row>
    <row r="17" spans="1:29">
      <c r="A17" s="5" t="s">
        <v>431</v>
      </c>
      <c r="B17" s="5"/>
      <c r="C17" s="5"/>
      <c r="D17" s="5"/>
      <c r="E17" s="5"/>
      <c r="F17" s="5"/>
      <c r="G17" s="5"/>
      <c r="H17" s="5"/>
      <c r="I17" s="5"/>
      <c r="J17" s="5"/>
      <c r="K17" s="5"/>
      <c r="L17" s="5"/>
      <c r="M17" s="5"/>
      <c r="N17" s="5"/>
      <c r="O17" s="5"/>
      <c r="P17" s="5"/>
      <c r="Q17" s="5"/>
      <c r="R17" s="5"/>
      <c r="S17" s="5"/>
      <c r="T17" s="5"/>
      <c r="U17" s="5"/>
      <c r="V17" s="5"/>
      <c r="W17" s="5"/>
      <c r="X17" s="5"/>
      <c r="Y17" s="5"/>
      <c r="Z17" s="5"/>
      <c r="AA17" s="5"/>
      <c r="AB17" s="5" t="str">
        <f>IFERROR(AVERAGE(C17:AA17),"")</f>
        <v/>
      </c>
      <c r="AC17" s="5"/>
    </row>
    <row r="18" spans="1:29">
      <c r="A18" s="5" t="s">
        <v>432</v>
      </c>
      <c r="B18" s="5"/>
      <c r="C18" s="5"/>
      <c r="D18" s="5"/>
      <c r="E18" s="5"/>
      <c r="F18" s="5"/>
      <c r="G18" s="5"/>
      <c r="H18" s="5"/>
      <c r="I18" s="5"/>
      <c r="J18" s="5"/>
      <c r="K18" s="5"/>
      <c r="L18" s="5"/>
      <c r="M18" s="5"/>
      <c r="N18" s="5"/>
      <c r="O18" s="5"/>
      <c r="P18" s="5"/>
      <c r="Q18" s="5"/>
      <c r="R18" s="5"/>
      <c r="S18" s="5"/>
      <c r="T18" s="5"/>
      <c r="U18" s="5"/>
      <c r="V18" s="5"/>
      <c r="W18" s="5"/>
      <c r="X18" s="5"/>
      <c r="Y18" s="5"/>
      <c r="Z18" s="5"/>
      <c r="AA18" s="5"/>
      <c r="AB18" s="5" t="str">
        <f>IFERROR(AVERAGE(C18:AA18),"")</f>
        <v/>
      </c>
      <c r="AC18" s="5"/>
    </row>
    <row r="19" spans="1:29">
      <c r="A19" s="5" t="s">
        <v>433</v>
      </c>
      <c r="B19" s="5"/>
      <c r="C19" s="5"/>
      <c r="D19" s="5"/>
      <c r="E19" s="5"/>
      <c r="F19" s="5"/>
      <c r="G19" s="5"/>
      <c r="H19" s="5"/>
      <c r="I19" s="5"/>
      <c r="J19" s="5"/>
      <c r="K19" s="5"/>
      <c r="L19" s="5"/>
      <c r="M19" s="5"/>
      <c r="N19" s="5"/>
      <c r="O19" s="5"/>
      <c r="P19" s="5"/>
      <c r="Q19" s="5"/>
      <c r="R19" s="5"/>
      <c r="S19" s="5"/>
      <c r="T19" s="5"/>
      <c r="U19" s="5"/>
      <c r="V19" s="5"/>
      <c r="W19" s="5"/>
      <c r="X19" s="5"/>
      <c r="Y19" s="5"/>
      <c r="Z19" s="5"/>
      <c r="AA19" s="5"/>
      <c r="AB19" s="5" t="str">
        <f>IFERROR(AVERAGE(C19:AA19),"")</f>
        <v/>
      </c>
      <c r="AC19" s="5"/>
    </row>
    <row r="20" spans="1:29">
      <c r="A20" s="5" t="s">
        <v>434</v>
      </c>
      <c r="B20" s="5"/>
      <c r="C20" s="5"/>
      <c r="D20" s="5"/>
      <c r="E20" s="5"/>
      <c r="F20" s="5"/>
      <c r="G20" s="5"/>
      <c r="H20" s="5"/>
      <c r="I20" s="5"/>
      <c r="J20" s="5"/>
      <c r="K20" s="5"/>
      <c r="L20" s="5"/>
      <c r="M20" s="5"/>
      <c r="N20" s="5"/>
      <c r="O20" s="5"/>
      <c r="P20" s="5"/>
      <c r="Q20" s="5"/>
      <c r="R20" s="5"/>
      <c r="S20" s="5"/>
      <c r="T20" s="5"/>
      <c r="U20" s="5"/>
      <c r="V20" s="5"/>
      <c r="W20" s="5"/>
      <c r="X20" s="5"/>
      <c r="Y20" s="5"/>
      <c r="Z20" s="5"/>
      <c r="AA20" s="5"/>
      <c r="AB20" s="5" t="str">
        <f>IFERROR(AVERAGE(C20:AA20),"")</f>
        <v/>
      </c>
      <c r="AC20" s="5"/>
    </row>
    <row r="21" spans="1:29">
      <c r="A21" s="5" t="s">
        <v>435</v>
      </c>
      <c r="B21" s="5"/>
      <c r="C21" s="5"/>
      <c r="D21" s="5"/>
      <c r="E21" s="5"/>
      <c r="F21" s="5"/>
      <c r="G21" s="5"/>
      <c r="H21" s="5"/>
      <c r="I21" s="5"/>
      <c r="J21" s="5"/>
      <c r="K21" s="5"/>
      <c r="L21" s="5"/>
      <c r="M21" s="5"/>
      <c r="N21" s="5"/>
      <c r="O21" s="5"/>
      <c r="P21" s="5"/>
      <c r="Q21" s="5"/>
      <c r="R21" s="5"/>
      <c r="S21" s="5"/>
      <c r="T21" s="5"/>
      <c r="U21" s="5"/>
      <c r="V21" s="5"/>
      <c r="W21" s="5"/>
      <c r="X21" s="5"/>
      <c r="Y21" s="5"/>
      <c r="Z21" s="5"/>
      <c r="AA21" s="5"/>
      <c r="AB21" s="5" t="str">
        <f>IFERROR(AVERAGE(C21:AA21),"")</f>
        <v/>
      </c>
      <c r="AC21" s="5"/>
    </row>
    <row r="22" spans="1:29">
      <c r="A22" s="5" t="s">
        <v>436</v>
      </c>
      <c r="B22" s="5"/>
      <c r="C22" s="5"/>
      <c r="D22" s="5"/>
      <c r="E22" s="5"/>
      <c r="F22" s="5"/>
      <c r="G22" s="5"/>
      <c r="H22" s="5"/>
      <c r="I22" s="5"/>
      <c r="J22" s="5"/>
      <c r="K22" s="5"/>
      <c r="L22" s="5"/>
      <c r="M22" s="5"/>
      <c r="N22" s="5"/>
      <c r="O22" s="5"/>
      <c r="P22" s="5"/>
      <c r="Q22" s="5"/>
      <c r="R22" s="5"/>
      <c r="S22" s="5"/>
      <c r="T22" s="5"/>
      <c r="U22" s="5"/>
      <c r="V22" s="5"/>
      <c r="W22" s="5"/>
      <c r="X22" s="5"/>
      <c r="Y22" s="5"/>
      <c r="Z22" s="5"/>
      <c r="AA22" s="5"/>
      <c r="AB22" s="5" t="str">
        <f>IFERROR(AVERAGE(C22:AA22),"")</f>
        <v/>
      </c>
      <c r="AC22" s="5"/>
    </row>
    <row r="23" spans="1:29">
      <c r="A23" s="5" t="s">
        <v>437</v>
      </c>
      <c r="B23" s="5"/>
      <c r="C23" s="5"/>
      <c r="D23" s="5"/>
      <c r="E23" s="5"/>
      <c r="F23" s="5"/>
      <c r="G23" s="5"/>
      <c r="H23" s="5"/>
      <c r="I23" s="5"/>
      <c r="J23" s="5"/>
      <c r="K23" s="5"/>
      <c r="L23" s="5"/>
      <c r="M23" s="5"/>
      <c r="N23" s="5"/>
      <c r="O23" s="5"/>
      <c r="P23" s="5"/>
      <c r="Q23" s="5"/>
      <c r="R23" s="5"/>
      <c r="S23" s="5"/>
      <c r="T23" s="5"/>
      <c r="U23" s="5"/>
      <c r="V23" s="5"/>
      <c r="W23" s="5"/>
      <c r="X23" s="5"/>
      <c r="Y23" s="5"/>
      <c r="Z23" s="5"/>
      <c r="AA23" s="5"/>
      <c r="AB23" s="5" t="str">
        <f>IFERROR(AVERAGE(C23:AA23),"")</f>
        <v/>
      </c>
      <c r="AC23" s="5"/>
    </row>
    <row r="24" spans="1:29">
      <c r="A24" s="5" t="s">
        <v>438</v>
      </c>
      <c r="B24" s="5"/>
      <c r="C24" s="5"/>
      <c r="D24" s="5"/>
      <c r="E24" s="5"/>
      <c r="F24" s="5"/>
      <c r="G24" s="5"/>
      <c r="H24" s="5"/>
      <c r="I24" s="5"/>
      <c r="J24" s="5"/>
      <c r="K24" s="5"/>
      <c r="L24" s="5"/>
      <c r="M24" s="5"/>
      <c r="N24" s="5"/>
      <c r="O24" s="5"/>
      <c r="P24" s="5"/>
      <c r="Q24" s="5"/>
      <c r="R24" s="5"/>
      <c r="S24" s="5"/>
      <c r="T24" s="5"/>
      <c r="U24" s="5"/>
      <c r="V24" s="5"/>
      <c r="W24" s="5"/>
      <c r="X24" s="5"/>
      <c r="Y24" s="5"/>
      <c r="Z24" s="5"/>
      <c r="AA24" s="5"/>
      <c r="AB24" s="5" t="str">
        <f>IFERROR(AVERAGE(C24:AA24),"")</f>
        <v/>
      </c>
      <c r="AC24" s="5"/>
    </row>
    <row r="25" spans="1:29">
      <c r="A25" s="5" t="s">
        <v>439</v>
      </c>
      <c r="B25" s="5"/>
      <c r="C25" s="5"/>
      <c r="D25" s="5"/>
      <c r="E25" s="5"/>
      <c r="F25" s="5"/>
      <c r="G25" s="5"/>
      <c r="H25" s="5"/>
      <c r="I25" s="5"/>
      <c r="J25" s="5"/>
      <c r="K25" s="5"/>
      <c r="L25" s="5"/>
      <c r="M25" s="5"/>
      <c r="N25" s="5"/>
      <c r="O25" s="5"/>
      <c r="P25" s="5"/>
      <c r="Q25" s="5"/>
      <c r="R25" s="5"/>
      <c r="S25" s="5"/>
      <c r="T25" s="5"/>
      <c r="U25" s="5"/>
      <c r="V25" s="5"/>
      <c r="W25" s="5"/>
      <c r="X25" s="5"/>
      <c r="Y25" s="5"/>
      <c r="Z25" s="5"/>
      <c r="AA25" s="5"/>
      <c r="AB25" s="5" t="str">
        <f>IFERROR(AVERAGE(C25:AA25),"")</f>
        <v/>
      </c>
      <c r="AC25" s="5"/>
    </row>
    <row r="26" spans="1:29">
      <c r="A26" s="5" t="s">
        <v>440</v>
      </c>
      <c r="B26" s="5"/>
      <c r="C26" s="5"/>
      <c r="D26" s="5"/>
      <c r="E26" s="5"/>
      <c r="F26" s="5"/>
      <c r="G26" s="5"/>
      <c r="H26" s="5"/>
      <c r="I26" s="5"/>
      <c r="J26" s="5"/>
      <c r="K26" s="5"/>
      <c r="L26" s="5"/>
      <c r="M26" s="5"/>
      <c r="N26" s="5"/>
      <c r="O26" s="5"/>
      <c r="P26" s="5"/>
      <c r="Q26" s="5"/>
      <c r="R26" s="5"/>
      <c r="S26" s="5"/>
      <c r="T26" s="5"/>
      <c r="U26" s="5"/>
      <c r="V26" s="5"/>
      <c r="W26" s="5"/>
      <c r="X26" s="5"/>
      <c r="Y26" s="5"/>
      <c r="Z26" s="5"/>
      <c r="AA26" s="5"/>
      <c r="AB26" s="5" t="str">
        <f>IFERROR(AVERAGE(C26:AA26),"")</f>
        <v/>
      </c>
      <c r="AC26" s="5"/>
    </row>
    <row r="27" spans="1:29">
      <c r="A27" s="5" t="s">
        <v>441</v>
      </c>
      <c r="B27" s="5"/>
      <c r="C27" s="5"/>
      <c r="D27" s="5"/>
      <c r="E27" s="5"/>
      <c r="F27" s="5"/>
      <c r="G27" s="5"/>
      <c r="H27" s="5"/>
      <c r="I27" s="5"/>
      <c r="J27" s="5"/>
      <c r="K27" s="5"/>
      <c r="L27" s="5"/>
      <c r="M27" s="5"/>
      <c r="N27" s="5"/>
      <c r="O27" s="5"/>
      <c r="P27" s="5"/>
      <c r="Q27" s="5"/>
      <c r="R27" s="5"/>
      <c r="S27" s="5"/>
      <c r="T27" s="5"/>
      <c r="U27" s="5"/>
      <c r="V27" s="5"/>
      <c r="W27" s="5"/>
      <c r="X27" s="5"/>
      <c r="Y27" s="5"/>
      <c r="Z27" s="5"/>
      <c r="AA27" s="5"/>
      <c r="AB27" s="5" t="str">
        <f>IFERROR(AVERAGE(C27:AA27),"")</f>
        <v/>
      </c>
      <c r="AC27" s="5"/>
    </row>
    <row r="28" spans="1:29">
      <c r="A28" s="5" t="s">
        <v>442</v>
      </c>
      <c r="B28" s="5"/>
      <c r="C28" s="5"/>
      <c r="D28" s="5"/>
      <c r="E28" s="5"/>
      <c r="F28" s="5"/>
      <c r="G28" s="5"/>
      <c r="H28" s="5"/>
      <c r="I28" s="5"/>
      <c r="J28" s="5"/>
      <c r="K28" s="5"/>
      <c r="L28" s="5"/>
      <c r="M28" s="5"/>
      <c r="N28" s="5"/>
      <c r="O28" s="5"/>
      <c r="P28" s="5"/>
      <c r="Q28" s="5"/>
      <c r="R28" s="5"/>
      <c r="S28" s="5"/>
      <c r="T28" s="5"/>
      <c r="U28" s="5"/>
      <c r="V28" s="5"/>
      <c r="W28" s="5"/>
      <c r="X28" s="5"/>
      <c r="Y28" s="5"/>
      <c r="Z28" s="5"/>
      <c r="AA28" s="5"/>
      <c r="AB28" s="5" t="str">
        <f>IFERROR(AVERAGE(C28:AA28),"")</f>
        <v/>
      </c>
      <c r="AC28" s="5"/>
    </row>
    <row r="29" spans="1:29">
      <c r="A29" s="5" t="s">
        <v>443</v>
      </c>
      <c r="B29" s="5"/>
      <c r="C29" s="5"/>
      <c r="D29" s="5"/>
      <c r="E29" s="5"/>
      <c r="F29" s="5"/>
      <c r="G29" s="5"/>
      <c r="H29" s="5"/>
      <c r="I29" s="5"/>
      <c r="J29" s="5"/>
      <c r="K29" s="5"/>
      <c r="L29" s="5"/>
      <c r="M29" s="5"/>
      <c r="N29" s="5"/>
      <c r="O29" s="5"/>
      <c r="P29" s="5"/>
      <c r="Q29" s="5"/>
      <c r="R29" s="5"/>
      <c r="S29" s="5"/>
      <c r="T29" s="5"/>
      <c r="U29" s="5"/>
      <c r="V29" s="5"/>
      <c r="W29" s="5"/>
      <c r="X29" s="5"/>
      <c r="Y29" s="5"/>
      <c r="Z29" s="5"/>
      <c r="AA29" s="5"/>
      <c r="AB29" s="5" t="str">
        <f>IFERROR(AVERAGE(C29:AA29),"")</f>
        <v/>
      </c>
      <c r="AC29" s="5"/>
    </row>
    <row r="30" spans="1:29">
      <c r="A30" s="5" t="s">
        <v>444</v>
      </c>
      <c r="B30" s="5"/>
      <c r="C30" s="5"/>
      <c r="D30" s="5"/>
      <c r="E30" s="5"/>
      <c r="F30" s="5"/>
      <c r="G30" s="5"/>
      <c r="H30" s="5"/>
      <c r="I30" s="5"/>
      <c r="J30" s="5"/>
      <c r="K30" s="5"/>
      <c r="L30" s="5"/>
      <c r="M30" s="5"/>
      <c r="N30" s="5"/>
      <c r="O30" s="5"/>
      <c r="P30" s="5"/>
      <c r="Q30" s="5"/>
      <c r="R30" s="5"/>
      <c r="S30" s="5"/>
      <c r="T30" s="5"/>
      <c r="U30" s="5"/>
      <c r="V30" s="5"/>
      <c r="W30" s="5"/>
      <c r="X30" s="5"/>
      <c r="Y30" s="5"/>
      <c r="Z30" s="5"/>
      <c r="AA30" s="5"/>
      <c r="AB30" s="5" t="str">
        <f>IFERROR(AVERAGE(C30:AA30),"")</f>
        <v/>
      </c>
      <c r="AC30" s="5"/>
    </row>
    <row r="31" spans="1:29">
      <c r="A31" s="5" t="s">
        <v>445</v>
      </c>
      <c r="B31" s="5"/>
      <c r="C31" s="5"/>
      <c r="D31" s="5"/>
      <c r="E31" s="5"/>
      <c r="F31" s="5"/>
      <c r="G31" s="5"/>
      <c r="H31" s="5"/>
      <c r="I31" s="5"/>
      <c r="J31" s="5"/>
      <c r="K31" s="5"/>
      <c r="L31" s="5"/>
      <c r="M31" s="5"/>
      <c r="N31" s="5"/>
      <c r="O31" s="5"/>
      <c r="P31" s="5"/>
      <c r="Q31" s="5"/>
      <c r="R31" s="5"/>
      <c r="S31" s="5"/>
      <c r="T31" s="5"/>
      <c r="U31" s="5"/>
      <c r="V31" s="5"/>
      <c r="W31" s="5"/>
      <c r="X31" s="5"/>
      <c r="Y31" s="5"/>
      <c r="Z31" s="5"/>
      <c r="AA31" s="5"/>
      <c r="AB31" s="5" t="str">
        <f>IFERROR(AVERAGE(C31:AA31),"")</f>
        <v/>
      </c>
      <c r="AC31" s="5"/>
    </row>
  </sheetData>
  <dataValidations count="7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63</v>
      </c>
    </row>
    <row r="12" spans="1:8">
      <c r="A12" s="5" t="s">
        <v>76</v>
      </c>
      <c r="B12" s="5" t="s">
        <v>64</v>
      </c>
      <c r="C12" s="5" t="s">
        <v>81</v>
      </c>
      <c r="D12" s="5" t="s">
        <v>66</v>
      </c>
      <c r="E12" s="5" t="s">
        <v>67</v>
      </c>
      <c r="F12" s="5" t="s">
        <v>68</v>
      </c>
      <c r="G12" s="5" t="s">
        <v>69</v>
      </c>
      <c r="H12" s="5" t="s">
        <v>56</v>
      </c>
    </row>
    <row r="13" spans="1:8">
      <c r="A13" s="5" t="s">
        <v>76</v>
      </c>
      <c r="B13" s="5" t="s">
        <v>70</v>
      </c>
      <c r="C13" s="5" t="s">
        <v>82</v>
      </c>
      <c r="D13" s="5" t="s">
        <v>72</v>
      </c>
      <c r="E13" s="5" t="s">
        <v>73</v>
      </c>
      <c r="F13" s="5" t="s">
        <v>74</v>
      </c>
      <c r="G13" s="5" t="s">
        <v>75</v>
      </c>
      <c r="H13"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6"/>
  <sheetViews>
    <sheetView tabSelected="0" workbookViewId="0" showGridLines="true" showRowColHeaders="1">
      <pane xSplit="2" ySplit="1" activePane="bottomRight" state="frozen" topLeftCell="C2"/>
      <selection pane="bottomRight" activeCell="K2" sqref="K2:K2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4.0</v>
      </c>
    </row>
    <row r="3" spans="1:11">
      <c r="A3" s="5" t="s">
        <v>35</v>
      </c>
      <c r="B3" s="5">
        <v>1.2</v>
      </c>
      <c r="C3" s="5" t="s">
        <v>36</v>
      </c>
      <c r="D3" s="5" t="s">
        <v>97</v>
      </c>
      <c r="E3" s="5" t="s">
        <v>98</v>
      </c>
      <c r="F3" s="5" t="s">
        <v>99</v>
      </c>
      <c r="G3" s="5" t="s">
        <v>100</v>
      </c>
      <c r="H3" s="5" t="s">
        <v>101</v>
      </c>
      <c r="I3" s="5" t="s">
        <v>102</v>
      </c>
      <c r="J3" s="5" t="s">
        <v>103</v>
      </c>
      <c r="K3" s="7">
        <v>4.0</v>
      </c>
    </row>
    <row r="4" spans="1:11">
      <c r="A4" s="5" t="s">
        <v>35</v>
      </c>
      <c r="B4" s="5">
        <v>1.3</v>
      </c>
      <c r="C4" s="5" t="s">
        <v>36</v>
      </c>
      <c r="D4" s="5" t="s">
        <v>104</v>
      </c>
      <c r="E4" s="5" t="s">
        <v>105</v>
      </c>
      <c r="F4" s="5" t="s">
        <v>106</v>
      </c>
      <c r="G4" s="5" t="s">
        <v>107</v>
      </c>
      <c r="H4" s="5" t="s">
        <v>101</v>
      </c>
      <c r="I4" s="5" t="s">
        <v>108</v>
      </c>
      <c r="J4" s="5" t="s">
        <v>109</v>
      </c>
      <c r="K4" s="7">
        <v>4.0</v>
      </c>
    </row>
    <row r="5" spans="1:11">
      <c r="A5" s="5" t="s">
        <v>35</v>
      </c>
      <c r="B5" s="5">
        <v>2.1</v>
      </c>
      <c r="C5" s="5" t="s">
        <v>43</v>
      </c>
      <c r="D5" s="5" t="s">
        <v>110</v>
      </c>
      <c r="E5" s="5" t="s">
        <v>111</v>
      </c>
      <c r="F5" s="5" t="s">
        <v>112</v>
      </c>
      <c r="G5" s="5" t="s">
        <v>113</v>
      </c>
      <c r="H5" s="5" t="s">
        <v>101</v>
      </c>
      <c r="I5" s="5" t="s">
        <v>114</v>
      </c>
      <c r="J5" s="5" t="s">
        <v>115</v>
      </c>
      <c r="K5" s="7">
        <v>4.0</v>
      </c>
    </row>
    <row r="6" spans="1:11">
      <c r="A6" s="5" t="s">
        <v>35</v>
      </c>
      <c r="B6" s="5">
        <v>2.2</v>
      </c>
      <c r="C6" s="5" t="s">
        <v>43</v>
      </c>
      <c r="D6" s="5" t="s">
        <v>116</v>
      </c>
      <c r="E6" s="5" t="s">
        <v>117</v>
      </c>
      <c r="F6" s="5" t="s">
        <v>118</v>
      </c>
      <c r="G6" s="5" t="s">
        <v>119</v>
      </c>
      <c r="H6" s="5" t="s">
        <v>101</v>
      </c>
      <c r="I6" s="5" t="s">
        <v>120</v>
      </c>
      <c r="J6" s="5" t="s">
        <v>121</v>
      </c>
      <c r="K6" s="7">
        <v>4.0</v>
      </c>
    </row>
    <row r="7" spans="1:11">
      <c r="A7" s="5" t="s">
        <v>35</v>
      </c>
      <c r="B7" s="5">
        <v>3.1</v>
      </c>
      <c r="C7" s="5" t="s">
        <v>50</v>
      </c>
      <c r="D7" s="5" t="s">
        <v>122</v>
      </c>
      <c r="E7" s="5" t="s">
        <v>123</v>
      </c>
      <c r="F7" s="5" t="s">
        <v>118</v>
      </c>
      <c r="G7" s="5" t="s">
        <v>124</v>
      </c>
      <c r="H7" s="5" t="s">
        <v>101</v>
      </c>
      <c r="I7" s="5" t="s">
        <v>125</v>
      </c>
      <c r="J7" s="5" t="s">
        <v>126</v>
      </c>
      <c r="K7" s="7">
        <v>4.0</v>
      </c>
    </row>
    <row r="8" spans="1:11">
      <c r="A8" s="5" t="s">
        <v>35</v>
      </c>
      <c r="B8" s="5">
        <v>3.2</v>
      </c>
      <c r="C8" s="5" t="s">
        <v>50</v>
      </c>
      <c r="D8" s="5" t="s">
        <v>127</v>
      </c>
      <c r="E8" s="5" t="s">
        <v>128</v>
      </c>
      <c r="F8" s="5" t="s">
        <v>106</v>
      </c>
      <c r="G8" s="5" t="s">
        <v>129</v>
      </c>
      <c r="H8" s="5" t="s">
        <v>101</v>
      </c>
      <c r="I8" s="5" t="s">
        <v>130</v>
      </c>
      <c r="J8" s="5" t="s">
        <v>131</v>
      </c>
      <c r="K8" s="7">
        <v>4.0</v>
      </c>
    </row>
    <row r="9" spans="1:11">
      <c r="A9" s="5" t="s">
        <v>35</v>
      </c>
      <c r="B9" s="5">
        <v>4.1</v>
      </c>
      <c r="C9" s="5" t="s">
        <v>57</v>
      </c>
      <c r="D9" s="5" t="s">
        <v>132</v>
      </c>
      <c r="E9" s="5" t="s">
        <v>133</v>
      </c>
      <c r="F9" s="5" t="s">
        <v>134</v>
      </c>
      <c r="G9" s="5" t="s">
        <v>135</v>
      </c>
      <c r="H9" s="5" t="s">
        <v>94</v>
      </c>
      <c r="I9" s="5" t="s">
        <v>136</v>
      </c>
      <c r="J9" s="5" t="s">
        <v>137</v>
      </c>
      <c r="K9" s="7">
        <v>4.0</v>
      </c>
    </row>
    <row r="10" spans="1:11">
      <c r="A10" s="5" t="s">
        <v>35</v>
      </c>
      <c r="B10" s="5">
        <v>4.2</v>
      </c>
      <c r="C10" s="5" t="s">
        <v>57</v>
      </c>
      <c r="D10" s="5" t="s">
        <v>138</v>
      </c>
      <c r="E10" s="5" t="s">
        <v>139</v>
      </c>
      <c r="F10" s="5" t="s">
        <v>92</v>
      </c>
      <c r="G10" s="5" t="s">
        <v>140</v>
      </c>
      <c r="H10" s="5" t="s">
        <v>101</v>
      </c>
      <c r="I10" s="5" t="s">
        <v>141</v>
      </c>
      <c r="J10" s="5" t="s">
        <v>142</v>
      </c>
      <c r="K10" s="7">
        <v>4.0</v>
      </c>
    </row>
    <row r="11" spans="1:11">
      <c r="A11" s="5" t="s">
        <v>35</v>
      </c>
      <c r="B11" s="5">
        <v>5.1</v>
      </c>
      <c r="C11" s="5" t="s">
        <v>64</v>
      </c>
      <c r="D11" s="5" t="s">
        <v>143</v>
      </c>
      <c r="E11" s="5" t="s">
        <v>144</v>
      </c>
      <c r="F11" s="5" t="s">
        <v>106</v>
      </c>
      <c r="G11" s="5" t="s">
        <v>145</v>
      </c>
      <c r="H11" s="5" t="s">
        <v>101</v>
      </c>
      <c r="I11" s="5" t="s">
        <v>146</v>
      </c>
      <c r="J11" s="5" t="s">
        <v>147</v>
      </c>
      <c r="K11" s="7">
        <v>4.0</v>
      </c>
    </row>
    <row r="12" spans="1:11">
      <c r="A12" s="5" t="s">
        <v>35</v>
      </c>
      <c r="B12" s="5">
        <v>6.1</v>
      </c>
      <c r="C12" s="5" t="s">
        <v>70</v>
      </c>
      <c r="D12" s="5" t="s">
        <v>148</v>
      </c>
      <c r="E12" s="5" t="s">
        <v>149</v>
      </c>
      <c r="F12" s="5" t="s">
        <v>134</v>
      </c>
      <c r="G12" s="5" t="s">
        <v>150</v>
      </c>
      <c r="H12" s="5" t="s">
        <v>94</v>
      </c>
      <c r="I12" s="5" t="s">
        <v>151</v>
      </c>
      <c r="J12" s="5" t="s">
        <v>152</v>
      </c>
      <c r="K12" s="7">
        <v>4.0</v>
      </c>
    </row>
    <row r="13" spans="1:11">
      <c r="A13" s="5" t="s">
        <v>35</v>
      </c>
      <c r="B13" s="5">
        <v>6.2</v>
      </c>
      <c r="C13" s="5" t="s">
        <v>70</v>
      </c>
      <c r="D13" s="5" t="s">
        <v>153</v>
      </c>
      <c r="E13" s="5" t="s">
        <v>154</v>
      </c>
      <c r="F13" s="5" t="s">
        <v>155</v>
      </c>
      <c r="G13" s="5" t="s">
        <v>156</v>
      </c>
      <c r="H13" s="5" t="s">
        <v>101</v>
      </c>
      <c r="I13" s="5" t="s">
        <v>157</v>
      </c>
      <c r="J13" s="5" t="s">
        <v>158</v>
      </c>
      <c r="K13" s="7">
        <v>4.0</v>
      </c>
    </row>
    <row r="14" spans="1:11">
      <c r="A14" s="5" t="s">
        <v>76</v>
      </c>
      <c r="B14" s="5">
        <v>1.1</v>
      </c>
      <c r="C14" s="5" t="s">
        <v>36</v>
      </c>
      <c r="D14" s="5" t="s">
        <v>159</v>
      </c>
      <c r="E14" s="5" t="s">
        <v>91</v>
      </c>
      <c r="F14" s="5" t="s">
        <v>92</v>
      </c>
      <c r="G14" s="5" t="s">
        <v>93</v>
      </c>
      <c r="H14" s="5" t="s">
        <v>94</v>
      </c>
      <c r="I14" s="5" t="s">
        <v>95</v>
      </c>
      <c r="J14" s="5" t="s">
        <v>96</v>
      </c>
      <c r="K14" s="7">
        <v>4.0</v>
      </c>
    </row>
    <row r="15" spans="1:11">
      <c r="A15" s="5" t="s">
        <v>76</v>
      </c>
      <c r="B15" s="5">
        <v>1.2</v>
      </c>
      <c r="C15" s="5" t="s">
        <v>36</v>
      </c>
      <c r="D15" s="5" t="s">
        <v>160</v>
      </c>
      <c r="E15" s="5" t="s">
        <v>98</v>
      </c>
      <c r="F15" s="5" t="s">
        <v>99</v>
      </c>
      <c r="G15" s="5" t="s">
        <v>100</v>
      </c>
      <c r="H15" s="5" t="s">
        <v>101</v>
      </c>
      <c r="I15" s="5" t="s">
        <v>102</v>
      </c>
      <c r="J15" s="5" t="s">
        <v>103</v>
      </c>
      <c r="K15" s="7">
        <v>4.0</v>
      </c>
    </row>
    <row r="16" spans="1:11">
      <c r="A16" s="5" t="s">
        <v>76</v>
      </c>
      <c r="B16" s="5">
        <v>1.3</v>
      </c>
      <c r="C16" s="5" t="s">
        <v>36</v>
      </c>
      <c r="D16" s="5" t="s">
        <v>161</v>
      </c>
      <c r="E16" s="5" t="s">
        <v>105</v>
      </c>
      <c r="F16" s="5" t="s">
        <v>106</v>
      </c>
      <c r="G16" s="5" t="s">
        <v>107</v>
      </c>
      <c r="H16" s="5" t="s">
        <v>101</v>
      </c>
      <c r="I16" s="5" t="s">
        <v>108</v>
      </c>
      <c r="J16" s="5" t="s">
        <v>109</v>
      </c>
      <c r="K16" s="7">
        <v>4.0</v>
      </c>
    </row>
    <row r="17" spans="1:11">
      <c r="A17" s="5" t="s">
        <v>76</v>
      </c>
      <c r="B17" s="5">
        <v>2.1</v>
      </c>
      <c r="C17" s="5" t="s">
        <v>43</v>
      </c>
      <c r="D17" s="5" t="s">
        <v>110</v>
      </c>
      <c r="E17" s="5" t="s">
        <v>111</v>
      </c>
      <c r="F17" s="5" t="s">
        <v>112</v>
      </c>
      <c r="G17" s="5" t="s">
        <v>113</v>
      </c>
      <c r="H17" s="5" t="s">
        <v>101</v>
      </c>
      <c r="I17" s="5" t="s">
        <v>114</v>
      </c>
      <c r="J17" s="5" t="s">
        <v>115</v>
      </c>
      <c r="K17" s="7">
        <v>4.0</v>
      </c>
    </row>
    <row r="18" spans="1:11">
      <c r="A18" s="5" t="s">
        <v>76</v>
      </c>
      <c r="B18" s="5">
        <v>2.2</v>
      </c>
      <c r="C18" s="5" t="s">
        <v>43</v>
      </c>
      <c r="D18" s="5" t="s">
        <v>162</v>
      </c>
      <c r="E18" s="5" t="s">
        <v>117</v>
      </c>
      <c r="F18" s="5" t="s">
        <v>118</v>
      </c>
      <c r="G18" s="5" t="s">
        <v>119</v>
      </c>
      <c r="H18" s="5" t="s">
        <v>101</v>
      </c>
      <c r="I18" s="5" t="s">
        <v>120</v>
      </c>
      <c r="J18" s="5" t="s">
        <v>121</v>
      </c>
      <c r="K18" s="7">
        <v>4.0</v>
      </c>
    </row>
    <row r="19" spans="1:11">
      <c r="A19" s="5" t="s">
        <v>76</v>
      </c>
      <c r="B19" s="5">
        <v>3.1</v>
      </c>
      <c r="C19" s="5" t="s">
        <v>50</v>
      </c>
      <c r="D19" s="5" t="s">
        <v>163</v>
      </c>
      <c r="E19" s="5" t="s">
        <v>123</v>
      </c>
      <c r="F19" s="5" t="s">
        <v>118</v>
      </c>
      <c r="G19" s="5" t="s">
        <v>124</v>
      </c>
      <c r="H19" s="5" t="s">
        <v>101</v>
      </c>
      <c r="I19" s="5" t="s">
        <v>125</v>
      </c>
      <c r="J19" s="5" t="s">
        <v>126</v>
      </c>
      <c r="K19" s="7">
        <v>4.0</v>
      </c>
    </row>
    <row r="20" spans="1:11">
      <c r="A20" s="5" t="s">
        <v>76</v>
      </c>
      <c r="B20" s="5">
        <v>3.2</v>
      </c>
      <c r="C20" s="5" t="s">
        <v>50</v>
      </c>
      <c r="D20" s="5" t="s">
        <v>164</v>
      </c>
      <c r="E20" s="5" t="s">
        <v>128</v>
      </c>
      <c r="F20" s="5" t="s">
        <v>106</v>
      </c>
      <c r="G20" s="5" t="s">
        <v>129</v>
      </c>
      <c r="H20" s="5" t="s">
        <v>101</v>
      </c>
      <c r="I20" s="5" t="s">
        <v>130</v>
      </c>
      <c r="J20" s="5" t="s">
        <v>131</v>
      </c>
      <c r="K20" s="7">
        <v>4.0</v>
      </c>
    </row>
    <row r="21" spans="1:11">
      <c r="A21" s="5" t="s">
        <v>76</v>
      </c>
      <c r="B21" s="5">
        <v>4.1</v>
      </c>
      <c r="C21" s="5" t="s">
        <v>57</v>
      </c>
      <c r="D21" s="5" t="s">
        <v>165</v>
      </c>
      <c r="E21" s="5" t="s">
        <v>133</v>
      </c>
      <c r="F21" s="5" t="s">
        <v>134</v>
      </c>
      <c r="G21" s="5" t="s">
        <v>135</v>
      </c>
      <c r="H21" s="5" t="s">
        <v>94</v>
      </c>
      <c r="I21" s="5" t="s">
        <v>136</v>
      </c>
      <c r="J21" s="5" t="s">
        <v>137</v>
      </c>
      <c r="K21" s="7">
        <v>4.0</v>
      </c>
    </row>
    <row r="22" spans="1:11">
      <c r="A22" s="5" t="s">
        <v>76</v>
      </c>
      <c r="B22" s="5">
        <v>4.2</v>
      </c>
      <c r="C22" s="5" t="s">
        <v>57</v>
      </c>
      <c r="D22" s="5" t="s">
        <v>166</v>
      </c>
      <c r="E22" s="5" t="s">
        <v>139</v>
      </c>
      <c r="F22" s="5" t="s">
        <v>92</v>
      </c>
      <c r="G22" s="5" t="s">
        <v>140</v>
      </c>
      <c r="H22" s="5" t="s">
        <v>101</v>
      </c>
      <c r="I22" s="5" t="s">
        <v>141</v>
      </c>
      <c r="J22" s="5" t="s">
        <v>142</v>
      </c>
      <c r="K22" s="7">
        <v>4.0</v>
      </c>
    </row>
    <row r="23" spans="1:11">
      <c r="A23" s="5" t="s">
        <v>76</v>
      </c>
      <c r="B23" s="5">
        <v>5.1</v>
      </c>
      <c r="C23" s="5" t="s">
        <v>64</v>
      </c>
      <c r="D23" s="5" t="s">
        <v>167</v>
      </c>
      <c r="E23" s="5" t="s">
        <v>144</v>
      </c>
      <c r="F23" s="5" t="s">
        <v>106</v>
      </c>
      <c r="G23" s="5" t="s">
        <v>145</v>
      </c>
      <c r="H23" s="5" t="s">
        <v>101</v>
      </c>
      <c r="I23" s="5" t="s">
        <v>146</v>
      </c>
      <c r="J23" s="5" t="s">
        <v>147</v>
      </c>
      <c r="K23" s="7">
        <v>4.0</v>
      </c>
    </row>
    <row r="24" spans="1:11">
      <c r="A24" s="5" t="s">
        <v>76</v>
      </c>
      <c r="B24" s="5">
        <v>5.2</v>
      </c>
      <c r="C24" s="5" t="s">
        <v>64</v>
      </c>
      <c r="D24" s="5" t="s">
        <v>168</v>
      </c>
      <c r="E24" s="5"/>
      <c r="F24" s="5"/>
      <c r="G24" s="5"/>
      <c r="H24" s="5" t="s">
        <v>169</v>
      </c>
      <c r="I24" s="5"/>
      <c r="J24" s="5"/>
      <c r="K24" s="7">
        <v>4.0</v>
      </c>
    </row>
    <row r="25" spans="1:11">
      <c r="A25" s="5" t="s">
        <v>76</v>
      </c>
      <c r="B25" s="5">
        <v>6.1</v>
      </c>
      <c r="C25" s="5" t="s">
        <v>70</v>
      </c>
      <c r="D25" s="5" t="s">
        <v>170</v>
      </c>
      <c r="E25" s="5" t="s">
        <v>149</v>
      </c>
      <c r="F25" s="5" t="s">
        <v>134</v>
      </c>
      <c r="G25" s="5" t="s">
        <v>150</v>
      </c>
      <c r="H25" s="5" t="s">
        <v>94</v>
      </c>
      <c r="I25" s="5" t="s">
        <v>151</v>
      </c>
      <c r="J25" s="5" t="s">
        <v>152</v>
      </c>
      <c r="K25" s="7">
        <v>4.0</v>
      </c>
    </row>
    <row r="26" spans="1:11">
      <c r="A26" s="5" t="s">
        <v>76</v>
      </c>
      <c r="B26" s="5">
        <v>6.2</v>
      </c>
      <c r="C26" s="5" t="s">
        <v>70</v>
      </c>
      <c r="D26" s="5" t="s">
        <v>171</v>
      </c>
      <c r="E26" s="5" t="s">
        <v>154</v>
      </c>
      <c r="F26" s="5" t="s">
        <v>155</v>
      </c>
      <c r="G26" s="5" t="s">
        <v>156</v>
      </c>
      <c r="H26" s="5" t="s">
        <v>101</v>
      </c>
      <c r="I26" s="5" t="s">
        <v>157</v>
      </c>
      <c r="J26" s="5" t="s">
        <v>158</v>
      </c>
      <c r="K26" s="7">
        <v>4.0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6"/>
  <sheetViews>
    <sheetView tabSelected="0" workbookViewId="0" showGridLines="true" showRowColHeaders="1">
      <pane xSplit="3" ySplit="1" activePane="bottomRight" state="frozen" topLeftCell="D2"/>
      <selection pane="bottomRight" activeCell="A1" sqref="A1:I7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172</v>
      </c>
      <c r="C1" s="6" t="s">
        <v>173</v>
      </c>
      <c r="D1" s="6" t="s">
        <v>174</v>
      </c>
      <c r="E1" s="6" t="s">
        <v>30</v>
      </c>
      <c r="F1" s="6" t="s">
        <v>175</v>
      </c>
      <c r="G1" s="6" t="s">
        <v>176</v>
      </c>
      <c r="H1" s="6" t="s">
        <v>177</v>
      </c>
      <c r="I1" s="6" t="s">
        <v>178</v>
      </c>
    </row>
    <row r="2" spans="1:9">
      <c r="A2" s="5" t="s">
        <v>35</v>
      </c>
      <c r="B2" s="5" t="s">
        <v>179</v>
      </c>
      <c r="C2" s="5">
        <v>1</v>
      </c>
      <c r="D2" s="5" t="s">
        <v>180</v>
      </c>
      <c r="E2" s="5"/>
      <c r="F2" s="5"/>
      <c r="G2" s="5"/>
      <c r="H2" s="5"/>
      <c r="I2" s="5"/>
    </row>
    <row r="3" spans="1:9">
      <c r="A3" s="5" t="s">
        <v>35</v>
      </c>
      <c r="B3" s="5" t="s">
        <v>179</v>
      </c>
      <c r="C3" s="5">
        <v>2</v>
      </c>
      <c r="D3" s="5" t="s">
        <v>181</v>
      </c>
      <c r="E3" s="5"/>
      <c r="F3" s="5"/>
      <c r="G3" s="5"/>
      <c r="H3" s="5"/>
      <c r="I3" s="5"/>
    </row>
    <row r="4" spans="1:9">
      <c r="A4" s="5" t="s">
        <v>35</v>
      </c>
      <c r="B4" s="5" t="s">
        <v>179</v>
      </c>
      <c r="C4" s="5">
        <v>3</v>
      </c>
      <c r="D4" s="5" t="s">
        <v>182</v>
      </c>
      <c r="E4" s="5"/>
      <c r="F4" s="5"/>
      <c r="G4" s="5"/>
      <c r="H4" s="5"/>
      <c r="I4" s="5"/>
    </row>
    <row r="5" spans="1:9">
      <c r="A5" s="5" t="s">
        <v>35</v>
      </c>
      <c r="B5" s="5" t="s">
        <v>179</v>
      </c>
      <c r="C5" s="5">
        <v>4</v>
      </c>
      <c r="D5" s="5" t="s">
        <v>183</v>
      </c>
      <c r="E5" s="5"/>
      <c r="F5" s="5"/>
      <c r="G5" s="5"/>
      <c r="H5" s="5"/>
      <c r="I5" s="5"/>
    </row>
    <row r="6" spans="1:9">
      <c r="A6" s="5" t="s">
        <v>35</v>
      </c>
      <c r="B6" s="5" t="s">
        <v>179</v>
      </c>
      <c r="C6" s="5">
        <v>5</v>
      </c>
      <c r="D6" s="5" t="s">
        <v>184</v>
      </c>
      <c r="E6" s="5"/>
      <c r="F6" s="5"/>
      <c r="G6" s="5"/>
      <c r="H6" s="5"/>
      <c r="I6" s="5"/>
    </row>
    <row r="7" spans="1:9">
      <c r="A7" s="5" t="s">
        <v>35</v>
      </c>
      <c r="B7" s="5" t="s">
        <v>179</v>
      </c>
      <c r="C7" s="5">
        <v>6</v>
      </c>
      <c r="D7" s="5" t="s">
        <v>185</v>
      </c>
      <c r="E7" s="5"/>
      <c r="F7" s="5"/>
      <c r="G7" s="5"/>
      <c r="H7" s="5"/>
      <c r="I7" s="5"/>
    </row>
    <row r="8" spans="1:9">
      <c r="A8" s="5" t="s">
        <v>35</v>
      </c>
      <c r="B8" s="5" t="s">
        <v>179</v>
      </c>
      <c r="C8" s="5">
        <v>7</v>
      </c>
      <c r="D8" s="5" t="s">
        <v>186</v>
      </c>
      <c r="E8" s="5"/>
      <c r="F8" s="5"/>
      <c r="G8" s="5"/>
      <c r="H8" s="5"/>
      <c r="I8" s="5"/>
    </row>
    <row r="9" spans="1:9">
      <c r="A9" s="5" t="s">
        <v>35</v>
      </c>
      <c r="B9" s="5" t="s">
        <v>179</v>
      </c>
      <c r="C9" s="5">
        <v>8</v>
      </c>
      <c r="D9" s="5" t="s">
        <v>187</v>
      </c>
      <c r="E9" s="5"/>
      <c r="F9" s="5"/>
      <c r="G9" s="5"/>
      <c r="H9" s="5"/>
      <c r="I9" s="5"/>
    </row>
    <row r="10" spans="1:9">
      <c r="A10" s="5" t="s">
        <v>35</v>
      </c>
      <c r="B10" s="5" t="s">
        <v>179</v>
      </c>
      <c r="C10" s="5">
        <v>9</v>
      </c>
      <c r="D10" s="5" t="s">
        <v>188</v>
      </c>
      <c r="E10" s="5"/>
      <c r="F10" s="5"/>
      <c r="G10" s="5"/>
      <c r="H10" s="5"/>
      <c r="I10" s="5"/>
    </row>
    <row r="11" spans="1:9">
      <c r="A11" s="5" t="s">
        <v>35</v>
      </c>
      <c r="B11" s="5" t="s">
        <v>179</v>
      </c>
      <c r="C11" s="5">
        <v>1</v>
      </c>
      <c r="D11" s="5" t="s">
        <v>189</v>
      </c>
      <c r="E11" s="5"/>
      <c r="F11" s="5"/>
      <c r="G11" s="5"/>
      <c r="H11" s="5"/>
      <c r="I11" s="5"/>
    </row>
    <row r="12" spans="1:9">
      <c r="A12" s="5" t="s">
        <v>35</v>
      </c>
      <c r="B12" s="5" t="s">
        <v>179</v>
      </c>
      <c r="C12" s="5">
        <v>2</v>
      </c>
      <c r="D12" s="5" t="s">
        <v>190</v>
      </c>
      <c r="E12" s="5"/>
      <c r="F12" s="5"/>
      <c r="G12" s="5"/>
      <c r="H12" s="5"/>
      <c r="I12" s="5"/>
    </row>
    <row r="13" spans="1:9">
      <c r="A13" s="5" t="s">
        <v>35</v>
      </c>
      <c r="B13" s="5" t="s">
        <v>179</v>
      </c>
      <c r="C13" s="5">
        <v>3</v>
      </c>
      <c r="D13" s="5" t="s">
        <v>191</v>
      </c>
      <c r="E13" s="5"/>
      <c r="F13" s="5"/>
      <c r="G13" s="5"/>
      <c r="H13" s="5"/>
      <c r="I13" s="5"/>
    </row>
    <row r="14" spans="1:9">
      <c r="A14" s="5" t="s">
        <v>35</v>
      </c>
      <c r="B14" s="5" t="s">
        <v>179</v>
      </c>
      <c r="C14" s="5">
        <v>4</v>
      </c>
      <c r="D14" s="5" t="s">
        <v>192</v>
      </c>
      <c r="E14" s="5"/>
      <c r="F14" s="5"/>
      <c r="G14" s="5"/>
      <c r="H14" s="5"/>
      <c r="I14" s="5"/>
    </row>
    <row r="15" spans="1:9">
      <c r="A15" s="5" t="s">
        <v>35</v>
      </c>
      <c r="B15" s="5" t="s">
        <v>179</v>
      </c>
      <c r="C15" s="5">
        <v>5</v>
      </c>
      <c r="D15" s="5" t="s">
        <v>193</v>
      </c>
      <c r="E15" s="5"/>
      <c r="F15" s="5"/>
      <c r="G15" s="5"/>
      <c r="H15" s="5"/>
      <c r="I15" s="5"/>
    </row>
    <row r="16" spans="1:9">
      <c r="A16" s="5" t="s">
        <v>35</v>
      </c>
      <c r="B16" s="5" t="s">
        <v>179</v>
      </c>
      <c r="C16" s="5">
        <v>1</v>
      </c>
      <c r="D16" s="5" t="s">
        <v>194</v>
      </c>
      <c r="E16" s="5"/>
      <c r="F16" s="5"/>
      <c r="G16" s="5"/>
      <c r="H16" s="5"/>
      <c r="I16" s="5"/>
    </row>
    <row r="17" spans="1:9">
      <c r="A17" s="5" t="s">
        <v>35</v>
      </c>
      <c r="B17" s="5" t="s">
        <v>179</v>
      </c>
      <c r="C17" s="5">
        <v>2</v>
      </c>
      <c r="D17" s="5" t="s">
        <v>195</v>
      </c>
      <c r="E17" s="5"/>
      <c r="F17" s="5"/>
      <c r="G17" s="5"/>
      <c r="H17" s="5"/>
      <c r="I17" s="5"/>
    </row>
    <row r="18" spans="1:9">
      <c r="A18" s="5" t="s">
        <v>35</v>
      </c>
      <c r="B18" s="5" t="s">
        <v>179</v>
      </c>
      <c r="C18" s="5">
        <v>3</v>
      </c>
      <c r="D18" s="5" t="s">
        <v>196</v>
      </c>
      <c r="E18" s="5"/>
      <c r="F18" s="5"/>
      <c r="G18" s="5"/>
      <c r="H18" s="5"/>
      <c r="I18" s="5"/>
    </row>
    <row r="19" spans="1:9">
      <c r="A19" s="5" t="s">
        <v>35</v>
      </c>
      <c r="B19" s="5" t="s">
        <v>179</v>
      </c>
      <c r="C19" s="5">
        <v>4</v>
      </c>
      <c r="D19" s="5" t="s">
        <v>197</v>
      </c>
      <c r="E19" s="5"/>
      <c r="F19" s="5"/>
      <c r="G19" s="5"/>
      <c r="H19" s="5"/>
      <c r="I19" s="5"/>
    </row>
    <row r="20" spans="1:9">
      <c r="A20" s="5" t="s">
        <v>35</v>
      </c>
      <c r="B20" s="5" t="s">
        <v>179</v>
      </c>
      <c r="C20" s="5">
        <v>5</v>
      </c>
      <c r="D20" s="5" t="s">
        <v>198</v>
      </c>
      <c r="E20" s="5"/>
      <c r="F20" s="5"/>
      <c r="G20" s="5"/>
      <c r="H20" s="5"/>
      <c r="I20" s="5"/>
    </row>
    <row r="21" spans="1:9">
      <c r="A21" s="5" t="s">
        <v>35</v>
      </c>
      <c r="B21" s="5" t="s">
        <v>179</v>
      </c>
      <c r="C21" s="5">
        <v>6</v>
      </c>
      <c r="D21" s="5" t="s">
        <v>199</v>
      </c>
      <c r="E21" s="5"/>
      <c r="F21" s="5"/>
      <c r="G21" s="5"/>
      <c r="H21" s="5"/>
      <c r="I21" s="5"/>
    </row>
    <row r="22" spans="1:9">
      <c r="A22" s="5" t="s">
        <v>35</v>
      </c>
      <c r="B22" s="5" t="s">
        <v>179</v>
      </c>
      <c r="C22" s="5">
        <v>7</v>
      </c>
      <c r="D22" s="5" t="s">
        <v>200</v>
      </c>
      <c r="E22" s="5"/>
      <c r="F22" s="5"/>
      <c r="G22" s="5"/>
      <c r="H22" s="5"/>
      <c r="I22" s="5"/>
    </row>
    <row r="23" spans="1:9">
      <c r="A23" s="5" t="s">
        <v>35</v>
      </c>
      <c r="B23" s="5" t="s">
        <v>179</v>
      </c>
      <c r="C23" s="5">
        <v>8</v>
      </c>
      <c r="D23" s="5" t="s">
        <v>201</v>
      </c>
      <c r="E23" s="5"/>
      <c r="F23" s="5"/>
      <c r="G23" s="5"/>
      <c r="H23" s="5"/>
      <c r="I23" s="5"/>
    </row>
    <row r="24" spans="1:9">
      <c r="A24" s="5" t="s">
        <v>35</v>
      </c>
      <c r="B24" s="5" t="s">
        <v>179</v>
      </c>
      <c r="C24" s="5">
        <v>9</v>
      </c>
      <c r="D24" s="5" t="s">
        <v>202</v>
      </c>
      <c r="E24" s="5"/>
      <c r="F24" s="5"/>
      <c r="G24" s="5"/>
      <c r="H24" s="5"/>
      <c r="I24" s="5"/>
    </row>
    <row r="25" spans="1:9">
      <c r="A25" s="5" t="s">
        <v>35</v>
      </c>
      <c r="B25" s="5" t="s">
        <v>179</v>
      </c>
      <c r="C25" s="5">
        <v>1</v>
      </c>
      <c r="D25" s="5" t="s">
        <v>203</v>
      </c>
      <c r="E25" s="5"/>
      <c r="F25" s="5"/>
      <c r="G25" s="5"/>
      <c r="H25" s="5"/>
      <c r="I25" s="5"/>
    </row>
    <row r="26" spans="1:9">
      <c r="A26" s="5" t="s">
        <v>35</v>
      </c>
      <c r="B26" s="5" t="s">
        <v>179</v>
      </c>
      <c r="C26" s="5">
        <v>2</v>
      </c>
      <c r="D26" s="5" t="s">
        <v>204</v>
      </c>
      <c r="E26" s="5"/>
      <c r="F26" s="5"/>
      <c r="G26" s="5"/>
      <c r="H26" s="5"/>
      <c r="I26" s="5"/>
    </row>
    <row r="27" spans="1:9">
      <c r="A27" s="5" t="s">
        <v>35</v>
      </c>
      <c r="B27" s="5" t="s">
        <v>179</v>
      </c>
      <c r="C27" s="5">
        <v>3</v>
      </c>
      <c r="D27" s="5" t="s">
        <v>205</v>
      </c>
      <c r="E27" s="5"/>
      <c r="F27" s="5"/>
      <c r="G27" s="5"/>
      <c r="H27" s="5"/>
      <c r="I27" s="5"/>
    </row>
    <row r="28" spans="1:9">
      <c r="A28" s="5" t="s">
        <v>35</v>
      </c>
      <c r="B28" s="5" t="s">
        <v>179</v>
      </c>
      <c r="C28" s="5">
        <v>4</v>
      </c>
      <c r="D28" s="5" t="s">
        <v>206</v>
      </c>
      <c r="E28" s="5"/>
      <c r="F28" s="5"/>
      <c r="G28" s="5"/>
      <c r="H28" s="5"/>
      <c r="I28" s="5"/>
    </row>
    <row r="29" spans="1:9">
      <c r="A29" s="5" t="s">
        <v>35</v>
      </c>
      <c r="B29" s="5" t="s">
        <v>179</v>
      </c>
      <c r="C29" s="5">
        <v>5</v>
      </c>
      <c r="D29" s="5" t="s">
        <v>207</v>
      </c>
      <c r="E29" s="5"/>
      <c r="F29" s="5"/>
      <c r="G29" s="5"/>
      <c r="H29" s="5"/>
      <c r="I29" s="5"/>
    </row>
    <row r="30" spans="1:9">
      <c r="A30" s="5" t="s">
        <v>35</v>
      </c>
      <c r="B30" s="5" t="s">
        <v>179</v>
      </c>
      <c r="C30" s="5">
        <v>1</v>
      </c>
      <c r="D30" s="5" t="s">
        <v>208</v>
      </c>
      <c r="E30" s="5"/>
      <c r="F30" s="5"/>
      <c r="G30" s="5"/>
      <c r="H30" s="5"/>
      <c r="I30" s="5"/>
    </row>
    <row r="31" spans="1:9">
      <c r="A31" s="5" t="s">
        <v>35</v>
      </c>
      <c r="B31" s="5" t="s">
        <v>179</v>
      </c>
      <c r="C31" s="5">
        <v>2</v>
      </c>
      <c r="D31" s="5" t="s">
        <v>209</v>
      </c>
      <c r="E31" s="5"/>
      <c r="F31" s="5"/>
      <c r="G31" s="5"/>
      <c r="H31" s="5"/>
      <c r="I31" s="5"/>
    </row>
    <row r="32" spans="1:9">
      <c r="A32" s="5" t="s">
        <v>35</v>
      </c>
      <c r="B32" s="5" t="s">
        <v>179</v>
      </c>
      <c r="C32" s="5">
        <v>3</v>
      </c>
      <c r="D32" s="5" t="s">
        <v>210</v>
      </c>
      <c r="E32" s="5"/>
      <c r="F32" s="5"/>
      <c r="G32" s="5"/>
      <c r="H32" s="5"/>
      <c r="I32" s="5"/>
    </row>
    <row r="33" spans="1:9">
      <c r="A33" s="5" t="s">
        <v>35</v>
      </c>
      <c r="B33" s="5" t="s">
        <v>179</v>
      </c>
      <c r="C33" s="5">
        <v>1</v>
      </c>
      <c r="D33" s="5" t="s">
        <v>211</v>
      </c>
      <c r="E33" s="5"/>
      <c r="F33" s="5"/>
      <c r="G33" s="5"/>
      <c r="H33" s="5"/>
      <c r="I33" s="5"/>
    </row>
    <row r="34" spans="1:9">
      <c r="A34" s="5" t="s">
        <v>35</v>
      </c>
      <c r="B34" s="5" t="s">
        <v>179</v>
      </c>
      <c r="C34" s="5">
        <v>2</v>
      </c>
      <c r="D34" s="5" t="s">
        <v>212</v>
      </c>
      <c r="E34" s="5"/>
      <c r="F34" s="5"/>
      <c r="G34" s="5"/>
      <c r="H34" s="5"/>
      <c r="I34" s="5"/>
    </row>
    <row r="35" spans="1:9">
      <c r="A35" s="5" t="s">
        <v>35</v>
      </c>
      <c r="B35" s="5" t="s">
        <v>179</v>
      </c>
      <c r="C35" s="5">
        <v>3</v>
      </c>
      <c r="D35" s="5" t="s">
        <v>213</v>
      </c>
      <c r="E35" s="5"/>
      <c r="F35" s="5"/>
      <c r="G35" s="5"/>
      <c r="H35" s="5"/>
      <c r="I35" s="5"/>
    </row>
    <row r="36" spans="1:9">
      <c r="A36" s="5" t="s">
        <v>35</v>
      </c>
      <c r="B36" s="5" t="s">
        <v>179</v>
      </c>
      <c r="C36" s="5">
        <v>4</v>
      </c>
      <c r="D36" s="5" t="s">
        <v>214</v>
      </c>
      <c r="E36" s="5"/>
      <c r="F36" s="5"/>
      <c r="G36" s="5"/>
      <c r="H36" s="5"/>
      <c r="I36" s="5"/>
    </row>
    <row r="37" spans="1:9">
      <c r="A37" s="5" t="s">
        <v>35</v>
      </c>
      <c r="B37" s="5" t="s">
        <v>179</v>
      </c>
      <c r="C37" s="5">
        <v>5</v>
      </c>
      <c r="D37" s="5" t="s">
        <v>215</v>
      </c>
      <c r="E37" s="5"/>
      <c r="F37" s="5"/>
      <c r="G37" s="5"/>
      <c r="H37" s="5"/>
      <c r="I37" s="5"/>
    </row>
    <row r="38" spans="1:9">
      <c r="A38" s="5" t="s">
        <v>35</v>
      </c>
      <c r="B38" s="5" t="s">
        <v>179</v>
      </c>
      <c r="C38" s="5">
        <v>6</v>
      </c>
      <c r="D38" s="5" t="s">
        <v>216</v>
      </c>
      <c r="E38" s="5"/>
      <c r="F38" s="5"/>
      <c r="G38" s="5"/>
      <c r="H38" s="5"/>
      <c r="I38" s="5"/>
    </row>
    <row r="39" spans="1:9">
      <c r="A39" s="5" t="s">
        <v>35</v>
      </c>
      <c r="B39" s="5" t="s">
        <v>179</v>
      </c>
      <c r="C39" s="5">
        <v>7</v>
      </c>
      <c r="D39" s="5" t="s">
        <v>217</v>
      </c>
      <c r="E39" s="5"/>
      <c r="F39" s="5"/>
      <c r="G39" s="5"/>
      <c r="H39" s="5"/>
      <c r="I39" s="5"/>
    </row>
    <row r="40" spans="1:9">
      <c r="A40" s="5" t="s">
        <v>76</v>
      </c>
      <c r="B40" s="5" t="s">
        <v>179</v>
      </c>
      <c r="C40" s="5">
        <v>1</v>
      </c>
      <c r="D40" s="5" t="s">
        <v>218</v>
      </c>
      <c r="E40" s="5"/>
      <c r="F40" s="5"/>
      <c r="G40" s="5"/>
      <c r="H40" s="5"/>
      <c r="I40" s="5"/>
    </row>
    <row r="41" spans="1:9">
      <c r="A41" s="5" t="s">
        <v>76</v>
      </c>
      <c r="B41" s="5" t="s">
        <v>179</v>
      </c>
      <c r="C41" s="5">
        <v>2</v>
      </c>
      <c r="D41" s="5" t="s">
        <v>219</v>
      </c>
      <c r="E41" s="5"/>
      <c r="F41" s="5"/>
      <c r="G41" s="5"/>
      <c r="H41" s="5"/>
      <c r="I41" s="5"/>
    </row>
    <row r="42" spans="1:9">
      <c r="A42" s="5" t="s">
        <v>76</v>
      </c>
      <c r="B42" s="5" t="s">
        <v>179</v>
      </c>
      <c r="C42" s="5">
        <v>3</v>
      </c>
      <c r="D42" s="5" t="s">
        <v>220</v>
      </c>
      <c r="E42" s="5"/>
      <c r="F42" s="5"/>
      <c r="G42" s="5"/>
      <c r="H42" s="5"/>
      <c r="I42" s="5"/>
    </row>
    <row r="43" spans="1:9">
      <c r="A43" s="5" t="s">
        <v>76</v>
      </c>
      <c r="B43" s="5" t="s">
        <v>179</v>
      </c>
      <c r="C43" s="5">
        <v>4</v>
      </c>
      <c r="D43" s="5" t="s">
        <v>221</v>
      </c>
      <c r="E43" s="5"/>
      <c r="F43" s="5"/>
      <c r="G43" s="5"/>
      <c r="H43" s="5"/>
      <c r="I43" s="5"/>
    </row>
    <row r="44" spans="1:9">
      <c r="A44" s="5" t="s">
        <v>76</v>
      </c>
      <c r="B44" s="5" t="s">
        <v>179</v>
      </c>
      <c r="C44" s="5">
        <v>5</v>
      </c>
      <c r="D44" s="5" t="s">
        <v>222</v>
      </c>
      <c r="E44" s="5"/>
      <c r="F44" s="5"/>
      <c r="G44" s="5"/>
      <c r="H44" s="5"/>
      <c r="I44" s="5"/>
    </row>
    <row r="45" spans="1:9">
      <c r="A45" s="5" t="s">
        <v>76</v>
      </c>
      <c r="B45" s="5" t="s">
        <v>179</v>
      </c>
      <c r="C45" s="5">
        <v>6</v>
      </c>
      <c r="D45" s="5" t="s">
        <v>223</v>
      </c>
      <c r="E45" s="5"/>
      <c r="F45" s="5"/>
      <c r="G45" s="5"/>
      <c r="H45" s="5"/>
      <c r="I45" s="5"/>
    </row>
    <row r="46" spans="1:9">
      <c r="A46" s="5" t="s">
        <v>76</v>
      </c>
      <c r="B46" s="5" t="s">
        <v>179</v>
      </c>
      <c r="C46" s="5">
        <v>7</v>
      </c>
      <c r="D46" s="5" t="s">
        <v>224</v>
      </c>
      <c r="E46" s="5"/>
      <c r="F46" s="5"/>
      <c r="G46" s="5"/>
      <c r="H46" s="5"/>
      <c r="I46" s="5"/>
    </row>
    <row r="47" spans="1:9">
      <c r="A47" s="5" t="s">
        <v>76</v>
      </c>
      <c r="B47" s="5" t="s">
        <v>179</v>
      </c>
      <c r="C47" s="5">
        <v>1</v>
      </c>
      <c r="D47" s="5" t="s">
        <v>225</v>
      </c>
      <c r="E47" s="5"/>
      <c r="F47" s="5"/>
      <c r="G47" s="5"/>
      <c r="H47" s="5"/>
      <c r="I47" s="5"/>
    </row>
    <row r="48" spans="1:9">
      <c r="A48" s="5" t="s">
        <v>76</v>
      </c>
      <c r="B48" s="5" t="s">
        <v>179</v>
      </c>
      <c r="C48" s="5">
        <v>2</v>
      </c>
      <c r="D48" s="5" t="s">
        <v>226</v>
      </c>
      <c r="E48" s="5"/>
      <c r="F48" s="5"/>
      <c r="G48" s="5"/>
      <c r="H48" s="5"/>
      <c r="I48" s="5"/>
    </row>
    <row r="49" spans="1:9">
      <c r="A49" s="5" t="s">
        <v>76</v>
      </c>
      <c r="B49" s="5" t="s">
        <v>179</v>
      </c>
      <c r="C49" s="5">
        <v>3</v>
      </c>
      <c r="D49" s="5" t="s">
        <v>227</v>
      </c>
      <c r="E49" s="5"/>
      <c r="F49" s="5"/>
      <c r="G49" s="5"/>
      <c r="H49" s="5"/>
      <c r="I49" s="5"/>
    </row>
    <row r="50" spans="1:9">
      <c r="A50" s="5" t="s">
        <v>76</v>
      </c>
      <c r="B50" s="5" t="s">
        <v>179</v>
      </c>
      <c r="C50" s="5">
        <v>4</v>
      </c>
      <c r="D50" s="5" t="s">
        <v>228</v>
      </c>
      <c r="E50" s="5"/>
      <c r="F50" s="5"/>
      <c r="G50" s="5"/>
      <c r="H50" s="5"/>
      <c r="I50" s="5"/>
    </row>
    <row r="51" spans="1:9">
      <c r="A51" s="5" t="s">
        <v>76</v>
      </c>
      <c r="B51" s="5" t="s">
        <v>179</v>
      </c>
      <c r="C51" s="5">
        <v>5</v>
      </c>
      <c r="D51" s="5" t="s">
        <v>229</v>
      </c>
      <c r="E51" s="5"/>
      <c r="F51" s="5"/>
      <c r="G51" s="5"/>
      <c r="H51" s="5"/>
      <c r="I51" s="5"/>
    </row>
    <row r="52" spans="1:9">
      <c r="A52" s="5" t="s">
        <v>76</v>
      </c>
      <c r="B52" s="5" t="s">
        <v>179</v>
      </c>
      <c r="C52" s="5">
        <v>1</v>
      </c>
      <c r="D52" s="5" t="s">
        <v>230</v>
      </c>
      <c r="E52" s="5"/>
      <c r="F52" s="5"/>
      <c r="G52" s="5"/>
      <c r="H52" s="5"/>
      <c r="I52" s="5"/>
    </row>
    <row r="53" spans="1:9">
      <c r="A53" s="5" t="s">
        <v>76</v>
      </c>
      <c r="B53" s="5" t="s">
        <v>179</v>
      </c>
      <c r="C53" s="5">
        <v>2</v>
      </c>
      <c r="D53" s="5" t="s">
        <v>231</v>
      </c>
      <c r="E53" s="5"/>
      <c r="F53" s="5"/>
      <c r="G53" s="5"/>
      <c r="H53" s="5"/>
      <c r="I53" s="5"/>
    </row>
    <row r="54" spans="1:9">
      <c r="A54" s="5" t="s">
        <v>76</v>
      </c>
      <c r="B54" s="5" t="s">
        <v>179</v>
      </c>
      <c r="C54" s="5">
        <v>3</v>
      </c>
      <c r="D54" s="5" t="s">
        <v>232</v>
      </c>
      <c r="E54" s="5"/>
      <c r="F54" s="5"/>
      <c r="G54" s="5"/>
      <c r="H54" s="5"/>
      <c r="I54" s="5"/>
    </row>
    <row r="55" spans="1:9">
      <c r="A55" s="5" t="s">
        <v>76</v>
      </c>
      <c r="B55" s="5" t="s">
        <v>179</v>
      </c>
      <c r="C55" s="5">
        <v>1</v>
      </c>
      <c r="D55" s="5" t="s">
        <v>233</v>
      </c>
      <c r="E55" s="5"/>
      <c r="F55" s="5"/>
      <c r="G55" s="5"/>
      <c r="H55" s="5"/>
      <c r="I55" s="5"/>
    </row>
    <row r="56" spans="1:9">
      <c r="A56" s="5" t="s">
        <v>76</v>
      </c>
      <c r="B56" s="5" t="s">
        <v>179</v>
      </c>
      <c r="C56" s="5">
        <v>2</v>
      </c>
      <c r="D56" s="5" t="s">
        <v>234</v>
      </c>
      <c r="E56" s="5"/>
      <c r="F56" s="5"/>
      <c r="G56" s="5"/>
      <c r="H56" s="5"/>
      <c r="I56" s="5"/>
    </row>
    <row r="57" spans="1:9">
      <c r="A57" s="5" t="s">
        <v>76</v>
      </c>
      <c r="B57" s="5" t="s">
        <v>179</v>
      </c>
      <c r="C57" s="5">
        <v>3</v>
      </c>
      <c r="D57" s="5" t="s">
        <v>235</v>
      </c>
      <c r="E57" s="5"/>
      <c r="F57" s="5"/>
      <c r="G57" s="5"/>
      <c r="H57" s="5"/>
      <c r="I57" s="5"/>
    </row>
    <row r="58" spans="1:9">
      <c r="A58" s="5" t="s">
        <v>76</v>
      </c>
      <c r="B58" s="5" t="s">
        <v>179</v>
      </c>
      <c r="C58" s="5">
        <v>4</v>
      </c>
      <c r="D58" s="5" t="s">
        <v>236</v>
      </c>
      <c r="E58" s="5"/>
      <c r="F58" s="5"/>
      <c r="G58" s="5"/>
      <c r="H58" s="5"/>
      <c r="I58" s="5"/>
    </row>
    <row r="59" spans="1:9">
      <c r="A59" s="5" t="s">
        <v>76</v>
      </c>
      <c r="B59" s="5" t="s">
        <v>179</v>
      </c>
      <c r="C59" s="5">
        <v>1</v>
      </c>
      <c r="D59" s="5" t="s">
        <v>237</v>
      </c>
      <c r="E59" s="5"/>
      <c r="F59" s="5"/>
      <c r="G59" s="5"/>
      <c r="H59" s="5"/>
      <c r="I59" s="5"/>
    </row>
    <row r="60" spans="1:9">
      <c r="A60" s="5" t="s">
        <v>76</v>
      </c>
      <c r="B60" s="5" t="s">
        <v>179</v>
      </c>
      <c r="C60" s="5">
        <v>2</v>
      </c>
      <c r="D60" s="5" t="s">
        <v>238</v>
      </c>
      <c r="E60" s="5"/>
      <c r="F60" s="5"/>
      <c r="G60" s="5"/>
      <c r="H60" s="5"/>
      <c r="I60" s="5"/>
    </row>
    <row r="61" spans="1:9">
      <c r="A61" s="5" t="s">
        <v>76</v>
      </c>
      <c r="B61" s="5" t="s">
        <v>179</v>
      </c>
      <c r="C61" s="5">
        <v>3</v>
      </c>
      <c r="D61" s="5" t="s">
        <v>239</v>
      </c>
      <c r="E61" s="5"/>
      <c r="F61" s="5"/>
      <c r="G61" s="5"/>
      <c r="H61" s="5"/>
      <c r="I61" s="5"/>
    </row>
    <row r="62" spans="1:9">
      <c r="A62" s="5" t="s">
        <v>76</v>
      </c>
      <c r="B62" s="5" t="s">
        <v>179</v>
      </c>
      <c r="C62" s="5">
        <v>4</v>
      </c>
      <c r="D62" s="5" t="s">
        <v>240</v>
      </c>
      <c r="E62" s="5"/>
      <c r="F62" s="5"/>
      <c r="G62" s="5"/>
      <c r="H62" s="5"/>
      <c r="I62" s="5"/>
    </row>
    <row r="63" spans="1:9">
      <c r="A63" s="5" t="s">
        <v>76</v>
      </c>
      <c r="B63" s="5" t="s">
        <v>179</v>
      </c>
      <c r="C63" s="5">
        <v>5</v>
      </c>
      <c r="D63" s="5" t="s">
        <v>241</v>
      </c>
      <c r="E63" s="5"/>
      <c r="F63" s="5"/>
      <c r="G63" s="5"/>
      <c r="H63" s="5"/>
      <c r="I63" s="5"/>
    </row>
    <row r="64" spans="1:9">
      <c r="A64" s="5" t="s">
        <v>76</v>
      </c>
      <c r="B64" s="5" t="s">
        <v>179</v>
      </c>
      <c r="C64" s="5">
        <v>6</v>
      </c>
      <c r="D64" s="5" t="s">
        <v>242</v>
      </c>
      <c r="E64" s="5"/>
      <c r="F64" s="5"/>
      <c r="G64" s="5"/>
      <c r="H64" s="5"/>
      <c r="I64" s="5"/>
    </row>
    <row r="65" spans="1:9">
      <c r="A65" s="5" t="s">
        <v>76</v>
      </c>
      <c r="B65" s="5" t="s">
        <v>179</v>
      </c>
      <c r="C65" s="5">
        <v>7</v>
      </c>
      <c r="D65" s="5" t="s">
        <v>243</v>
      </c>
      <c r="E65" s="5"/>
      <c r="F65" s="5"/>
      <c r="G65" s="5"/>
      <c r="H65" s="5"/>
      <c r="I65" s="5"/>
    </row>
    <row r="66" spans="1:9">
      <c r="A66" s="5" t="s">
        <v>76</v>
      </c>
      <c r="B66" s="5" t="s">
        <v>179</v>
      </c>
      <c r="C66" s="5">
        <v>1</v>
      </c>
      <c r="D66" s="5" t="s">
        <v>244</v>
      </c>
      <c r="E66" s="5"/>
      <c r="F66" s="5"/>
      <c r="G66" s="5"/>
      <c r="H66" s="5"/>
      <c r="I66" s="5"/>
    </row>
    <row r="67" spans="1:9">
      <c r="A67" s="5" t="s">
        <v>76</v>
      </c>
      <c r="B67" s="5" t="s">
        <v>179</v>
      </c>
      <c r="C67" s="5">
        <v>2</v>
      </c>
      <c r="D67" s="5" t="s">
        <v>245</v>
      </c>
      <c r="E67" s="5"/>
      <c r="F67" s="5"/>
      <c r="G67" s="5"/>
      <c r="H67" s="5"/>
      <c r="I67" s="5"/>
    </row>
    <row r="68" spans="1:9">
      <c r="A68" s="5" t="s">
        <v>76</v>
      </c>
      <c r="B68" s="5" t="s">
        <v>179</v>
      </c>
      <c r="C68" s="5">
        <v>1</v>
      </c>
      <c r="D68" s="5" t="s">
        <v>246</v>
      </c>
      <c r="E68" s="5"/>
      <c r="F68" s="5"/>
      <c r="G68" s="5"/>
      <c r="H68" s="5"/>
      <c r="I68" s="5"/>
    </row>
    <row r="69" spans="1:9">
      <c r="A69" s="5" t="s">
        <v>76</v>
      </c>
      <c r="B69" s="5" t="s">
        <v>179</v>
      </c>
      <c r="C69" s="5">
        <v>2</v>
      </c>
      <c r="D69" s="5" t="s">
        <v>247</v>
      </c>
      <c r="E69" s="5"/>
      <c r="F69" s="5"/>
      <c r="G69" s="5"/>
      <c r="H69" s="5"/>
      <c r="I69" s="5"/>
    </row>
    <row r="70" spans="1:9">
      <c r="A70" s="5" t="s">
        <v>76</v>
      </c>
      <c r="B70" s="5" t="s">
        <v>179</v>
      </c>
      <c r="C70" s="5">
        <v>3</v>
      </c>
      <c r="D70" s="5" t="s">
        <v>248</v>
      </c>
      <c r="E70" s="5"/>
      <c r="F70" s="5"/>
      <c r="G70" s="5"/>
      <c r="H70" s="5"/>
      <c r="I70" s="5"/>
    </row>
    <row r="71" spans="1:9">
      <c r="A71" s="5" t="s">
        <v>76</v>
      </c>
      <c r="B71" s="5" t="s">
        <v>179</v>
      </c>
      <c r="C71" s="5">
        <v>4</v>
      </c>
      <c r="D71" s="5" t="s">
        <v>249</v>
      </c>
      <c r="E71" s="5"/>
      <c r="F71" s="5"/>
      <c r="G71" s="5"/>
      <c r="H71" s="5"/>
      <c r="I71" s="5"/>
    </row>
    <row r="72" spans="1:9">
      <c r="A72" s="5" t="s">
        <v>76</v>
      </c>
      <c r="B72" s="5" t="s">
        <v>179</v>
      </c>
      <c r="C72" s="5">
        <v>5</v>
      </c>
      <c r="D72" s="5" t="s">
        <v>250</v>
      </c>
      <c r="E72" s="5"/>
      <c r="F72" s="5"/>
      <c r="G72" s="5"/>
      <c r="H72" s="5"/>
      <c r="I72" s="5"/>
    </row>
    <row r="73" spans="1:9">
      <c r="A73" s="5" t="s">
        <v>76</v>
      </c>
      <c r="B73" s="5" t="s">
        <v>179</v>
      </c>
      <c r="C73" s="5">
        <v>6</v>
      </c>
      <c r="D73" s="5" t="s">
        <v>251</v>
      </c>
      <c r="E73" s="5"/>
      <c r="F73" s="5"/>
      <c r="G73" s="5"/>
      <c r="H73" s="5"/>
      <c r="I73" s="5"/>
    </row>
    <row r="74" spans="1:9">
      <c r="A74" s="5" t="s">
        <v>76</v>
      </c>
      <c r="B74" s="5" t="s">
        <v>179</v>
      </c>
      <c r="C74" s="5">
        <v>7</v>
      </c>
      <c r="D74" s="5" t="s">
        <v>252</v>
      </c>
      <c r="E74" s="5"/>
      <c r="F74" s="5"/>
      <c r="G74" s="5"/>
      <c r="H74" s="5"/>
      <c r="I74" s="5"/>
    </row>
    <row r="75" spans="1:9">
      <c r="A75" s="5" t="s">
        <v>76</v>
      </c>
      <c r="B75" s="5" t="s">
        <v>179</v>
      </c>
      <c r="C75" s="5">
        <v>8</v>
      </c>
      <c r="D75" s="5" t="s">
        <v>253</v>
      </c>
      <c r="E75" s="5"/>
      <c r="F75" s="5"/>
      <c r="G75" s="5"/>
      <c r="H75" s="5"/>
      <c r="I75" s="5"/>
    </row>
    <row r="76" spans="1:9">
      <c r="A76" s="5" t="s">
        <v>76</v>
      </c>
      <c r="B76" s="5" t="s">
        <v>179</v>
      </c>
      <c r="C76" s="5">
        <v>9</v>
      </c>
      <c r="D76" s="5" t="s">
        <v>254</v>
      </c>
      <c r="E76" s="5"/>
      <c r="F76" s="5"/>
      <c r="G76" s="5"/>
      <c r="H76" s="5"/>
      <c r="I7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255</v>
      </c>
      <c r="B1" s="3"/>
      <c r="C1" s="3"/>
      <c r="D1" s="3"/>
      <c r="E1" s="3"/>
      <c r="F1" s="3"/>
      <c r="G1" s="3"/>
    </row>
    <row r="2" spans="1:7">
      <c r="A2" s="6" t="s">
        <v>256</v>
      </c>
      <c r="B2" s="6" t="s">
        <v>257</v>
      </c>
      <c r="C2" s="6" t="s">
        <v>258</v>
      </c>
      <c r="D2" s="6" t="s">
        <v>259</v>
      </c>
      <c r="E2" s="6" t="s">
        <v>260</v>
      </c>
      <c r="F2" s="6" t="s">
        <v>261</v>
      </c>
      <c r="G2" s="6" t="s">
        <v>262</v>
      </c>
    </row>
    <row r="3" spans="1:7">
      <c r="A3" s="5" t="s">
        <v>36</v>
      </c>
      <c r="B3" s="5">
        <v>20</v>
      </c>
      <c r="C3" s="5" t="s">
        <v>263</v>
      </c>
      <c r="D3" s="5">
        <v>1</v>
      </c>
      <c r="E3" s="5" t="s">
        <v>264</v>
      </c>
      <c r="F3" s="5" t="s">
        <v>265</v>
      </c>
      <c r="G3" s="5" t="s">
        <v>266</v>
      </c>
    </row>
    <row r="4" spans="1:7">
      <c r="A4" s="5"/>
      <c r="B4" s="5"/>
      <c r="C4" s="5"/>
      <c r="D4" s="5">
        <v>2</v>
      </c>
      <c r="E4" s="5" t="s">
        <v>267</v>
      </c>
      <c r="F4" s="5" t="s">
        <v>268</v>
      </c>
      <c r="G4" s="5" t="s">
        <v>269</v>
      </c>
    </row>
    <row r="5" spans="1:7">
      <c r="A5" s="5"/>
      <c r="B5" s="5"/>
      <c r="C5" s="5"/>
      <c r="D5" s="5">
        <v>3</v>
      </c>
      <c r="E5" s="5" t="s">
        <v>270</v>
      </c>
      <c r="F5" s="5" t="s">
        <v>271</v>
      </c>
      <c r="G5" s="5" t="s">
        <v>272</v>
      </c>
    </row>
    <row r="6" spans="1:7">
      <c r="A6" s="5"/>
      <c r="B6" s="5"/>
      <c r="C6" s="5"/>
      <c r="D6" s="5">
        <v>4</v>
      </c>
      <c r="E6" s="5" t="s">
        <v>273</v>
      </c>
      <c r="F6" s="5" t="s">
        <v>274</v>
      </c>
      <c r="G6" s="5" t="s">
        <v>275</v>
      </c>
    </row>
    <row r="7" spans="1:7">
      <c r="A7" s="5" t="s">
        <v>43</v>
      </c>
      <c r="B7" s="5">
        <v>15</v>
      </c>
      <c r="C7" s="5" t="s">
        <v>276</v>
      </c>
      <c r="D7" s="5">
        <v>1</v>
      </c>
      <c r="E7" s="5" t="s">
        <v>264</v>
      </c>
      <c r="F7" s="5" t="s">
        <v>265</v>
      </c>
      <c r="G7" s="5" t="s">
        <v>277</v>
      </c>
    </row>
    <row r="8" spans="1:7">
      <c r="A8" s="5"/>
      <c r="B8" s="5"/>
      <c r="C8" s="5"/>
      <c r="D8" s="5">
        <v>2</v>
      </c>
      <c r="E8" s="5" t="s">
        <v>267</v>
      </c>
      <c r="F8" s="5" t="s">
        <v>268</v>
      </c>
      <c r="G8" s="5" t="s">
        <v>278</v>
      </c>
    </row>
    <row r="9" spans="1:7">
      <c r="A9" s="5"/>
      <c r="B9" s="5"/>
      <c r="C9" s="5"/>
      <c r="D9" s="5">
        <v>3</v>
      </c>
      <c r="E9" s="5" t="s">
        <v>270</v>
      </c>
      <c r="F9" s="5" t="s">
        <v>271</v>
      </c>
      <c r="G9" s="5" t="s">
        <v>279</v>
      </c>
    </row>
    <row r="10" spans="1:7">
      <c r="A10" s="5"/>
      <c r="B10" s="5"/>
      <c r="C10" s="5"/>
      <c r="D10" s="5">
        <v>4</v>
      </c>
      <c r="E10" s="5" t="s">
        <v>273</v>
      </c>
      <c r="F10" s="5" t="s">
        <v>274</v>
      </c>
      <c r="G10" s="5" t="s">
        <v>280</v>
      </c>
    </row>
    <row r="11" spans="1:7">
      <c r="A11" s="5" t="s">
        <v>50</v>
      </c>
      <c r="B11" s="5">
        <v>15</v>
      </c>
      <c r="C11" s="5" t="s">
        <v>281</v>
      </c>
      <c r="D11" s="5">
        <v>1</v>
      </c>
      <c r="E11" s="5" t="s">
        <v>264</v>
      </c>
      <c r="F11" s="5" t="s">
        <v>265</v>
      </c>
      <c r="G11" s="5" t="s">
        <v>282</v>
      </c>
    </row>
    <row r="12" spans="1:7">
      <c r="A12" s="5"/>
      <c r="B12" s="5"/>
      <c r="C12" s="5"/>
      <c r="D12" s="5">
        <v>2</v>
      </c>
      <c r="E12" s="5" t="s">
        <v>267</v>
      </c>
      <c r="F12" s="5" t="s">
        <v>268</v>
      </c>
      <c r="G12" s="5" t="s">
        <v>283</v>
      </c>
    </row>
    <row r="13" spans="1:7">
      <c r="A13" s="5"/>
      <c r="B13" s="5"/>
      <c r="C13" s="5"/>
      <c r="D13" s="5">
        <v>3</v>
      </c>
      <c r="E13" s="5" t="s">
        <v>270</v>
      </c>
      <c r="F13" s="5" t="s">
        <v>271</v>
      </c>
      <c r="G13" s="5" t="s">
        <v>284</v>
      </c>
    </row>
    <row r="14" spans="1:7">
      <c r="A14" s="5"/>
      <c r="B14" s="5"/>
      <c r="C14" s="5"/>
      <c r="D14" s="5">
        <v>4</v>
      </c>
      <c r="E14" s="5" t="s">
        <v>273</v>
      </c>
      <c r="F14" s="5" t="s">
        <v>274</v>
      </c>
      <c r="G14" s="5" t="s">
        <v>285</v>
      </c>
    </row>
    <row r="15" spans="1:7">
      <c r="A15" s="5" t="s">
        <v>57</v>
      </c>
      <c r="B15" s="5">
        <v>20</v>
      </c>
      <c r="C15" s="5" t="s">
        <v>281</v>
      </c>
      <c r="D15" s="5">
        <v>1</v>
      </c>
      <c r="E15" s="5" t="s">
        <v>264</v>
      </c>
      <c r="F15" s="5" t="s">
        <v>265</v>
      </c>
      <c r="G15" s="5" t="s">
        <v>286</v>
      </c>
    </row>
    <row r="16" spans="1:7">
      <c r="A16" s="5"/>
      <c r="B16" s="5"/>
      <c r="C16" s="5"/>
      <c r="D16" s="5">
        <v>2</v>
      </c>
      <c r="E16" s="5" t="s">
        <v>267</v>
      </c>
      <c r="F16" s="5" t="s">
        <v>268</v>
      </c>
      <c r="G16" s="5" t="s">
        <v>287</v>
      </c>
    </row>
    <row r="17" spans="1:7">
      <c r="A17" s="5"/>
      <c r="B17" s="5"/>
      <c r="C17" s="5"/>
      <c r="D17" s="5">
        <v>3</v>
      </c>
      <c r="E17" s="5" t="s">
        <v>270</v>
      </c>
      <c r="F17" s="5" t="s">
        <v>271</v>
      </c>
      <c r="G17" s="5" t="s">
        <v>288</v>
      </c>
    </row>
    <row r="18" spans="1:7">
      <c r="A18" s="5"/>
      <c r="B18" s="5"/>
      <c r="C18" s="5"/>
      <c r="D18" s="5">
        <v>4</v>
      </c>
      <c r="E18" s="5" t="s">
        <v>273</v>
      </c>
      <c r="F18" s="5" t="s">
        <v>274</v>
      </c>
      <c r="G18" s="5" t="s">
        <v>289</v>
      </c>
    </row>
    <row r="19" spans="1:7">
      <c r="A19" s="5" t="s">
        <v>64</v>
      </c>
      <c r="B19" s="5">
        <v>15</v>
      </c>
      <c r="C19" s="5" t="s">
        <v>263</v>
      </c>
      <c r="D19" s="5">
        <v>1</v>
      </c>
      <c r="E19" s="5" t="s">
        <v>264</v>
      </c>
      <c r="F19" s="5" t="s">
        <v>265</v>
      </c>
      <c r="G19" s="5" t="s">
        <v>290</v>
      </c>
    </row>
    <row r="20" spans="1:7">
      <c r="A20" s="5"/>
      <c r="B20" s="5"/>
      <c r="C20" s="5"/>
      <c r="D20" s="5">
        <v>2</v>
      </c>
      <c r="E20" s="5" t="s">
        <v>267</v>
      </c>
      <c r="F20" s="5" t="s">
        <v>268</v>
      </c>
      <c r="G20" s="5" t="s">
        <v>291</v>
      </c>
    </row>
    <row r="21" spans="1:7">
      <c r="A21" s="5"/>
      <c r="B21" s="5"/>
      <c r="C21" s="5"/>
      <c r="D21" s="5">
        <v>3</v>
      </c>
      <c r="E21" s="5" t="s">
        <v>270</v>
      </c>
      <c r="F21" s="5" t="s">
        <v>271</v>
      </c>
      <c r="G21" s="5" t="s">
        <v>292</v>
      </c>
    </row>
    <row r="22" spans="1:7">
      <c r="A22" s="5"/>
      <c r="B22" s="5"/>
      <c r="C22" s="5"/>
      <c r="D22" s="5">
        <v>4</v>
      </c>
      <c r="E22" s="5" t="s">
        <v>273</v>
      </c>
      <c r="F22" s="5" t="s">
        <v>274</v>
      </c>
      <c r="G22" s="5" t="s">
        <v>293</v>
      </c>
    </row>
    <row r="23" spans="1:7">
      <c r="A23" s="5" t="s">
        <v>70</v>
      </c>
      <c r="B23" s="5">
        <v>20</v>
      </c>
      <c r="C23" s="5" t="s">
        <v>281</v>
      </c>
      <c r="D23" s="5">
        <v>1</v>
      </c>
      <c r="E23" s="5" t="s">
        <v>264</v>
      </c>
      <c r="F23" s="5" t="s">
        <v>265</v>
      </c>
      <c r="G23" s="5" t="s">
        <v>294</v>
      </c>
    </row>
    <row r="24" spans="1:7">
      <c r="A24" s="5"/>
      <c r="B24" s="5"/>
      <c r="C24" s="5"/>
      <c r="D24" s="5">
        <v>2</v>
      </c>
      <c r="E24" s="5" t="s">
        <v>267</v>
      </c>
      <c r="F24" s="5" t="s">
        <v>268</v>
      </c>
      <c r="G24" s="5" t="s">
        <v>295</v>
      </c>
    </row>
    <row r="25" spans="1:7">
      <c r="A25" s="5"/>
      <c r="B25" s="5"/>
      <c r="C25" s="5"/>
      <c r="D25" s="5">
        <v>3</v>
      </c>
      <c r="E25" s="5" t="s">
        <v>270</v>
      </c>
      <c r="F25" s="5" t="s">
        <v>271</v>
      </c>
      <c r="G25" s="5" t="s">
        <v>296</v>
      </c>
    </row>
    <row r="26" spans="1:7">
      <c r="A26" s="5"/>
      <c r="B26" s="5"/>
      <c r="C26" s="5"/>
      <c r="D26" s="5">
        <v>4</v>
      </c>
      <c r="E26" s="5" t="s">
        <v>273</v>
      </c>
      <c r="F26" s="5" t="s">
        <v>274</v>
      </c>
      <c r="G26" s="5" t="s">
        <v>297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298</v>
      </c>
    </row>
    <row r="2" spans="1:1">
      <c r="A2" t="s">
        <v>299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300</v>
      </c>
    </row>
    <row r="2" spans="1:1">
      <c r="A2" t="s">
        <v>301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302</v>
      </c>
      <c r="B1" s="3"/>
      <c r="C1" s="3"/>
      <c r="D1" s="3"/>
    </row>
    <row r="2" spans="1:4">
      <c r="A2" s="6" t="s">
        <v>256</v>
      </c>
      <c r="B2" s="6" t="s">
        <v>303</v>
      </c>
      <c r="C2" s="6" t="s">
        <v>304</v>
      </c>
      <c r="D2" s="6" t="s">
        <v>305</v>
      </c>
    </row>
    <row r="3" spans="1:4">
      <c r="A3" s="5" t="s">
        <v>36</v>
      </c>
      <c r="B3" s="5" t="s">
        <v>306</v>
      </c>
      <c r="C3" s="5" t="s">
        <v>307</v>
      </c>
      <c r="D3" s="5" t="s">
        <v>308</v>
      </c>
    </row>
    <row r="4" spans="1:4">
      <c r="A4" s="5" t="s">
        <v>36</v>
      </c>
      <c r="B4" s="5" t="s">
        <v>309</v>
      </c>
      <c r="C4" s="5" t="s">
        <v>310</v>
      </c>
      <c r="D4" s="5" t="s">
        <v>311</v>
      </c>
    </row>
    <row r="5" spans="1:4">
      <c r="A5" s="5" t="s">
        <v>36</v>
      </c>
      <c r="B5" s="5" t="s">
        <v>312</v>
      </c>
      <c r="C5" s="5" t="s">
        <v>313</v>
      </c>
      <c r="D5" s="5" t="s">
        <v>314</v>
      </c>
    </row>
    <row r="6" spans="1:4">
      <c r="A6" s="5" t="s">
        <v>43</v>
      </c>
      <c r="B6" s="5" t="s">
        <v>306</v>
      </c>
      <c r="C6" s="5" t="s">
        <v>307</v>
      </c>
      <c r="D6" s="5" t="s">
        <v>315</v>
      </c>
    </row>
    <row r="7" spans="1:4">
      <c r="A7" s="5" t="s">
        <v>43</v>
      </c>
      <c r="B7" s="5" t="s">
        <v>309</v>
      </c>
      <c r="C7" s="5" t="s">
        <v>310</v>
      </c>
      <c r="D7" s="5" t="s">
        <v>316</v>
      </c>
    </row>
    <row r="8" spans="1:4">
      <c r="A8" s="5" t="s">
        <v>43</v>
      </c>
      <c r="B8" s="5" t="s">
        <v>312</v>
      </c>
      <c r="C8" s="5" t="s">
        <v>313</v>
      </c>
      <c r="D8" s="5" t="s">
        <v>317</v>
      </c>
    </row>
    <row r="9" spans="1:4">
      <c r="A9" s="5" t="s">
        <v>50</v>
      </c>
      <c r="B9" s="5" t="s">
        <v>306</v>
      </c>
      <c r="C9" s="5" t="s">
        <v>307</v>
      </c>
      <c r="D9" s="5" t="s">
        <v>318</v>
      </c>
    </row>
    <row r="10" spans="1:4">
      <c r="A10" s="5" t="s">
        <v>50</v>
      </c>
      <c r="B10" s="5" t="s">
        <v>309</v>
      </c>
      <c r="C10" s="5" t="s">
        <v>310</v>
      </c>
      <c r="D10" s="5" t="s">
        <v>319</v>
      </c>
    </row>
    <row r="11" spans="1:4">
      <c r="A11" s="5" t="s">
        <v>50</v>
      </c>
      <c r="B11" s="5" t="s">
        <v>312</v>
      </c>
      <c r="C11" s="5" t="s">
        <v>313</v>
      </c>
      <c r="D11" s="5" t="s">
        <v>320</v>
      </c>
    </row>
    <row r="12" spans="1:4">
      <c r="A12" s="5" t="s">
        <v>57</v>
      </c>
      <c r="B12" s="5" t="s">
        <v>306</v>
      </c>
      <c r="C12" s="5" t="s">
        <v>321</v>
      </c>
      <c r="D12" s="5" t="s">
        <v>322</v>
      </c>
    </row>
    <row r="13" spans="1:4">
      <c r="A13" s="5" t="s">
        <v>57</v>
      </c>
      <c r="B13" s="5" t="s">
        <v>309</v>
      </c>
      <c r="C13" s="5" t="s">
        <v>323</v>
      </c>
      <c r="D13" s="5" t="s">
        <v>324</v>
      </c>
    </row>
    <row r="14" spans="1:4">
      <c r="A14" s="5" t="s">
        <v>57</v>
      </c>
      <c r="B14" s="5" t="s">
        <v>312</v>
      </c>
      <c r="C14" s="5" t="s">
        <v>325</v>
      </c>
      <c r="D14" s="5" t="s">
        <v>326</v>
      </c>
    </row>
    <row r="15" spans="1:4">
      <c r="A15" s="5" t="s">
        <v>64</v>
      </c>
      <c r="B15" s="5" t="s">
        <v>306</v>
      </c>
      <c r="C15" s="5" t="s">
        <v>307</v>
      </c>
      <c r="D15" s="5" t="s">
        <v>327</v>
      </c>
    </row>
    <row r="16" spans="1:4">
      <c r="A16" s="5" t="s">
        <v>64</v>
      </c>
      <c r="B16" s="5" t="s">
        <v>309</v>
      </c>
      <c r="C16" s="5" t="s">
        <v>310</v>
      </c>
      <c r="D16" s="5" t="s">
        <v>328</v>
      </c>
    </row>
    <row r="17" spans="1:4">
      <c r="A17" s="5" t="s">
        <v>64</v>
      </c>
      <c r="B17" s="5" t="s">
        <v>312</v>
      </c>
      <c r="C17" s="5" t="s">
        <v>313</v>
      </c>
      <c r="D17" s="5" t="s">
        <v>329</v>
      </c>
    </row>
    <row r="18" spans="1:4">
      <c r="A18" s="5" t="s">
        <v>70</v>
      </c>
      <c r="B18" s="5" t="s">
        <v>306</v>
      </c>
      <c r="C18" s="5" t="s">
        <v>307</v>
      </c>
      <c r="D18" s="5" t="s">
        <v>330</v>
      </c>
    </row>
    <row r="19" spans="1:4">
      <c r="A19" s="5" t="s">
        <v>70</v>
      </c>
      <c r="B19" s="5" t="s">
        <v>309</v>
      </c>
      <c r="C19" s="5" t="s">
        <v>310</v>
      </c>
      <c r="D19" s="5" t="s">
        <v>331</v>
      </c>
    </row>
    <row r="20" spans="1:4">
      <c r="A20" s="5" t="s">
        <v>70</v>
      </c>
      <c r="B20" s="5" t="s">
        <v>312</v>
      </c>
      <c r="C20" s="5" t="s">
        <v>313</v>
      </c>
      <c r="D20" s="5" t="s">
        <v>332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2026-09-01T16:12:58+02:00</dcterms:created>
  <dcterms:modified xsi:type="dcterms:W3CDTF">2026-09-01T16:12:58+02:00</dcterms:modified>
  <dc:title>Currículo LOMLOE Biología y Geología 2.º Bachillerato Principado de Asturias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