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<sst xmlns="http://schemas.openxmlformats.org/spreadsheetml/2006/main" uniqueCount="445">
  <si>
    <t>Corrigiendo.es</t>
  </si>
  <si>
    <t>Materia</t>
  </si>
  <si>
    <t>Biología y Geología</t>
  </si>
  <si>
    <t>Curso</t>
  </si>
  <si>
    <t>2.º Bachillerato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</si>
  <si>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</si>
  <si>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</si>
  <si>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</si>
  <si>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</si>
  <si>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</si>
  <si>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</si>
  <si>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</si>
  <si>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</si>
  <si>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</si>
  <si>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</si>
  <si>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</si>
  <si>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</si>
  <si>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</si>
  <si>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</si>
  <si>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</si>
  <si>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</si>
  <si>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</si>
  <si>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21:58</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</si>
  <si>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</si>
  <si>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</si>
  <si>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</si>
  <si>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</si>
  <si>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</si>
  <si>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</si>
  <si>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</si>
  <si>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</si>
  <si>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</si>
  <si>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</si>
  <si>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</si>
  <si>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</si>
  <si>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Biología</t>
  </si>
  <si>
    <t>CE.1</t>
  </si>
  <si>
    <t>Interpretar y transmitir información y datos a partir de trabajos científicos y argumentar sobre estos, con precisión y utilizando diferentes formatos, para analizar conceptos, procesos, métodos, experimentos o resultados de las ciencias biológicas.</t>
  </si>
  <si>
    <t>Saber entender información científica compleja y explicarla a otros de forma razonada, usando gráficas, textos o presentaciones digitales con rigor.</t>
  </si>
  <si>
    <t>El alumnado analiza artículos, gráficas o experimentos de biología para extraer conclusiones propias y exponerlas con claridad técnica ante sus compañeros.</t>
  </si>
  <si>
    <t>No es memorizar el libro de texto ni copiar definiciones. No es solo leer; es transformar datos técnicos en explicaciones coherentes y justificadas.</t>
  </si>
  <si>
    <t>El alumnado analiza una gráfica sobre la cinética enzimática y redacta un breve informe explicando los resultados y conclusiones del experimento.</t>
  </si>
  <si>
    <t>comunicar</t>
  </si>
  <si>
    <t>CE.2</t>
  </si>
  <si>
    <t>Localizar y utilizar fuentes fiables, identificando, seleccionando y organizando la información, evaluándola críticamente y contrastando su veracidad, para resolver preguntas planteadas de forma autónoma y crear contenidos relacionados con las ciencias biológicas.</t>
  </si>
  <si>
    <t>Saber buscar, filtrar y verificar información científica en fuentes seguras para responder dudas o elaborar trabajos propios con rigor.</t>
  </si>
  <si>
    <t>El alumnado investiga en bases de datos científicas, descarta noticias falsas y organiza los datos obtenidos para producir informes o presentaciones originales sobre temas biológicos.</t>
  </si>
  <si>
    <t>No es copiar y pegar de Wikipedia. No es hacer un resumen del libro de texto. No es aceptar cualquier fuente de internet sin contrastarla.</t>
  </si>
  <si>
    <t>El alumnado busca tres artículos científicos sobre la tecnología CRISPR, verifica su autoría y redacta un breve post divulgativo para el centro.</t>
  </si>
  <si>
    <t>evaluar</t>
  </si>
  <si>
    <t>CE.3</t>
  </si>
  <si>
    <t>Analizar trabajos de investigación o divulgación relacionados con las ciencias biológicas, comprobando con sentido crítico su veracidad o si han seguido los pasos de los métodos científicos, para evaluar la fiabilidad de sus conclusiones.</t>
  </si>
  <si>
    <t>Enseñar al alumnado a distinguir entre ciencia rigurosa y desinformación, examinando si los estudios biológicos son creíbles y están bien fundamentados.</t>
  </si>
  <si>
    <t>El alumnado examina artículos de prensa o publicaciones científicas, verifica sus fuentes y juzga si los experimentos realizados justifican realmente las conclusiones que se presentan.</t>
  </si>
  <si>
    <t>No es memorizar las fases del método científico ni resumir textos. No es aceptar cualquier noticia como verdadera solo porque incluya gráficos o lenguaje técnico.</t>
  </si>
  <si>
    <t>Analizar una noticia sobre una dieta milagrosa identificando si existe un grupo control o si la muestra es estadísticamente significativa.</t>
  </si>
  <si>
    <t>analizar</t>
  </si>
  <si>
    <t>CE.4</t>
  </si>
  <si>
    <t>Plantear y resolver problemas, buscando y utilizando las estrategias adecuadas, analizando críticamente las soluciones y reformulando el procedimiento si fuera necesario, para explicar fenómenos relacionados con las ciencias biológicas.</t>
  </si>
  <si>
    <t>El alumnado aplica el método científico para solucionar retos biológicos, revisando sus propios pasos y razonando si los resultados obtenidos tienen sentido biológico real.</t>
  </si>
  <si>
    <t>El alumnado identifica incógnitas en procesos biológicos, diseña rutas de resolución, corrige sus errores sobre la marcha y justifica sus conclusiones basándose en la teoría científica.</t>
  </si>
  <si>
    <t>No es memorizar rutas metabólicas ni aplicar fórmulas mecánicamente sin contexto. No es dar una cifra final sin explicar qué significa para el ser vivo o el ecosistema.</t>
  </si>
  <si>
    <t>Resolver un árbol genealógico de una enfermedad rara, analizando si los datos cuadran con la herencia propuesta y corrigiendo la hipótesis si detectan incongruencias.</t>
  </si>
  <si>
    <t>resolver</t>
  </si>
  <si>
    <t>CE.5</t>
  </si>
  <si>
    <t>Analizar críticamente determinadas acciones relacionadas con la sostenibilidad y la salud, basándose en los fundamentos de la biología molecular, para argumentar acerca de la importancia de adoptar estilos de vida sostenibles y saludables.</t>
  </si>
  <si>
    <t>El alumnado utiliza sus conocimientos sobre moléculas y células para justificar decisiones personales y sociales que mejoren la salud y el medio ambiente.</t>
  </si>
  <si>
    <t>El alumnado investiga problemas actuales como la resistencia a antibióticos o el cambio climático, usando bases biológicas para defender hábitos de vida responsables y saludables.</t>
  </si>
  <si>
    <t>No es solo memorizar el ciclo de Krebs o la estructura del ADN. No es estudiar teoría aislada de la realidad social ni repetir consejos de salud sin base científica.</t>
  </si>
  <si>
    <t>El alumnado analiza el impacto molecular de los ultraprocesados en el metabolismo y redacta un artículo argumentando a favor de una dieta equilibrada.</t>
  </si>
  <si>
    <t>CE.6</t>
  </si>
  <si>
    <t>Analizar la función de las principales biomoléculas, bioelementos y sus estructuras e interacciones bioquímicas, argumentando sobre su importancia en los organismos vivos para explicar las características macroscópicas de estos a partir de las moleculares.</t>
  </si>
  <si>
    <t>Comprender y explicar cómo la estructura química de las moléculas determina el funcionamiento y las características visibles de los seres vivos.</t>
  </si>
  <si>
    <t>El alumnado relaciona la forma y composición de proteínas, glúcidos o lípidos con sus funciones biológicas, justificando por qué son esenciales para la vida.</t>
  </si>
  <si>
    <t>No es memorizar fórmulas químicas aisladas ni dibujar moléculas sin contexto. No es un listado de bioelementos, sino entender su utilidad biológica real.</t>
  </si>
  <si>
    <t>El alumnado justifica por qué la estructura del colágeno es ideal para dar resistencia a la piel basándose en sus propiedades bioquímicas.</t>
  </si>
  <si>
    <t>Geología y Ciencias Ambientales</t>
  </si>
  <si>
    <t>Interpretar y transmitir con precisión información y datos extraídos de trabajos científicos para analizar conceptos, procesos, métodos, experimentos o resultados relacionados con las ciencias geológicas y ambientales.</t>
  </si>
  <si>
    <t>Localizar y utilizar fuentes fiables, identificando, seleccionando y organizando información, evaluándola críticamente y contrastando su veracidad, para resolver preguntas planteadas de forma autónoma y crear contenidos relacionados con las ciencias geológicas y ambientales.</t>
  </si>
  <si>
    <t>Analizar críticamente resultados de trabajos de investigación o divulgación relacionados con las ciencias geológicas y ambientales comprobando si siguen correctamente los pasos de los métodos científicos para evaluar la fiabilidad de sus conclusiones.</t>
  </si>
  <si>
    <t>Plantear y resolver problemas, buscando y utilizando las estrategias adecuadas, analizando críticamente las soluciones y reformulando el procedimiento si fuera necesario, para explicar fenómenos relacionados con las ciencias geológicas y ambientales.</t>
  </si>
  <si>
    <t>Analizar los impactos de determinadas acciones sobre el medio ambiente o la disponibilidad de recursos a través de observaciones de campo y de información en diferentes formatos y basándose en fundamentos científicos para promover y adoptar estilos de vida compatibles con el desarrollo sostenible.</t>
  </si>
  <si>
    <t>Identificar y analizar los elementos geológicos del relieve a partir de observaciones de campo o de información en diferentes formatos para explicar fenómenos, reconstruir la historia geológica, hacer predicciones e identificar posibles riesgos geológicos de una zona determinada.</t>
  </si>
  <si>
    <t>Competencia</t>
  </si>
  <si>
    <t>Verbo de desempeño</t>
  </si>
  <si>
    <t>Evidencia observable</t>
  </si>
  <si>
    <t>Instrumento sugerido</t>
  </si>
  <si>
    <t>Contexto en el aula</t>
  </si>
  <si>
    <t>Errata típica a evitar</t>
  </si>
  <si>
    <t>Peso sugerido %</t>
  </si>
  <si>
    <t>Analizar críticamente conceptos y procesos biológicos, seleccionando e interpretando información en diferentes formatos (modelos, gráficos, tablas, diagramas, fórmulas, esquemas u otros).</t>
  </si>
  <si>
    <t>Interpretar y explicar de forma crítica datos biológicos presentados en diversos formatos visuales para comprender procesos celulares, genéticos o metabólicos complejos.</t>
  </si>
  <si>
    <t>Analizar</t>
  </si>
  <si>
    <t>El alumnado realiza comentarios escritos o resuelve ejercicios prácticos donde interpreta gráficas de cinética enzimática, esquemas metabólicos o árboles genealógicos.</t>
  </si>
  <si>
    <t>Examen escrito</t>
  </si>
  <si>
    <t>Resolución de actividades basadas en casos reales o datos experimentales, como el análisis de una curva de crecimiento bacteriano o una ruta metabólica.</t>
  </si>
  <si>
    <t>Confundir la descripción literal de los ejes de una gráfica con el análisis biológico del proceso que dicha gráfica representa.</t>
  </si>
  <si>
    <t>Comunicar informaciones u opiniones razonadas relacionadas con los saberes de la materia, transmitiéndolas de forma clara y rigurosa, utilizando la terminología y el formato adecuados (modelos, gráficos, tablas, vídeos, informes, diagramas, fórmulas, esquemas, símbolos o contenidos digitales, entre otros) y respondiendo de manera fundamentada y precisa a las cuestiones que puedan surgir durante el proceso.</t>
  </si>
  <si>
    <t>Transmitir información biológica con rigor científico y terminología adecuada, utilizando diversos formatos y respondiendo de forma fundamentada a preguntas sobre procesos o experimentos.</t>
  </si>
  <si>
    <t>Comunicar</t>
  </si>
  <si>
    <t>El alumnado realiza presentaciones, informes técnicos o productos digitales que integran modelos y gráficos, defendiendo oralmente sus conclusiones y aclarando dudas con precisión científica.</t>
  </si>
  <si>
    <t>Rubrica produccion</t>
  </si>
  <si>
    <t>Presentación de un póster científico sobre el metabolismo celular o un informe digital sobre las leyes de la herencia y su aplicación.</t>
  </si>
  <si>
    <t>Aceptar explicaciones que, siendo conceptualmente correctas, carecen del rigor terminológico propio de la materia (ej. usar 'trozos' en lugar de 'fragmentos de restricción').</t>
  </si>
  <si>
    <t>Argumentar sobre aspectos relacionados con los saberes de la materia, considerando los puntos fuertes y débiles de diferentes posturas de forma razonada y con una actitud abierta, flexible, receptiva y respetuosa ante la opinión de los demás.</t>
  </si>
  <si>
    <t>Defender posturas científicas razonadas sobre temas biológicos, analizando pros y contras de diferentes perspectivas con una actitud crítica, dialogante y respetuosa hacia otras opiniones.</t>
  </si>
  <si>
    <t>Argumentar</t>
  </si>
  <si>
    <t>El alumnado realiza un ensayo crítico o participa en un debate reglado sobre dilemas biotecnológicos, aportando argumentos fundamentados y rebatiendo posturas contrarias con respeto.</t>
  </si>
  <si>
    <t>Debates dirigidos o comentarios de texto sobre aplicaciones biotecnológicas, bioética o teorías evolutivas donde existan controversias científicas o sociales actuales.</t>
  </si>
  <si>
    <t>Calificar únicamente la veracidad de los conceptos biológicos ignorando la capacidad de razonamiento crítico o el respeto por las opiniones divergentes.</t>
  </si>
  <si>
    <t>Plantear y resolver cuestiones y crear contenidos relacionados con los saberes de la materia, localizando y citando fuentes de forma adecuada; seleccionando, organizando y analizando críticamente la información.</t>
  </si>
  <si>
    <t>Investigar y resolver cuestiones biológicas mediante la búsqueda, análisis crítico y organización de información de fuentes fiables, citando correctamente las referencias utilizadas.</t>
  </si>
  <si>
    <t>Investigar</t>
  </si>
  <si>
    <t>El alumnado entrega un informe de investigación o producto digital sobre un tema biológico, incluyendo un listado de fuentes contrastadas y citas bibliográficas normativas.</t>
  </si>
  <si>
    <t>Búsqueda guiada en bases de datos científicas para elaborar un ensayo o presentación sobre avances en biotecnología o inmunología.</t>
  </si>
  <si>
    <t>Calificar la calidad estética del trabajo o el contenido teórico ignorando la validez de las fuentes bibliográficas o la ausencia de citas.</t>
  </si>
  <si>
    <t>Contrastar y justificar la veracidad de información relacionada con la materia, utilizando fuentes fiables, aportando datos y adoptando una actitud crítica y escéptica hacia informaciones sin una base científica como pseudociencias, teorías conspiratorias, creencias infundadas, bulos, etc.</t>
  </si>
  <si>
    <t>Evaluar la fiabilidad de informaciones biológicas mediante el contraste de fuentes científicas para identificar y refutar bulos, pseudociencias o teorías sin base empírica.</t>
  </si>
  <si>
    <t>Evaluar</t>
  </si>
  <si>
    <t>El alumnado entrega un informe escrito o digital donde analiza críticamente una noticia o publicación, contrastándola con bases de datos científicas y justificando técnicamente su veracidad.</t>
  </si>
  <si>
    <t>Análisis grupal de artículos sobre terapias alternativas o noticias virales de salud, utilizando buscadores como PubMed o Google Scholar para verificar los datos.</t>
  </si>
  <si>
    <t>Limitarse a resumir la noticia sin aportar evidencias científicas contrastadas que refuten específicamente las afirmaciones falsas o pseudocientíficas detectadas.</t>
  </si>
  <si>
    <t>Evaluar la fiabilidad de las conclusiones de un trabajo de investigación o divulgación científica relacionado con los saberes de la materia de acuerdo a la interpretación de los resultados obtenidos.</t>
  </si>
  <si>
    <t>Analizar críticamente artículos o investigaciones biológicas, juzgando si las conclusiones son coherentes y válidas basándose en las evidencias y resultados presentados.</t>
  </si>
  <si>
    <t>El alumnado entrega un informe de análisis crítico o completa un cuestionario donde identifica sesgos y valida conclusiones basándose en datos científicos.</t>
  </si>
  <si>
    <t>Análisis grupal o individual de noticias científicas o abstracts de artículos sobre genética o microbiología para verificar el rigor de sus afirmaciones.</t>
  </si>
  <si>
    <t>Limitarse a resumir el texto de divulgación sin cuestionar la metodología o la relación lógica entre los resultados obtenidos y las conclusiones finales.</t>
  </si>
  <si>
    <t>Argumentar, utilizando ejemplos concretos, sobre la contribución de la ciencia a la sociedad y la labor de las personas dedicadas a ella, destacando el papel de la mujer y entendiendo la investigación como una labor colectiva e interdisciplinar en constante evolución influida por el contexto político y social y por los recursos económicos.</t>
  </si>
  <si>
    <t>Explicar la importancia social de la biología y el papel de las mujeres científicas, analizando cómo el contexto económico y político condiciona la investigación colectiva.</t>
  </si>
  <si>
    <t>El alumnado realiza un ensayo argumentativo o comentario de texto sobre un hito biológico actual, identificando aportaciones femeninas y la influencia del contexto socioeconómico.</t>
  </si>
  <si>
    <t>Análisis de casos reales como el desarrollo de vacunas o la edición genética, debatiendo sobre la financiación, ética y el carácter interdisciplinar de la ciencia.</t>
  </si>
  <si>
    <t>Evaluar únicamente la biografía de una científica de forma aislada, omitiendo el análisis del contexto político-social y la naturaleza colectiva de la investigación.</t>
  </si>
  <si>
    <t>Explicar fenómenos biológicos, a través del planteamiento y resolución de problemas, buscando y utilizando las estrategias y los recursos adecuados.</t>
  </si>
  <si>
    <t>Resolver problemas biológicos complejos mediante la selección de estrategias adecuadas, justificando razonadamente los procesos y resultados obtenidos a partir de principios científicos.</t>
  </si>
  <si>
    <t>Explicar</t>
  </si>
  <si>
    <t>El alumnado entrega la resolución de problemas prácticos y casos clínicos donde detalla los pasos seguidos y justifica los resultados basándose en principios biológicos.</t>
  </si>
  <si>
    <t>Sesiones de resolución de problemas de genética mendeliana, interpretación de rutas metabólicas o análisis de supuestos sobre biotecnología e inmunología.</t>
  </si>
  <si>
    <t>Calificar únicamente el resultado numérico final en problemas de genética o bioquímica sin evaluar la explicación del mecanismo biológico subyacente.</t>
  </si>
  <si>
    <t>Analizar críticamente la solución a un problema utilizando los saberes de la materia de Biología y reformular los procedimientos utilizados o las conclusiones si dicha solución no fuese viable o ante nuevos datos aportados o encontrados con posterioridad.</t>
  </si>
  <si>
    <t>Evaluar la validez de soluciones a problemas biológicos, ajustando métodos o conclusiones basándose en la coherencia científica y la aparición de nueva información.</t>
  </si>
  <si>
    <t>El alumnado entrega un informe de resolución de problemas o memoria de prácticas donde justifica la validez de sus resultados y propone correcciones metodológicas.</t>
  </si>
  <si>
    <t>Resolución de supuestos prácticos sobre genética o rutas metabólicas donde se deben contrastar resultados hipotéticos con datos experimentales contradictorios.</t>
  </si>
  <si>
    <t>Calificar únicamente el acierto en el resultado final del problema, ignorando la capacidad del alumno para detectar errores lógicos o reformular hipótesis.</t>
  </si>
  <si>
    <t>Argumentar sobre la importancia de adoptar estilos de vida saludables y compatibles con el desarrollo sostenible, basándose en los principios de la biología molecular y relacionándolos con los procesos macroscópicos.</t>
  </si>
  <si>
    <t>Justificar la adopción de hábitos saludables y sostenibles mediante la explicación de los procesos moleculares subyacentes y su impacto en el organismo y el medio ambiente.</t>
  </si>
  <si>
    <t>El alumnado realiza un informe o ensayo donde vincula hábitos cotidianos con fundamentos bioquímicos, como el metabolismo celular o la expresión génica, justificando su impacto global.</t>
  </si>
  <si>
    <t>Análisis de casos prácticos sobre nutrición, sedentarismo o contaminantes ambientales, relacionando la conducta individual con las rutas metabólicas y la salud celular.</t>
  </si>
  <si>
    <t>Evaluar la concienciación ambiental o hábitos de salud de forma genérica sin exigir la justificación técnica basada en rutas bioquímicas o biología molecular.</t>
  </si>
  <si>
    <t>Explicar las características y procesos vitales de los seres vivos mediante el análisis de sus biomoléculas, de las interacciones bioquímicas entre ellas y de sus reacciones metabólicas.</t>
  </si>
  <si>
    <t>Relacionar la estructura química de las biomoléculas con sus funciones biológicas y procesos metabólicos esenciales para comprender el funcionamiento celular y orgánico.</t>
  </si>
  <si>
    <t>El alumnado realiza un examen escrito donde identifica biomoléculas, describe sus enlaces y justifica su papel en rutas metabólicas específicas mediante esquemas y razonamientos teóricos.</t>
  </si>
  <si>
    <t>Análisis de diagramas moleculares y rutas metabólicas en el aula para resolver cuestiones teóricas y prácticas vinculadas a la fisiología celular.</t>
  </si>
  <si>
    <t>Limitarse a describir la composición química de la molécula sin conectarla con la función biológica o el proceso metabólico que justifica su existencia.</t>
  </si>
  <si>
    <t>Aplicar metodologías analíticas en el laboratorio utilizando los materiales adecuados con precisión.</t>
  </si>
  <si>
    <t>Realizar técnicas experimentales de laboratorio para identificar y analizar biomoléculas, utilizando el material específico con rigor y siguiendo los protocolos de seguridad establecidos.</t>
  </si>
  <si>
    <t>Aplicar</t>
  </si>
  <si>
    <t>El alumnado entrega un informe de prácticas detallado que incluye el procedimiento seguido, los resultados obtenidos en la identificación de biomoléculas y las conclusiones técnicas.</t>
  </si>
  <si>
    <t>Sesiones de laboratorio dedicadas a la caracterización bioquímica de glúcidos, lípidos y proteínas mediante ensayos colorimétricos y técnicas de separación o solubilidad.</t>
  </si>
  <si>
    <t>Calificar este criterio mediante preguntas teóricas en un examen escrito sobre materiales de laboratorio en lugar de evaluar el desempeño real en el laboratorio.</t>
  </si>
  <si>
    <t>Analizar críticamente conceptos y procesos, relacionados con los saberes de la materia, seleccionando e interpretando información en diversos formatos como mapas (topográficos, hidrográficos, geológicos, de vegetación, etc.), cortes, modelos, diagramas de flujo u otros.</t>
  </si>
  <si>
    <t>Comunicar informaciones u opiniones razonadas relacionadas con los saberes de la materia, transmitiéndolas de forma clara y rigurosa y utilizando el vocabulario y los formatos adecuados como mapas (topográficos, hidrográficos, geológicos, de vegetación, etc.), cortes, modelos, diagramas de flujo, u otros y respondiendo con precisión a las cuestiones que puedan surgir durante la exposición.</t>
  </si>
  <si>
    <t>Realizar discusiones científicas sobre aspectos relacionados con los saberes de la materia considerando los puntos fuertes y débiles de diferentes posturas de forma razonada y con actitud receptiva y respetuosa ante la opinión de los demás.</t>
  </si>
  <si>
    <t>Contrastar y justificar la veracidad de información relacionada con los saberes de la materia, utilizando fuentes fiables, aportando datos y adoptando una actitud crítica y escéptica hacia informaciones sin una base científica como pseudociencias, teorías conspiratorias, creencias infundadas, bulos, etc.</t>
  </si>
  <si>
    <t>Evaluar la fiabilidad de las conclusiones de un trabajo de investigación o divulgación científica relacionado con los saberes de la materia de Geología y Ciencias Ambientales de acuerdo a la interpretación de los resultados obtenidos.</t>
  </si>
  <si>
    <t>Argumentar, utilizando ejemplos concretos, sobre la contribución de la ciencia a la sociedad y la labor de las personas dedicadas a ella destacando el papel de la mujer y entendiendo la investigación como una labor colectiva e interdisciplinar en constante evolución influida por el contexto político y social y por los recursos económicos.</t>
  </si>
  <si>
    <t>Explicar fenómenos relacionados con los saberes de la materia de Geología y Ciencias Ambientales a través del planteamiento y resolución de problemas buscando y utilizando las estrategias y recursos adecuados.</t>
  </si>
  <si>
    <t>Analizar críticamente la solución a un problema relacionado con los saberes de la materia de Geología y Ciencias Ambientales y reformular los procedimientos utilizados o conclusiones si dicha solución no fuese viable o ante nuevos datos aportados o encontrados con posterioridad.</t>
  </si>
  <si>
    <t>Promover y adoptar hábitos sostenibles a partir del análisis de los diferentes tipos de recursos geológicos y de la biosfera y sus posibles usos.</t>
  </si>
  <si>
    <t>Relacionar el impacto de la explotación de determinados recursos con el deterioro medioambiental, argumentando sobre la importancia de su consumo y aprovechamiento responsables.</t>
  </si>
  <si>
    <t>Caso aplicado, práctica o análisis de imagen</t>
  </si>
  <si>
    <t>Deducir y explicar la historia geológica de un área determinada, identificando y analizando sus elementos geológicos a partir de información en diferentes formatos (fotografías, cortes, mapas geológicos, etc.).</t>
  </si>
  <si>
    <t>Realizar predicciones sobre fenómenos geológicos y riesgos naturales en un área determinada, analizando la influencia de diferentes factores sobre ellos (actividades humanas, climatología, relieve, vegetación, localización, procesos geológicos internos, etc.) y proponer acciones para prevenir o minimizar sus posibles efectos negativos.</t>
  </si>
  <si>
    <t>Bloque</t>
  </si>
  <si>
    <t>#</t>
  </si>
  <si>
    <t>Saber oficial</t>
  </si>
  <si>
    <t>Dimensión</t>
  </si>
  <si>
    <t>Saber previo necesario</t>
  </si>
  <si>
    <t>Conexión competencial</t>
  </si>
  <si>
    <t>Ejemplo actividad de aula</t>
  </si>
  <si>
    <t>Saberes básicos del decreto</t>
  </si>
  <si>
    <t>Las biomoléculas orgánicas e inorgánicas: características generales y diferencias.</t>
  </si>
  <si>
    <t>El agua y las sales minerales: relación entre sus características químicas y funciones biológicas.</t>
  </si>
  <si>
    <t>Características químicas, isomerías, enlaces y funciones de los monosacáridos (pentosas, hexosas en sus formas lineales y cíclicas), disacáridos y polisacáridos con mayor relevancia biológica.</t>
  </si>
  <si>
    <t>Los monosacáridos (pentosas y hexosas): características químicas, formas lineales y cíclicas, isomerías, enlaces y funciones.</t>
  </si>
  <si>
    <t>Los disacáridos y polisacáridos: ejemplos con más relevancia biológica.</t>
  </si>
  <si>
    <t>Los lípidos saponificables y no saponificables: características químicas, tipos, diferencias y funciones biológicas.</t>
  </si>
  <si>
    <t>Las proteínas: características químicas, estructura, función biológica, papel biocatalizador.</t>
  </si>
  <si>
    <t>Las vitaminas y sales: función biológica como cofactores enzimáticos e importancia de su incorporación en la dieta.</t>
  </si>
  <si>
    <t>Los ácidos nucleicos: tipos, características químicas, estructura y función biológica.</t>
  </si>
  <si>
    <t>La relación entre los bioelementos y biomoléculas y la salud. Estilos de vida saludables.</t>
  </si>
  <si>
    <t>Mecanismo de replicación del ADN: modelo procariota.</t>
  </si>
  <si>
    <t>Etapas de la expresión génica: modelo procariota. El código genético: características y resolución de problemas.</t>
  </si>
  <si>
    <t>Las mutaciones: su relación con la replicación del ADN, la evolución y la biodiversidad.</t>
  </si>
  <si>
    <t>Regulación de la expresión génica: su importancia en la diferenciación celular.</t>
  </si>
  <si>
    <t>Los genomas procariota y eucariota: características generales y diferencias.</t>
  </si>
  <si>
    <t>La teoría celular: implicaciones biológicas.</t>
  </si>
  <si>
    <t>La microscopía óptica y electrónica: imágenes, poder de resolución y técnicas de preparación de muestras.</t>
  </si>
  <si>
    <t>La membrana plasmática: ultraestructura y propiedades.</t>
  </si>
  <si>
    <t>El proceso osmótico: repercusión sobre la célula animal, vegetal y procariota.</t>
  </si>
  <si>
    <t>El transporte a través de la membrana plasmática: mecanismos (difusión simple y facilitada, transporte activo, endocitosis y exocitosis) y tipos de moléculas transportadas con cada uno de ellos. Los orgánulos celulares eucariotas y procariotas: funciones básicas.</t>
  </si>
  <si>
    <t>El ciclo celular: fases y mecanismos de regulación.</t>
  </si>
  <si>
    <t>La mitosis y la meiosis: fases y función biológica.</t>
  </si>
  <si>
    <t>El cáncer: relación con las mutaciones y con la alteración del ciclo celular. Correlación entre el cáncer y determinados hábitos perjudiciales. La importancia de los estilos de vida saludables.</t>
  </si>
  <si>
    <t>Concepto de metabolismo.</t>
  </si>
  <si>
    <t>Conceptos de anabolismo y catabolismo: diferencias.</t>
  </si>
  <si>
    <t>Procesos implicados en la respiración celular anaeróbica (glucólisis y fermentación) y aeróbica (β-oxidación de los ácidos grasos, ciclo de Krebs, cadena de transporte de electrones y fosforilación oxidativa).</t>
  </si>
  <si>
    <t>Metabolismos aeróbico y anaeróbico: cálculo comparativo de sus rendimientos energéticos.</t>
  </si>
  <si>
    <t>Principales rutas de anabolismo heterótrofo (síntesis de aminoácidos, proteínas y ácidos grasos) y autótrofo (fotosíntesis y quimiosíntesis): importancia biológica.</t>
  </si>
  <si>
    <t>Técnicas de ingeniería genética y sus aplicaciones: PCR, enzimas de restricción, clonación molecular, CRISPR-CAS9, etc.</t>
  </si>
  <si>
    <t>Importancia y repercusiones de la biotecnología: aplicaciones en salud, agricultura, medio ambiente, nuevos materiales, industria alimentaria, etc. El papel destacado de los microorganismos.</t>
  </si>
  <si>
    <t>Concepto de inmunidad.</t>
  </si>
  <si>
    <t>Las barreras externas: su importancia al dificultar la entrada de patógenos.</t>
  </si>
  <si>
    <t>Inmunidad innata y específica: diferencias.</t>
  </si>
  <si>
    <t>Inmunidad humoral y celular: mecanismos de acción.</t>
  </si>
  <si>
    <t>Inmunidad artificial y natural, pasiva y activa: mecanismos de funcionamiento.</t>
  </si>
  <si>
    <t>Enfermedades infecciosas: fases.</t>
  </si>
  <si>
    <t>Principales patologías del sistema inmunitario: causas y relevancia clínica.</t>
  </si>
  <si>
    <t>Fuentes de información geológica y ambiental (mapas, cortes, fotografías aéreas, textos, posicionamiento e imágenes de satélite, diagramas de flujo, etc.): búsqueda, reconocimiento, utilización e interpretación.</t>
  </si>
  <si>
    <t>Instrumentos para el trabajo geológico y ambiental: utilización en el campo y el laboratorio. Nuevas tecnologías en la investigación geológica y ambiental.</t>
  </si>
  <si>
    <t>Estrategias para la búsqueda de información, colaboración, comunicación e interacción con instituciones científicas: herramientas digitales, formatos de presentación de procesos, resultados e ideas (diapositivas, gráficos, vídeos, posters, informes y otros).</t>
  </si>
  <si>
    <t>Herramientas de representación de la información geológica y ambiental: columna estratigráfica, corte, mapa, diagrama de flujo, etc.</t>
  </si>
  <si>
    <t>El patrimonio geológico y medioambiental: valoración de su importancia y de la conservación de la geodiversidad.</t>
  </si>
  <si>
    <t>La labor científica y las personas dedicadas a la ciencia: contribución al desarrollo de la geología y las ciencias ambientales e importancia social. El papel de la mujer.</t>
  </si>
  <si>
    <t>La evolución histórica del saber científico: el avance de la geología y las ciencias ambientales como labor colectiva, interdisciplinar y en continua construcción.</t>
  </si>
  <si>
    <t>Geodinámica interna del planeta: influencia sobre el relieve (vulcanismo, seísmos, orogenia, movimientos continentales, etc.). La teoría de la tectónica de placas.</t>
  </si>
  <si>
    <t>El ciclo de Wilson: influencia en la disposición de los continentes y en los principales episodios orogénicos.</t>
  </si>
  <si>
    <t>Manifestaciones actuales de la geodinámica interna.</t>
  </si>
  <si>
    <t>Las deformaciones de las rocas: elásticas, plásticas y frágiles. Relación con las fuerzas que actúan sobre ellas y con otros factores.</t>
  </si>
  <si>
    <t>Procesos geológicos internos y riesgos naturales asociados: relación con las actividades humanas. Importancia de la ordenación territorial.</t>
  </si>
  <si>
    <t>Los procesos geológicos externos (meteorización, edafogénesis, erosión, transporte y sedimentación) y sus efectos sobre el relieve.</t>
  </si>
  <si>
    <t>Las formas de modelado del relieve: relación con los agentes geológicos, el clima y las propiedades y disposición relativa de las rocas predominantes.</t>
  </si>
  <si>
    <t>Procesos geológicos externos y riesgos naturales asociados: relación con las actividades humanas. Importancia de la ordenación territorial.</t>
  </si>
  <si>
    <t>Concepto de mineral.</t>
  </si>
  <si>
    <t>Clasificación químico-estructural de los minerales: relación con sus propiedades.</t>
  </si>
  <si>
    <t>Identificación de los minerales por sus propiedades físicas: herramientas de identificación (guías, claves, instrumentos, recursos tecnológicos, etc.).</t>
  </si>
  <si>
    <t>Diagramas de fases: condiciones de formación y transformación de minerales.</t>
  </si>
  <si>
    <t>Concepto de roca.</t>
  </si>
  <si>
    <t>Clasificación de las rocas en función de su origen (ígneas, sedimentarias y metamórficas). Relación de su origen con sus características observables.</t>
  </si>
  <si>
    <t>Identificación de las rocas por sus características: herramientas de identificación (guías, claves, instrumentos, recursos tecnológicos, etc.).</t>
  </si>
  <si>
    <t>Los magmas: clasificación, composición, evolución, rocas resultantes, tipos de erupciones volcánicas asociadas y relieves originados.</t>
  </si>
  <si>
    <t>La diagénesis: concepto, tipos de rocas sedimentarias resultantes según el material de origen y el ambiente sedimentario.</t>
  </si>
  <si>
    <t>Las rocas metamórficas: tipos, factores que influyen en su formación y relación entre ellos.</t>
  </si>
  <si>
    <t>El ciclo litológico: formación, destrucción y transformación de los diferentes tipos de rocas, relación con la tectónica de placas y los procesos geológicos externos.</t>
  </si>
  <si>
    <t>La atmósfera y la hidrosfera: estructura, dinámica, funciones, influencia sobre el clima terrestre e importancia para los seres vivos.</t>
  </si>
  <si>
    <t>Contaminación de la atmósfera y la hidrosfera: definición, tipos, causas y consecuencias.</t>
  </si>
  <si>
    <t>Los recursos geológicos y de la biosfera: aplicaciones en la vida cotidiana.</t>
  </si>
  <si>
    <t>Conceptos de recurso, yacimiento y reserva.</t>
  </si>
  <si>
    <t>Impacto ambiental y social de la explotación de diferentes recursos (hídricos, paisajísticos, mineros, energéticos, edáficos, etc.). Importancia de su extracción, uso y consumo responsables de acuerdo a su tasa de renovación e interés económico y a la capacidad de absorción y gestión sostenible de sus residuos.</t>
  </si>
  <si>
    <t>Los recursos hídricos: abundancia relativa, explotación, usos e importancia del tratamiento eficaz de las aguas para su gestión sostenible.</t>
  </si>
  <si>
    <t>El suelo: características, composición, horizontes, textura, estructura, adsorción, relevancia ecológica y productividad.</t>
  </si>
  <si>
    <t>La contaminación, la salinización y la degradación del suelo y las aguas: relación con algunas actividades humanas (deforestación, agricultura y ganadería intensivas y actividades industriales).</t>
  </si>
  <si>
    <t>La explotación de rocas, minerales y recursos energéticos de la geosfera: tipos y evaluación de su impacto ambiental.</t>
  </si>
  <si>
    <t>Prevención y gestión de los residuos: importancia y objetivos (disminución, valorización, transformación y eliminación). El medio ambiente como sumidero natural de residuos y sus limitaciones.</t>
  </si>
  <si>
    <t>Los impactos ambientales y sociales de la explotación de recursos (hídricos, paisajísticos, mineros, energéticos, edáficos, etc.): medidas preventivas, correctoras y compensatorias.</t>
  </si>
  <si>
    <t>Rúbricas IA por competencia específica</t>
  </si>
  <si>
    <t>CE</t>
  </si>
  <si>
    <t>Peso recom. %</t>
  </si>
  <si>
    <t>Instrumento principal</t>
  </si>
  <si>
    <t>Nivel</t>
  </si>
  <si>
    <t>Etiqueta</t>
  </si>
  <si>
    <t>Rango</t>
  </si>
  <si>
    <t>Descriptor / Ejemplo evidencia</t>
  </si>
  <si>
    <t>Exposición / interacción oral</t>
  </si>
  <si>
    <t>No conseguido</t>
  </si>
  <si>
    <t>0-49%</t>
  </si>
  <si>
    <t>Identifica de forma aislada datos o conceptos básicos en trabajos científicos, pero presenta dificultades graves para interpretarlos o transmitirlos con rigor. Sus argumentos carecen de base científica o no guardan relación directa con la información analizada.
→ Lectura de un texto sobre la estructura celular sin capacidad para explicar la función de los orgánulos o resumir la idea principal del autor.</t>
  </si>
  <si>
    <t>En proceso</t>
  </si>
  <si>
    <t>50-69%</t>
  </si>
  <si>
    <t>Interpreta y transmite información biológica de manera descriptiva y con ayuda, utilizando formatos sencillos. Selecciona información relevante, aunque su análisis crítico es superficial y sus argumentos no consideran adecuadamente los puntos fuertes y débiles de los resultados.
→ Elaboración de un esquema sobre el ciclo de Krebs que describe los pasos pero no logra explicar la importancia energética global ni argumentar sobre su eficiencia.</t>
  </si>
  <si>
    <t>Adquirido</t>
  </si>
  <si>
    <t>70-89%</t>
  </si>
  <si>
    <t>Analiza críticamente conceptos y procesos biológicos, interpretando datos con precisión en diferentes formatos. Comunica informaciones y opiniones razonadas de forma clara y argumenta con solvencia sobre los puntos fuertes y débiles de experimentos o resultados científicos.
→ Redacción de un informe de laboratorio sobre la actividad enzimática de la catalasa, interpretando correctamente las gráficas de velocidad y argumentando las causas de la desnaturalización.</t>
  </si>
  <si>
    <t>Avanzado</t>
  </si>
  <si>
    <t>90-100%</t>
  </si>
  <si>
    <t>Sintetiza e integra información compleja de múltiples fuentes científicas, transmitiéndola con rigor técnico y adaptando el formato al receptor. Evalúa de forma exhaustiva métodos y resultados, proponiendo mejoras o nuevas líneas de análisis basadas en una argumentación científica profunda.
→ Defensa de un proyecto de investigación sobre biotecnología (ej. CRISPR) utilizando un póster científico, integrando datos de diversas publicaciones y debatiendo con precisión sobre sus implicaciones éticas y técnicas.</t>
  </si>
  <si>
    <t>Portfolio / dosier</t>
  </si>
  <si>
    <t>Localiza información de forma guiada sin distinguir fuentes fiables de las que no lo son, presentando contenidos desorganizados, con errores conceptuales y sin citar las fuentes utilizadas.
→ Recopilación de información sobre la estructura de la célula obtenida de blogs no científicos, sin orden lógico y sin referencias bibliográficas.</t>
  </si>
  <si>
    <t>Identifica algunas fuentes fiables con ayuda, seleccionando información básica y organizándola de forma sencilla, aunque muestra dificultades para contrastar la veracidad de los datos o citar siguiendo un formato estándar.
→ Resumen de un artículo de divulgación sobre biotecnología donde se citan las fuentes de forma incompleta y el contraste de datos es superficial.</t>
  </si>
  <si>
    <t>Localiza y utiliza fuentes fiables de forma autónoma, organizando la información y contrastando su veracidad mediante datos científicos para resolver cuestiones biológicas y crear contenidos citando adecuadamente.
→ Informe sobre el metabolismo celular que integra información de libros de texto y revistas científicas, contrastando cifras de rendimiento energético y citando en formato APA.</t>
  </si>
  <si>
    <t>Evalúa críticamente y contrasta con rigor múltiples fuentes científicas complejas, integrando la información para resolver problemas biológicos autónomos y crear contenidos originales con una estructura profesional y citación impecable.
→ Ensayo crítico sobre las aplicaciones de la técnica CRISPR-Cas9, utilizando bases de datos como PubMed, analizando la metodología de los estudios y justificando la fiabilidad de cada fuente.</t>
  </si>
  <si>
    <t>Rúbrica genérica</t>
  </si>
  <si>
    <t>Identifica de forma aislada algunos elementos de un trabajo de investigación o divulgación biológica, sin llegar a evaluar su fiabilidad ni la validez del método científico empleado de manera autónoma.
→ El alumno señala el título y el autor de un artículo sobre vacunas, pero no distingue si los resultados se basan en un experimento controlado o en una opinión.</t>
  </si>
  <si>
    <t>Describe los pasos del método científico presentes en un texto biológico y reconoce la importancia de la ciencia, aunque muestra dificultades para cuestionar la veracidad de las conclusiones o detectar sesgos metodológicos sin ayuda.
→ El alumno resume un texto sobre el cambio climático identificando la hipótesis y las variables, pero acepta las conclusiones sin verificar la procedencia de los datos.</t>
  </si>
  <si>
    <t>Analiza con sentido crítico trabajos de investigación o divulgación, comprobando la correcta aplicación del método científico y evaluando la fiabilidad de las conclusiones basándose en la coherencia de los resultados y el rigor del proceso.
→ El alumno analiza un estudio sobre resistencia bacteriana, señalando si el tamaño de la muestra es suficiente y si las conclusiones se derivan lógicamente de los datos obtenidos.</t>
  </si>
  <si>
    <t>Evalúa de forma exhaustiva y autónoma la fiabilidad de diversas fuentes biológicas, contrastando metodologías y argumentando con rigor científico y ético la trascendencia social de los avances y la labor de los investigadores.
→ El alumno elabora un informe comparativo sobre dos investigaciones de edición genética (CRISPR), detectando posibles conflictos de interés y argumentando su impacto en la medicina actual.</t>
  </si>
  <si>
    <t>Identifica de forma aislada elementos de un problema biológico, pero presenta dificultades graves para aplicar estrategias de resolución o establecer conexiones entre los datos y los fenómenos biológicos, requiriendo ayuda constante para avanzar.
→ Identifica los alelos en un problema de genética, pero es incapaz de plantear el cuadro de Punnett o interpretar las proporciones genotípicas resultantes.</t>
  </si>
  <si>
    <t>Resuelve problemas biológicos sencillos siguiendo modelos preestablecidos. Aplica estrategias básicas de búsqueda de información, aunque el análisis crítico de las soluciones es limitado y no logra reformular el procedimiento de forma autónoma ante errores.
→ Resuelve un problema de herencia mendeliana simple siguiendo un ejemplo previo, pero no sabe explicar por qué los resultados observados en un caso real difieren de los esperados teóricamente.</t>
  </si>
  <si>
    <t>Plantea y resuelve problemas biológicos complejos de forma autónoma, seleccionando estrategias adecuadas. Analiza críticamente la validez de las soluciones obtenidas basándose en el conocimiento científico y es capaz de ajustar el procedimiento si detecta incoherencias.
→ Resuelve un problema de genética de ligamiento, detecta que las frecuencias recombinantes no coinciden con la segregación independiente y propone una explicación basada en el sobrecruzamiento.</t>
  </si>
  <si>
    <t>Resuelve problemas biológicos interdisciplinares integrando diversas estrategias y saberes. Evalúa con rigor la eficiencia de los procedimientos utilizados, propone mejoras innovadoras y transfiere las soluciones para explicar fenómenos biológicos en contextos nuevos o complejos.
→ Diseña un protocolo experimental para determinar la constante de Michaelis-Menten de una enzima, analiza críticamente las desviaciones de la gráfica y propone una reformulación del método para minimizar errores de medición.</t>
  </si>
  <si>
    <t>Identifica de forma aislada algunas acciones relacionadas con la salud o la sostenibilidad, pero no establece vínculos con los fundamentos de la biología molecular ni desarrolla un análisis crítico o argumentativo.
→ Enumera hábitos saludables como hacer ejercicio o comer fruta sin explicar qué procesos biológicos se ven afectados por estas acciones.</t>
  </si>
  <si>
    <t>Describe acciones de salud y sostenibilidad relacionándolas de manera superficial con conceptos biológicos básicos, aunque sus argumentos carecen de profundidad técnica o de una base sólida en biología molecular.
→ Explica que una dieta equilibrada es necesaria para obtener energía, mencionando vagamente las biomoléculas pero sin detallar rutas metabólicas específicas.</t>
  </si>
  <si>
    <t>Analiza críticamente acciones de salud y sostenibilidad fundamentando sus argumentos en procesos de biología molecular (metabolismo, expresión génica, señalización celular), justificando la adopción de estilos de vida saludables.
→ Argumenta la importancia de reducir el consumo de grasas trans analizando su impacto en la fluidez de la membrana plasmática y el riesgo de enfermedades metabólicas a nivel molecular.</t>
  </si>
  <si>
    <t>Evalúa y transfiere conocimientos complejos de biología molecular para proponer soluciones o defender posturas críticas sobre la sostenibilidad global y la salud, integrando múltiples factores y demostrando un alto rigor científico.
→ Elabora un ensayo crítico sobre el impacto de los disruptores endocrinos presentes en plásticos, detallando su interacción con receptores celulares y proponiendo alternativas sostenibles basadas en la evidencia científica.</t>
  </si>
  <si>
    <t>Identifica de forma aislada algunos bioelementos y biomoléculas, pero presenta dificultades para describir sus estructuras o funciones básicas sin ayuda directa. No logra establecer vínculos entre el nivel molecular y el macroscópico.
→ Enumera los bioelementos primarios pero no reconoce la importancia del carbono en la formación de cadenas orgánicas.</t>
  </si>
  <si>
    <t>Describe las funciones y estructuras de las principales biomoléculas de forma descriptiva. Identifica interacciones bioquímicas básicas y realiza prácticas de laboratorio siguiendo protocolos guiados, aunque con imprecisiones en la argumentación de los resultados.
→ Describe la estructura de los fosfolípidos y su presencia en la membrana, pero no explica cómo su carácter anfipático determina la permeabilidad celular.</t>
  </si>
  <si>
    <t>Analiza y argumenta la importancia de las biomoléculas y sus interacciones, explicando razonadamente cómo las propiedades moleculares determinan las características macroscópicas de los seres vivos. Aplica metodologías analíticas en el laboratorio con precisión y corrección.
→ Explica cómo la estructura de la doble hélice del ADN permite el almacenamiento y la transmisión de la información genética a nivel de organismo.</t>
  </si>
  <si>
    <t>Integra y transfiere el conocimiento bioquímico para justificar fenómenos biológicos complejos o predecir efectos macroscópicos ante alteraciones moleculares. Demuestra alta autonomía y rigor científico en el uso de técnicas analíticas y en la argumentación crítica.
→ Justifica cómo la desnaturalización de una enzima específica por cambios de pH afecta a una ruta metabólica completa y, en consecuencia, a la homeostasis del individuo.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</si>
  <si>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</si>
  <si>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</si>
  <si>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</si>
  <si>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</si>
  <si>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</si>
  <si>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</si>
  <si>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</si>
  <si>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</si>
  <si>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</si>
  <si>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</si>
  <si>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artículos de investigación sobre biotecnología en tres niveles de complejidad lingüística, incluyendo versiones con glosarios terminológicos hipervinculados a animaciones moleculares.
• Utilizar visores de bases de datos biológicas (como el Protein Data Bank o NCBI) para que el alumnado visualice estructuras en 3D simultáneamente a la lectura de la descripción textual del experimento.
• Presentar los datos de experimentos clásicos (como los de Meselson y Stahl) mediante diagramas de flujo interactivos que permitan aislar variables y observar los resultados parciales antes de la conclusión final.</t>
  </si>
  <si>
    <t>Acción y expresión</t>
  </si>
  <si>
    <t>Proporcionar múltiples formas de acción y expresión</t>
  </si>
  <si>
    <t xml:space="preserve">
• Permitir la entrega de la interpretación de resultados mediante la creación de un 'video-abstract' científico, un póster académico digital o un informe técnico estructurado siguiendo normas APA.
• Diseñar una simulación de congreso científico donde el alumnado pueda defender sus argumentos de forma oral, mediante un hilo de comunicación científica en redes sociales o a través de un debate escrito en un foro técnico.
• Proporcionar plantillas de andamiaje para la argumentación científica que incluyan conectores lógicos específicos (evidencia, inferencia, sesgo) para facilitar la estructuración del discurso biológico.</t>
  </si>
  <si>
    <t>Implicación / motivación</t>
  </si>
  <si>
    <t>Proporcionar múltiples formas de implicación</t>
  </si>
  <si>
    <t xml:space="preserve">
• Vincular el análisis de datos a problemáticas reales y cercanas, como la interpretación de analíticas de aguas locales o informes epidemiológicos regionales actuales, para aumentar la relevancia percibida.
• Implementar un sistema de 'revisión por pares' (peer-review) donde el alumnado asuma el rol de editor de una revista científica, evaluando la precisión de los argumentos de sus compañeros con rúbricas profesionales.
• Ofrecer autonomía en la elección del bloque temático (inmunología, genética o metabolismo) sobre el cual realizarán la búsqueda y transmisión de información científica, ajustando el nivel de desafío a su interés vocacional.</t>
  </si>
  <si>
    <t xml:space="preserve">
• Ofrecer guías visuales interactivas para navegar por bases de datos científicas específicas como PubMed o el Protein Data Bank (PDB), desglosando la estructura de un 'paper' mediante capas de información.
• Proporcionar ejemplos contrastados de noticias de prensa sensacionalista frente a artículos de revisión (Nature, Science) sobre un mismo avance biotecnológico, utilizando códigos de colores para identificar sesgos.
• Utilizar organizadores gráficos que vinculen términos técnicos de biología molecular con repositorios de libre acceso, facilitando la transición del lenguaje divulgativo al lenguaje científico académico.</t>
  </si>
  <si>
    <t xml:space="preserve">
• Diseñar un 'hilo' de divulgación en redes sociales o un podcast técnico que desmienta un mito biológico (ej. vacunas o transgénicos), basándose exclusivamente en fuentes indexadas.
• Elaborar un póster científico digital interactivo donde los enlaces de referencia no sean estáticos, sino que incluyan una breve justificación crítica de por qué esa fuente es fiable según el test de CRAAP.
• Crear una videoteca de 'fact-checking' biológico donde el alumnado demuestre la trazabilidad de una información desde un titular de prensa hasta la metodología del estudio original.</t>
  </si>
  <si>
    <t xml:space="preserve">
• Vincular la búsqueda de información con proyectos de Ciencia Ciudadana reales (ej. seguimiento de biodiversidad o resistencia a antibióticos), donde su investigación tenga un impacto fuera del aula.
• Simular un proceso de 'Peer Review' (revisión por pares) en el que los alumnos evalúen la robustez de las fuentes bibliográficas de sus compañeros, asumiendo el rol de editores de una revista científica.
• Permitir la libre elección del tema de investigación dentro de los bloques de la materia (inmunología, metabolismo, genética), conectándolo con dilemas éticos actuales que despierten su curiosidad social.</t>
  </si>
  <si>
    <t xml:space="preserve">
• Ofrecer un mismo artículo de investigación sobre biotecnología (ej. CRISPR) en tres niveles de complejidad: el abstract original, un mapa conceptual de variables y una videonarrativa que explique el diseño experimental.
• Utilizar guías de lectura con hipervínculos terminológicos que conecten conceptos complejos (como 'retrotranscripción' o 'epigenética') con modelos moleculares 3D interactivos para facilitar la comprensión del marco teórico.
• Presentar una 'Matriz de Verificación Científica' visual que compare, mediante códigos de colores, cómo un hilo de Twitter, una noticia de prensa y un paper de Nature abordan el mismo hallazgo biológico.</t>
  </si>
  <si>
    <t xml:space="preserve">
• Elaborar un 'Informe de Auditoría Científica' en formato podcast donde el alumnado refute un mito biológico común (ej. dietas milagro o curas de cáncer) analizando los sesgos en la muestra y la ausencia de grupos control.
• Diseñar una réplica del protocolo experimental de un estudio de divulgación utilizando herramientas de simulación virtual (como PhET o Labster) para comprobar si los resultados son reproducibles técnicamente.
• Crear un hilo de 'Fact-Checking' digital que desmonte una noticia sensacionalista sobre genética, vinculando cada afirmación con la evidencia empírica y las tablas de datos del estudio original.</t>
  </si>
  <si>
    <t xml:space="preserve">
• Organizar un 'Tribunal de Ética y Ciencia' donde el alumnado elija un caso real de fraude científico en biología para investigar las motivaciones del autor y las consecuencias sociales de sus conclusiones falsas.
• Permitir la elección del área de interés para el análisis crítico (Inmunología, Ecología, Genética o Metabolismo) conectando la tarea con futuras salidas profesionales en el ámbito biosanitario o ambiental.
• Implementar un sistema de 'Badge de Revisor Senior' donde el alumnado gane insignias al detectar errores metodológicos específicos (como falta de doble ciego o correlación confundida con causalidad) en noticias de actualidad.</t>
  </si>
  <si>
    <t>Proporcionar múltiples formas de representación para la comprensión de problemas biológicos complejos.</t>
  </si>
  <si>
    <t xml:space="preserve">
• Utilizar simuladores interactivos de rutas metabólicas (como Glycolysis/Krebs) que permitan alternar entre fórmulas químicas detalladas, diagramas de flujo simplificados y animaciones del balance energético.
• Presentar los enunciados de problemas de genética y microbiología mediante casos clínicos reales que incluyan tanto texto descriptivo como resultados de pruebas de laboratorio (cariotipos, electroforesis o cultivos en placa).
• Proporcionar glosarios de terminología bioinformática y simbología bioquímica con apoyos visuales y ejemplos de resolución de problemas tipo 'andamiaje' para desglosar la lógica de las leyes de Mendel.</t>
  </si>
  <si>
    <t>Proporcionar múltiples formas de acción y expresión para demostrar la resolución de problemas.</t>
  </si>
  <si>
    <t xml:space="preserve">
• Permitir la entrega de la resolución de problemas de biotecnología mediante la creación de un árbol de decisión lógico o un diagrama de flujo que justifique cada paso del procedimiento seguido.
• Ofrecer la posibilidad de explicar la resolución de un problema de inmunología o genética molecular a través de una grabación de audio o vídeo tipo 'screencast' sobre una pizarra digital.
• Diseñar una 'guía de autoevaluación de errores' donde el alumno deba identificar y corregir fallos deliberados en un procedimiento de replicación del ADN o transcripción previamente resuelto.</t>
  </si>
  <si>
    <t>Proporcionar múltiples formas de implicación para fomentar el interés y la persistencia.</t>
  </si>
  <si>
    <t xml:space="preserve">
• Plantear 'Desafíos de Diagnóstico' basados en situaciones de la vida cotidiana (como brotes infecciosos locales o enfermedades raras) donde el alumnado elija el nivel de complejidad de las variables a analizar.
• Organizar sesiones de 'Peer Review' (revisión por pares) donde los alumnos asuman el rol de editores científicos para validar o refutar las soluciones propuestas por sus compañeros a un dilema bioético.
• Vincular los problemas de ecología y metabolismo con proyectos de ciencia ciudadana o problemas de sostenibilidad real, permitiendo que elijan el área de aplicación según sus intereses profesionales futuros.</t>
  </si>
  <si>
    <t xml:space="preserve">
• Uso de visores moleculares interactivos (como Jmol o Protein Data Bank) para visualizar la interacción de xenobióticos con enzimas específicas, facilitando la comprensión de la toxicidad a nivel molecular.
• Presentación de diagramas comparativos de rutas metabólicas que contrasten la eficiencia energética de procesos industriales frente a procesos biológicos naturales para analizar la sostenibilidad.
• Dossier documental multiformato (artículos científicos indexados, vídeos de microscopía electrónica y podcasts de bioética) sobre el impacto de la edición genética en la salud humana y la biodiversidad.</t>
  </si>
  <si>
    <t xml:space="preserve">
• Elaboración de un informe pericial biotecnológico en formato digital o físico sobre las consecuencias moleculares del consumo de ultraprocesados en la expresión génica (epigenética).
• Grabación de un debate reglado tipo 'Scientific Podcast' donde se argumente, basándose en el dogma central de la biología molecular, la viabilidad y riesgos de los organismos modificados genéticamente.
• Diseño de una campaña de sensibilización que utilice infografías técnicas para explicar el mecanismo molecular de la resistencia a antibióticos como un problema crítico de salud pública y sostenibilidad.</t>
  </si>
  <si>
    <t xml:space="preserve">
• Simulación de un 'Comité de Bioética' donde el alumnado debe decidir sobre la implementación de terapias génicas basándose en criterios de sostenibilidad, coste metabólico y equidad en salud.
• Aprendizaje Basado en Problemas (ABP) mediante el análisis de casos reales de contaminación local, vinculando contaminantes específicos con alteraciones directas en la replicación del ADN.
• Uso de contratos de aprendizaje que permitan al alumnado elegir entre diferentes retos de investigación sobre biotecnología roja o verde según sus intereses profesionales o inquietudes éticas.</t>
  </si>
  <si>
    <t xml:space="preserve">
• Uso de visores moleculares interactivos (como Jmol o PDB) para rotar y analizar estructuras terciarias y cuaternarias de proteínas, identificando enlaces por puentes de hidrógeno y disulfuro.
• Presentación de infografías comparativas que vinculen la estructura química de glúcidos (enlaces alfa vs. beta) con su función biológica (reserva vs. estructural) mediante códigos de color consistentes.
• Modelado físico con kits de bioelementos para simular la formación de polímeros mediante reacciones de condensación, permitiendo la manipulación táctil de la pérdida de moléculas de agua.</t>
  </si>
  <si>
    <t xml:space="preserve">
• Elaboración de un 'atlas de biomoléculas' digital donde el alumnado elija entre grabar un podcast explicativo, diseñar un diagrama de flujo o redactar un informe técnico sobre la importancia del carbono.
• Resolución de un 'misterio bioquímico' mediante la creación de un mapa conceptual interactivo que conecte una carencia mineral (ej. anemia ferropénica) con su base molecular en la hemoglobina.
• Simulación de la desnaturalización proteica mediante un experimento de laboratorio documentado con un vídeo-tutorial o un diario de aprendizaje visual que explique el cambio de conformación.</t>
  </si>
  <si>
    <t xml:space="preserve">
• Análisis de casos reales de patologías moleculares (como la anemia falciforme o el escorbuto) para conectar la estructura de las biomoléculas con problemas de salud macroscópicos actuales.
• Diseño de un proyecto de investigación sobre nutrición donde el alumnado decida qué biomoléculas analizar en etiquetas de alimentos reales, ajustando el nivel de profundidad según su interés.
• Debates socráticos sobre la importancia de los bioelementos primarios en la búsqueda de vida extraterrestre, fomentando la argumentación científica y la relevancia social de la bioquímica.</t>
  </si>
  <si>
    <t>Mapeo CE → descriptores del Perfil de Salida</t>
  </si>
  <si>
    <t>Descriptores principales</t>
  </si>
  <si>
    <t>Descriptores secundarios</t>
  </si>
  <si>
    <t>Justificación</t>
  </si>
  <si>
    <t>CCL1, CCL3, CD2</t>
  </si>
  <si>
    <t>STEM4, CPSAA4, CC3</t>
  </si>
  <si>
    <t>Interpretar y transmitir información científica con precisión y en diferentes formatos implica comunicación lingüística (CCL1, CCL3) y uso de herramientas digitales (CD2). La argumentación crítica y el análisis requieren razonamiento científico (STEM4), autorregulación (CPSAA4) y sentido crítico (CC3).</t>
  </si>
  <si>
    <t>CD1, CD3, CPSAA4</t>
  </si>
  <si>
    <t>CCL3, STEM1, CC2</t>
  </si>
  <si>
    <t>Localizar y evaluar fuentes fiables implica competencia digital (CD1, CD3) y autogestión crítica (CPSAA4). La selección y organización de información requiere comprensión lectora (CCL3), método científico (STEM1) y conciencia ética (CC2).</t>
  </si>
  <si>
    <t>STEM1, STEM2, CD1</t>
  </si>
  <si>
    <t>CC3, CPSAA4, CCL1</t>
  </si>
  <si>
    <t>Analizar trabajos científicos con sentido crítico requiere comprensión del método científico (STEM1, STEM2) y acceso a fuentes digitales (CD1). La veracidad y fiabilidad se evalúan con actitud crítica (CC3), autorregulación (CPSAA4) y comunicación de juicios (CCL1).</t>
  </si>
  <si>
    <t>STEM1, STEM2, STEM5</t>
  </si>
  <si>
    <t>CPSAA5, CD2, CCL2</t>
  </si>
  <si>
    <t>Plantear y resolver problemas biológicos implica razonamiento matemático y científico (STEM1, STEM2) y modelización (STEM5). La reformulación de procedimientos desarrolla resiliencia (CPSAA5), uso de herramientas digitales (CD2) y expresión de soluciones (CCL2).</t>
  </si>
  <si>
    <t>CC1, CC4, CPSAA2</t>
  </si>
  <si>
    <t>CE1, STEM5, CCL5</t>
  </si>
  <si>
    <t>Analizar acciones de sostenibilidad y salud requiere conciencia ecosocial (CC1, CC4) y responsabilidad personal (CPSAA2). Argumentar sobre estilos de vida implica iniciativa (CE1), modelos científicos (STEM5) y comunicación persuasiva (CCL5).</t>
  </si>
  <si>
    <t>STEM3, STEM4, CCL1</t>
  </si>
  <si>
    <t>STEM1, CPSAA1, CCEC2</t>
  </si>
  <si>
    <t>Analizar biomoléculas y sus interacciones requiere comprensión de sistemas biológicos (STEM3, STEM4) y argumentación (CCL1). La explicación de características de la vida conecta con el método científico (STEM1), autoconocimiento (CPSAA1) y apreciación estética de la naturaleza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</si>
  <si>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</si>
  <si>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</si>
  <si>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</si>
  <si>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</si>
  <si>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</si>
  <si>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</si>
  <si>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</si>
  <si>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</si>
  <si>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</si>
  <si>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tu CCAA que desarrolla el Real Decreto 243/2022 para 2.º de Bachillerato. Identifica las 6 competencias específicas (CE), los 12 criterios de evaluación y los 37 saberes básicos organizados en 6 bloques. Anota cualquier elemento específico de tu comunidad (ej. saberes adicionales, secuenciación obligatoria).</t>
  </si>
  <si>
    <t>Descarga el PDF del BOE y el de tu comunidad, y márcalos con separadores de colores por bloques para consulta rápida.</t>
  </si>
  <si>
    <t>Listar las CE y criterios</t>
  </si>
  <si>
    <t>Elabora una tabla que relacione las 6 CE con sus 12 criterios de evaluación (por ejemplo, CE1 con dos criterios, CE2 con otros dos, etc.). Verifica que cada criterio se vincula a una o varias CE según el decreto. Conserva esta tabla como referencia para toda la programación.</t>
  </si>
  <si>
    <t>Usa una hoja de cálculo con columnas: CE, criterio (código y texto), saberes asociados, y trimestre previsto. Así evitarás duplicidades.</t>
  </si>
  <si>
    <t>Priorizar criterios e instrumentos</t>
  </si>
  <si>
    <t>1,5 horas</t>
  </si>
  <si>
    <t>Analiza los 12 criterios y asigna un nivel de complejidad (básico, medio, avanzado). Decide qué instrumentos de evaluación (rúbricas, pruebas escritas, informes de laboratorio, exposiciones) usarás para cada criterio. Asegura que haya al menos dos instrumentos por criterio para obtener información suficiente.</t>
  </si>
  <si>
    <t>No plantes evaluar todos los criterios con un solo examen. Por ejemplo, para los criterios de 'argumentar' usa un debate o informe; para 'modelizar', una tarea práctica.</t>
  </si>
  <si>
    <t>Distribuir saberes por trimestre</t>
  </si>
  <si>
    <t>Reparte los 37 saberes en tres trimestres respetando la lógica disciplinar: bloque 1 (bioquímica) al trimestre 1, bloques 2-3 (célula y genética) al trimestre 2, bloques 4-6 (microbiología, inmunología, ecología) al trimestre 3. Ajusta según la carga horaria (3h semanales, ~30 semanas). Cada bloque debe quedar completo en un trimestre.</t>
  </si>
  <si>
    <t>Haz un calendario con las 30 semanas y asigna a cada semana los saberes. No olvides dejar espacio para las situaciones de aprendizaje y la recuperación.</t>
  </si>
  <si>
    <t>Diseñar una SDA tipo por trimestre</t>
  </si>
  <si>
    <t>3 horas</t>
  </si>
  <si>
    <t>Crea una situación de aprendizaje (SDA) por trimestre que integre varios criterios y saberes del bloque correspondiente. Por ejemplo, en el trimestre 2 puedes diseñar una SDA sobre 'Diagnóstico genético de una enfermedad hereditaria' que trabaje los saberes de genética y los criterios de análisis y argumentación. Describe la secuencia de actividades, los productos (informe, presentación) y los criterios evaluados.</t>
  </si>
  <si>
    <t>Asegura que la SDA tenga un producto final tangible (ej. póster científico) y que incluya trabajo cooperativo. Así cumples con el perfil competencial.</t>
  </si>
  <si>
    <t>Establecer ponderaciones del departamento</t>
  </si>
  <si>
    <t>Define, en consenso con el departamento, el peso de cada instrumento de evaluación en la calificación final. Por ejemplo: pruebas escritas 40%, informes de laboratorio 20%, proyectos SDA 20%, observación en clase 10%, exposiciones 10%. Asegura que todos los criterios están contemplados y que la suma sea 100%.</t>
  </si>
  <si>
    <t>Revisa que ningún instrumento supere el 50% del peso total para evitar sesgos. Incluye siempre al menos un instrumento de observación (rúbrica de actitud o trabajo en equipo).</t>
  </si>
  <si>
    <t>Documentar atención a la diversidad y recuperación</t>
  </si>
  <si>
    <t>Redacta las medidas generales (ej. adaptaciones de acceso, flexibilización de plazos) y específicas (ej. adaptaciones curriculares no significativas) según la normativa de tu CCAA. Diseña un plan de recuperación trimestral: pruebas específicas o entregas adicionales para los criterios no superados. Especifica cómo los alumnos pueden recuperar al final de curso.</t>
  </si>
  <si>
    <t>Crea una ficha por alumno con los criterios no superados y las tareas de recuperación asignadas. Entrégala a principio de curso para que las familias conozcan el plan.</t>
  </si>
  <si>
    <t>Calculadora de ponderaciones — edita los pesos y mantén el total en 100 %</t>
  </si>
  <si>
    <t>Descripción breve</t>
  </si>
  <si>
    <t>Peso sugerido IA %</t>
  </si>
  <si>
    <t>Peso editable %</t>
  </si>
  <si>
    <t>Observaciones</t>
  </si>
  <si>
    <t xml:space="preserve">Analizar críticamente conceptos y procesos biológicos, seleccionando e interpretando información en diferentes formatos (modelos, gráficos, tablas, diagramas, fórmulas, esquemas u </t>
  </si>
  <si>
    <t>Comunicar informaciones u opiniones razonadas relacionadas con los saberes de la materia, transmitiéndolas de forma clara y rigurosa, utilizando la terminología y el formato adecua</t>
  </si>
  <si>
    <t xml:space="preserve">Argumentar sobre aspectos relacionados con los saberes de la materia, considerando los puntos fuertes y débiles de diferentes posturas de forma razonada y con una actitud abierta, </t>
  </si>
  <si>
    <t>Plantear y resolver cuestiones y crear contenidos relacionados con los saberes de la materia, localizando y citando fuentes de forma adecuada; seleccionando, organizando y analizan</t>
  </si>
  <si>
    <t>Contrastar y justificar la veracidad de información relacionada con la materia, utilizando fuentes fiables, aportando datos y adoptando una actitud crítica y escéptica hacia inform</t>
  </si>
  <si>
    <t>Evaluar la fiabilidad de las conclusiones de un trabajo de investigación o divulgación científica relacionado con los saberes de la materia de acuerdo a la interpretación de los re</t>
  </si>
  <si>
    <t>Argumentar, utilizando ejemplos concretos, sobre la contribución de la ciencia a la sociedad y la labor de las personas dedicadas a ella, destacando el papel de la mujer y entendie</t>
  </si>
  <si>
    <t xml:space="preserve">Analizar críticamente la solución a un problema utilizando los saberes de la materia de Biología y reformular los procedimientos utilizados o las conclusiones si dicha solución no </t>
  </si>
  <si>
    <t>Argumentar sobre la importancia de adoptar estilos de vida saludables y compatibles con el desarrollo sostenible, basándose en los principios de la biología molecular y relacionánd</t>
  </si>
  <si>
    <t>Explicar las características y procesos vitales de los seres vivos mediante el análisis de sus biomoléculas, de las interacciones bioquímicas entre ellas y de sus reacciones metabó</t>
  </si>
  <si>
    <t>Analizar críticamente conceptos y procesos, relacionados con los saberes de la materia, seleccionando e interpretando información en diversos formatos como mapas (topográficos, hid</t>
  </si>
  <si>
    <t>Comunicar informaciones u opiniones razonadas relacionadas con los saberes de la materia, transmitiéndolas de forma clara y rigurosa y utilizando el vocabulario y los formatos adec</t>
  </si>
  <si>
    <t xml:space="preserve">Realizar discusiones científicas sobre aspectos relacionados con los saberes de la materia considerando los puntos fuertes y débiles de diferentes posturas de forma razonada y con </t>
  </si>
  <si>
    <t>Contrastar y justificar la veracidad de información relacionada con los saberes de la materia, utilizando fuentes fiables, aportando datos y adoptando una actitud crítica y escépti</t>
  </si>
  <si>
    <t>Evaluar la fiabilidad de las conclusiones de un trabajo de investigación o divulgación científica relacionado con los saberes de la materia de Geología y Ciencias Ambientales de ac</t>
  </si>
  <si>
    <t>Argumentar, utilizando ejemplos concretos, sobre la contribución de la ciencia a la sociedad y la labor de las personas dedicadas a ella destacando el papel de la mujer y entendien</t>
  </si>
  <si>
    <t>Explicar fenómenos relacionados con los saberes de la materia de Geología y Ciencias Ambientales a través del planteamiento y resolución de problemas buscando y utilizando las estr</t>
  </si>
  <si>
    <t>Analizar críticamente la solución a un problema relacionado con los saberes de la materia de Geología y Ciencias Ambientales y reformular los procedimientos utilizados o conclusion</t>
  </si>
  <si>
    <t>Deducir y explicar la historia geológica de un área determinada, identificando y analizando sus elementos geológicos a partir de información en diferentes formatos (fotografías, co</t>
  </si>
  <si>
    <t>Realizar predicciones sobre fenómenos geológicos y riesgos naturales en un área determinada, analizando la influencia de diferentes factores sobre ellos (actividades humanas, clima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</si>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</sst>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25</v>
      </c>
    </row>
    <row r="9" spans="1:2">
      <c r="A9" s="4" t="s">
        <v>13</v>
      </c>
      <c r="B9" s="5">
        <v>74</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332</v>
      </c>
      <c r="B1" s="3"/>
      <c r="C1" s="3"/>
      <c r="D1" s="3"/>
    </row>
    <row r="2" spans="1:4">
      <c r="A2" s="6" t="s">
        <v>255</v>
      </c>
      <c r="B2" s="6" t="s">
        <v>333</v>
      </c>
      <c r="C2" s="6" t="s">
        <v>334</v>
      </c>
      <c r="D2" s="6" t="s">
        <v>335</v>
      </c>
    </row>
    <row r="3" spans="1:4">
      <c r="A3" s="5" t="s">
        <v>36</v>
      </c>
      <c r="B3" s="5" t="s">
        <v>336</v>
      </c>
      <c r="C3" s="5" t="s">
        <v>337</v>
      </c>
      <c r="D3" s="5" t="s">
        <v>338</v>
      </c>
    </row>
    <row r="4" spans="1:4">
      <c r="A4" s="5" t="s">
        <v>43</v>
      </c>
      <c r="B4" s="5" t="s">
        <v>339</v>
      </c>
      <c r="C4" s="5" t="s">
        <v>340</v>
      </c>
      <c r="D4" s="5" t="s">
        <v>341</v>
      </c>
    </row>
    <row r="5" spans="1:4">
      <c r="A5" s="5" t="s">
        <v>50</v>
      </c>
      <c r="B5" s="5" t="s">
        <v>342</v>
      </c>
      <c r="C5" s="5" t="s">
        <v>343</v>
      </c>
      <c r="D5" s="5" t="s">
        <v>344</v>
      </c>
    </row>
    <row r="6" spans="1:4">
      <c r="A6" s="5" t="s">
        <v>57</v>
      </c>
      <c r="B6" s="5" t="s">
        <v>345</v>
      </c>
      <c r="C6" s="5" t="s">
        <v>346</v>
      </c>
      <c r="D6" s="5" t="s">
        <v>347</v>
      </c>
    </row>
    <row r="7" spans="1:4">
      <c r="A7" s="5" t="s">
        <v>64</v>
      </c>
      <c r="B7" s="5" t="s">
        <v>348</v>
      </c>
      <c r="C7" s="5" t="s">
        <v>349</v>
      </c>
      <c r="D7" s="5" t="s">
        <v>350</v>
      </c>
    </row>
    <row r="8" spans="1:4">
      <c r="A8" s="5" t="s">
        <v>70</v>
      </c>
      <c r="B8" s="5" t="s">
        <v>351</v>
      </c>
      <c r="C8" s="5" t="s">
        <v>352</v>
      </c>
      <c r="D8" s="5" t="s">
        <v>353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354</v>
      </c>
    </row>
    <row r="2" spans="1:1">
      <c r="A2" t="s">
        <v>355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356</v>
      </c>
      <c r="B1" s="3"/>
      <c r="C1" s="3"/>
      <c r="D1" s="3"/>
      <c r="E1" s="3"/>
    </row>
    <row r="2" spans="1:5">
      <c r="A2" s="6" t="s">
        <v>173</v>
      </c>
      <c r="B2" s="6" t="s">
        <v>357</v>
      </c>
      <c r="C2" s="6" t="s">
        <v>358</v>
      </c>
      <c r="D2" s="6" t="s">
        <v>359</v>
      </c>
      <c r="E2" s="6" t="s">
        <v>360</v>
      </c>
    </row>
    <row r="3" spans="1:5">
      <c r="A3" s="5">
        <v>1</v>
      </c>
      <c r="B3" s="5" t="s">
        <v>361</v>
      </c>
      <c r="C3" s="5" t="s">
        <v>362</v>
      </c>
      <c r="D3" s="5" t="s">
        <v>363</v>
      </c>
      <c r="E3" s="5" t="s">
        <v>364</v>
      </c>
    </row>
    <row r="4" spans="1:5">
      <c r="A4" s="5">
        <v>2</v>
      </c>
      <c r="B4" s="5" t="s">
        <v>365</v>
      </c>
      <c r="C4" s="5" t="s">
        <v>362</v>
      </c>
      <c r="D4" s="5" t="s">
        <v>366</v>
      </c>
      <c r="E4" s="5" t="s">
        <v>367</v>
      </c>
    </row>
    <row r="5" spans="1:5">
      <c r="A5" s="5">
        <v>3</v>
      </c>
      <c r="B5" s="5" t="s">
        <v>368</v>
      </c>
      <c r="C5" s="5" t="s">
        <v>369</v>
      </c>
      <c r="D5" s="5" t="s">
        <v>370</v>
      </c>
      <c r="E5" s="5" t="s">
        <v>371</v>
      </c>
    </row>
    <row r="6" spans="1:5">
      <c r="A6" s="5">
        <v>4</v>
      </c>
      <c r="B6" s="5" t="s">
        <v>372</v>
      </c>
      <c r="C6" s="5" t="s">
        <v>369</v>
      </c>
      <c r="D6" s="5" t="s">
        <v>373</v>
      </c>
      <c r="E6" s="5" t="s">
        <v>374</v>
      </c>
    </row>
    <row r="7" spans="1:5">
      <c r="A7" s="5">
        <v>5</v>
      </c>
      <c r="B7" s="5" t="s">
        <v>375</v>
      </c>
      <c r="C7" s="5" t="s">
        <v>376</v>
      </c>
      <c r="D7" s="5" t="s">
        <v>377</v>
      </c>
      <c r="E7" s="5" t="s">
        <v>378</v>
      </c>
    </row>
    <row r="8" spans="1:5">
      <c r="A8" s="5">
        <v>6</v>
      </c>
      <c r="B8" s="5" t="s">
        <v>379</v>
      </c>
      <c r="C8" s="5" t="s">
        <v>362</v>
      </c>
      <c r="D8" s="5" t="s">
        <v>380</v>
      </c>
      <c r="E8" s="5" t="s">
        <v>381</v>
      </c>
    </row>
    <row r="9" spans="1:5">
      <c r="A9" s="5">
        <v>7</v>
      </c>
      <c r="B9" s="5" t="s">
        <v>382</v>
      </c>
      <c r="C9" s="5" t="s">
        <v>369</v>
      </c>
      <c r="D9" s="5" t="s">
        <v>383</v>
      </c>
      <c r="E9" s="5" t="s">
        <v>384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8"/>
  <sheetViews>
    <sheetView tabSelected="0" workbookViewId="0" showGridLines="true" showRowColHeaders="1">
      <pane ySplit="2" activePane="bottomLeft" state="frozen" topLeftCell="A3"/>
      <selection pane="bottomLeft" activeCell="D3" sqref="D3:E2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385</v>
      </c>
      <c r="B1" s="3"/>
      <c r="C1" s="3"/>
      <c r="D1" s="3"/>
      <c r="E1" s="3"/>
      <c r="F1" s="3"/>
    </row>
    <row r="2" spans="1:6">
      <c r="A2" s="6" t="s">
        <v>28</v>
      </c>
      <c r="B2" s="6" t="s">
        <v>83</v>
      </c>
      <c r="C2" s="6" t="s">
        <v>386</v>
      </c>
      <c r="D2" s="6" t="s">
        <v>387</v>
      </c>
      <c r="E2" s="6" t="s">
        <v>388</v>
      </c>
      <c r="F2" s="6" t="s">
        <v>389</v>
      </c>
    </row>
    <row r="3" spans="1:6">
      <c r="A3" s="5">
        <v>1.1</v>
      </c>
      <c r="B3" s="5" t="s">
        <v>36</v>
      </c>
      <c r="C3" s="5" t="s">
        <v>390</v>
      </c>
      <c r="D3" s="7">
        <v>3.33</v>
      </c>
      <c r="E3" s="7">
        <v>3.33</v>
      </c>
      <c r="F3" s="5"/>
    </row>
    <row r="4" spans="1:6">
      <c r="A4" s="5">
        <v>1.2</v>
      </c>
      <c r="B4" s="5" t="s">
        <v>36</v>
      </c>
      <c r="C4" s="5" t="s">
        <v>391</v>
      </c>
      <c r="D4" s="7">
        <v>3.33</v>
      </c>
      <c r="E4" s="7">
        <v>3.33</v>
      </c>
      <c r="F4" s="5"/>
    </row>
    <row r="5" spans="1:6">
      <c r="A5" s="5">
        <v>1.3</v>
      </c>
      <c r="B5" s="5" t="s">
        <v>36</v>
      </c>
      <c r="C5" s="5" t="s">
        <v>392</v>
      </c>
      <c r="D5" s="7">
        <v>3.33</v>
      </c>
      <c r="E5" s="7">
        <v>3.33</v>
      </c>
      <c r="F5" s="5"/>
    </row>
    <row r="6" spans="1:6">
      <c r="A6" s="5">
        <v>2.1</v>
      </c>
      <c r="B6" s="5" t="s">
        <v>43</v>
      </c>
      <c r="C6" s="5" t="s">
        <v>393</v>
      </c>
      <c r="D6" s="7">
        <v>3.75</v>
      </c>
      <c r="E6" s="7">
        <v>3.75</v>
      </c>
      <c r="F6" s="5"/>
    </row>
    <row r="7" spans="1:6">
      <c r="A7" s="5">
        <v>2.2</v>
      </c>
      <c r="B7" s="5" t="s">
        <v>43</v>
      </c>
      <c r="C7" s="5" t="s">
        <v>394</v>
      </c>
      <c r="D7" s="7">
        <v>3.75</v>
      </c>
      <c r="E7" s="7">
        <v>3.75</v>
      </c>
      <c r="F7" s="5"/>
    </row>
    <row r="8" spans="1:6">
      <c r="A8" s="5">
        <v>3.1</v>
      </c>
      <c r="B8" s="5" t="s">
        <v>50</v>
      </c>
      <c r="C8" s="5" t="s">
        <v>395</v>
      </c>
      <c r="D8" s="7">
        <v>3.75</v>
      </c>
      <c r="E8" s="7">
        <v>3.75</v>
      </c>
      <c r="F8" s="5"/>
    </row>
    <row r="9" spans="1:6">
      <c r="A9" s="5">
        <v>3.2</v>
      </c>
      <c r="B9" s="5" t="s">
        <v>50</v>
      </c>
      <c r="C9" s="5" t="s">
        <v>396</v>
      </c>
      <c r="D9" s="7">
        <v>3.75</v>
      </c>
      <c r="E9" s="7">
        <v>3.75</v>
      </c>
      <c r="F9" s="5"/>
    </row>
    <row r="10" spans="1:6">
      <c r="A10" s="5">
        <v>4.1</v>
      </c>
      <c r="B10" s="5" t="s">
        <v>57</v>
      </c>
      <c r="C10" s="5" t="s">
        <v>132</v>
      </c>
      <c r="D10" s="7">
        <v>5.0</v>
      </c>
      <c r="E10" s="7">
        <v>5.0</v>
      </c>
      <c r="F10" s="5"/>
    </row>
    <row r="11" spans="1:6">
      <c r="A11" s="5">
        <v>4.2</v>
      </c>
      <c r="B11" s="5" t="s">
        <v>57</v>
      </c>
      <c r="C11" s="5" t="s">
        <v>397</v>
      </c>
      <c r="D11" s="7">
        <v>5.0</v>
      </c>
      <c r="E11" s="7">
        <v>5.0</v>
      </c>
      <c r="F11" s="5"/>
    </row>
    <row r="12" spans="1:6">
      <c r="A12" s="5">
        <v>5.1</v>
      </c>
      <c r="B12" s="5" t="s">
        <v>64</v>
      </c>
      <c r="C12" s="5" t="s">
        <v>398</v>
      </c>
      <c r="D12" s="7">
        <v>5.0</v>
      </c>
      <c r="E12" s="7">
        <v>5.0</v>
      </c>
      <c r="F12" s="5"/>
    </row>
    <row r="13" spans="1:6">
      <c r="A13" s="5">
        <v>6.1</v>
      </c>
      <c r="B13" s="5" t="s">
        <v>70</v>
      </c>
      <c r="C13" s="5" t="s">
        <v>399</v>
      </c>
      <c r="D13" s="7">
        <v>5.0</v>
      </c>
      <c r="E13" s="7">
        <v>5.0</v>
      </c>
      <c r="F13" s="5"/>
    </row>
    <row r="14" spans="1:6">
      <c r="A14" s="5">
        <v>6.2</v>
      </c>
      <c r="B14" s="5" t="s">
        <v>70</v>
      </c>
      <c r="C14" s="5" t="s">
        <v>153</v>
      </c>
      <c r="D14" s="7">
        <v>5.0</v>
      </c>
      <c r="E14" s="7">
        <v>5.0</v>
      </c>
      <c r="F14" s="5"/>
    </row>
    <row r="15" spans="1:6">
      <c r="A15" s="5">
        <v>1.1</v>
      </c>
      <c r="B15" s="5" t="s">
        <v>36</v>
      </c>
      <c r="C15" s="5" t="s">
        <v>400</v>
      </c>
      <c r="D15" s="7">
        <v>3.33</v>
      </c>
      <c r="E15" s="7">
        <v>3.33</v>
      </c>
      <c r="F15" s="5"/>
    </row>
    <row r="16" spans="1:6">
      <c r="A16" s="5">
        <v>1.2</v>
      </c>
      <c r="B16" s="5" t="s">
        <v>36</v>
      </c>
      <c r="C16" s="5" t="s">
        <v>401</v>
      </c>
      <c r="D16" s="7">
        <v>3.33</v>
      </c>
      <c r="E16" s="7">
        <v>3.33</v>
      </c>
      <c r="F16" s="5"/>
    </row>
    <row r="17" spans="1:6">
      <c r="A17" s="5">
        <v>1.3</v>
      </c>
      <c r="B17" s="5" t="s">
        <v>36</v>
      </c>
      <c r="C17" s="5" t="s">
        <v>402</v>
      </c>
      <c r="D17" s="7">
        <v>3.33</v>
      </c>
      <c r="E17" s="7">
        <v>3.33</v>
      </c>
      <c r="F17" s="5"/>
    </row>
    <row r="18" spans="1:6">
      <c r="A18" s="5">
        <v>2.1</v>
      </c>
      <c r="B18" s="5" t="s">
        <v>43</v>
      </c>
      <c r="C18" s="5" t="s">
        <v>393</v>
      </c>
      <c r="D18" s="7">
        <v>3.75</v>
      </c>
      <c r="E18" s="7">
        <v>3.75</v>
      </c>
      <c r="F18" s="5"/>
    </row>
    <row r="19" spans="1:6">
      <c r="A19" s="5">
        <v>2.2</v>
      </c>
      <c r="B19" s="5" t="s">
        <v>43</v>
      </c>
      <c r="C19" s="5" t="s">
        <v>403</v>
      </c>
      <c r="D19" s="7">
        <v>3.75</v>
      </c>
      <c r="E19" s="7">
        <v>3.75</v>
      </c>
      <c r="F19" s="5"/>
    </row>
    <row r="20" spans="1:6">
      <c r="A20" s="5">
        <v>3.1</v>
      </c>
      <c r="B20" s="5" t="s">
        <v>50</v>
      </c>
      <c r="C20" s="5" t="s">
        <v>404</v>
      </c>
      <c r="D20" s="7">
        <v>3.75</v>
      </c>
      <c r="E20" s="7">
        <v>3.75</v>
      </c>
      <c r="F20" s="5"/>
    </row>
    <row r="21" spans="1:6">
      <c r="A21" s="5">
        <v>3.2</v>
      </c>
      <c r="B21" s="5" t="s">
        <v>50</v>
      </c>
      <c r="C21" s="5" t="s">
        <v>405</v>
      </c>
      <c r="D21" s="7">
        <v>3.75</v>
      </c>
      <c r="E21" s="7">
        <v>3.75</v>
      </c>
      <c r="F21" s="5"/>
    </row>
    <row r="22" spans="1:6">
      <c r="A22" s="5">
        <v>4.1</v>
      </c>
      <c r="B22" s="5" t="s">
        <v>57</v>
      </c>
      <c r="C22" s="5" t="s">
        <v>406</v>
      </c>
      <c r="D22" s="7">
        <v>5.0</v>
      </c>
      <c r="E22" s="7">
        <v>5.0</v>
      </c>
      <c r="F22" s="5"/>
    </row>
    <row r="23" spans="1:6">
      <c r="A23" s="5">
        <v>4.2</v>
      </c>
      <c r="B23" s="5" t="s">
        <v>57</v>
      </c>
      <c r="C23" s="5" t="s">
        <v>407</v>
      </c>
      <c r="D23" s="7">
        <v>5.0</v>
      </c>
      <c r="E23" s="7">
        <v>5.0</v>
      </c>
      <c r="F23" s="5"/>
    </row>
    <row r="24" spans="1:6">
      <c r="A24" s="5">
        <v>5.1</v>
      </c>
      <c r="B24" s="5" t="s">
        <v>64</v>
      </c>
      <c r="C24" s="5" t="s">
        <v>167</v>
      </c>
      <c r="D24" s="7">
        <v>5.0</v>
      </c>
      <c r="E24" s="7">
        <v>5.0</v>
      </c>
      <c r="F24" s="5"/>
    </row>
    <row r="25" spans="1:6">
      <c r="A25" s="5">
        <v>5.2</v>
      </c>
      <c r="B25" s="5" t="s">
        <v>64</v>
      </c>
      <c r="C25" s="5" t="s">
        <v>168</v>
      </c>
      <c r="D25" s="7">
        <v>5.0</v>
      </c>
      <c r="E25" s="7">
        <v>5.0</v>
      </c>
      <c r="F25" s="5"/>
    </row>
    <row r="26" spans="1:6">
      <c r="A26" s="5">
        <v>6.1</v>
      </c>
      <c r="B26" s="5" t="s">
        <v>70</v>
      </c>
      <c r="C26" s="5" t="s">
        <v>408</v>
      </c>
      <c r="D26" s="7">
        <v>5.0</v>
      </c>
      <c r="E26" s="7">
        <v>5.0</v>
      </c>
      <c r="F26" s="5"/>
    </row>
    <row r="27" spans="1:6">
      <c r="A27" s="5">
        <v>6.2</v>
      </c>
      <c r="B27" s="5" t="s">
        <v>70</v>
      </c>
      <c r="C27" s="5" t="s">
        <v>409</v>
      </c>
      <c r="D27" s="7">
        <v>5.0</v>
      </c>
      <c r="E27" s="7">
        <v>5.0</v>
      </c>
      <c r="F27" s="5"/>
    </row>
    <row r="28" spans="1:6">
      <c r="A28" s="5" t="s">
        <v>410</v>
      </c>
      <c r="B28" s="5"/>
      <c r="C28" s="5"/>
      <c r="D28" s="7"/>
      <c r="E28" s="7">
        <f>SUM(E3:E27)</f>
        <v>104.97999999999999</v>
      </c>
      <c r="F28" s="5" t="s">
        <v>411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C31"/>
  <sheetViews>
    <sheetView tabSelected="0" workbookViewId="0" showGridLines="true" showRowColHeaders="1">
      <pane xSplit="2" ySplit="1" activePane="bottomRight" state="frozen" topLeftCell="C2"/>
      <selection pane="bottomRight" activeCell="A1" sqref="A1:AC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9">
      <c r="A1" s="6" t="s">
        <v>412</v>
      </c>
      <c r="B1" s="6" t="s">
        <v>413</v>
      </c>
      <c r="C1" s="6">
        <v>1.1</v>
      </c>
      <c r="D1" s="6">
        <v>1.2</v>
      </c>
      <c r="E1" s="6">
        <v>1.3</v>
      </c>
      <c r="F1" s="6">
        <v>2.1</v>
      </c>
      <c r="G1" s="6">
        <v>2.2</v>
      </c>
      <c r="H1" s="6">
        <v>3.1</v>
      </c>
      <c r="I1" s="6">
        <v>3.2</v>
      </c>
      <c r="J1" s="6">
        <v>4.1</v>
      </c>
      <c r="K1" s="6">
        <v>4.2</v>
      </c>
      <c r="L1" s="6">
        <v>5.1</v>
      </c>
      <c r="M1" s="6">
        <v>6.1</v>
      </c>
      <c r="N1" s="6">
        <v>6.2</v>
      </c>
      <c r="O1" s="6">
        <v>1.1</v>
      </c>
      <c r="P1" s="6">
        <v>1.2</v>
      </c>
      <c r="Q1" s="6">
        <v>1.3</v>
      </c>
      <c r="R1" s="6">
        <v>2.1</v>
      </c>
      <c r="S1" s="6">
        <v>2.2</v>
      </c>
      <c r="T1" s="6">
        <v>3.1</v>
      </c>
      <c r="U1" s="6">
        <v>3.2</v>
      </c>
      <c r="V1" s="6">
        <v>4.1</v>
      </c>
      <c r="W1" s="6">
        <v>4.2</v>
      </c>
      <c r="X1" s="6">
        <v>5.1</v>
      </c>
      <c r="Y1" s="6">
        <v>5.2</v>
      </c>
      <c r="Z1" s="6">
        <v>6.1</v>
      </c>
      <c r="AA1" s="6">
        <v>6.2</v>
      </c>
      <c r="AB1" s="6" t="s">
        <v>414</v>
      </c>
      <c r="AC1" s="6" t="s">
        <v>389</v>
      </c>
    </row>
    <row r="2" spans="1:29">
      <c r="A2" s="5" t="s">
        <v>415</v>
      </c>
      <c r="B2" s="5"/>
      <c r="C2" s="5"/>
      <c r="D2" s="5"/>
      <c r="E2" s="5"/>
      <c r="F2" s="5"/>
      <c r="G2" s="5"/>
      <c r="H2" s="5"/>
      <c r="I2" s="5"/>
      <c r="J2" s="5"/>
      <c r="K2" s="5"/>
      <c r="L2" s="5"/>
      <c r="M2" s="5"/>
      <c r="N2" s="5"/>
      <c r="O2" s="5"/>
      <c r="P2" s="5"/>
      <c r="Q2" s="5"/>
      <c r="R2" s="5"/>
      <c r="S2" s="5"/>
      <c r="T2" s="5"/>
      <c r="U2" s="5"/>
      <c r="V2" s="5"/>
      <c r="W2" s="5"/>
      <c r="X2" s="5"/>
      <c r="Y2" s="5"/>
      <c r="Z2" s="5"/>
      <c r="AA2" s="5"/>
      <c r="AB2" s="5" t="str">
        <f>IFERROR(AVERAGE(C2:AA2),"")</f>
        <v/>
      </c>
      <c r="AC2" s="5"/>
    </row>
    <row r="3" spans="1:29">
      <c r="A3" s="5" t="s">
        <v>416</v>
      </c>
      <c r="B3" s="5"/>
      <c r="C3" s="5"/>
      <c r="D3" s="5"/>
      <c r="E3" s="5"/>
      <c r="F3" s="5"/>
      <c r="G3" s="5"/>
      <c r="H3" s="5"/>
      <c r="I3" s="5"/>
      <c r="J3" s="5"/>
      <c r="K3" s="5"/>
      <c r="L3" s="5"/>
      <c r="M3" s="5"/>
      <c r="N3" s="5"/>
      <c r="O3" s="5"/>
      <c r="P3" s="5"/>
      <c r="Q3" s="5"/>
      <c r="R3" s="5"/>
      <c r="S3" s="5"/>
      <c r="T3" s="5"/>
      <c r="U3" s="5"/>
      <c r="V3" s="5"/>
      <c r="W3" s="5"/>
      <c r="X3" s="5"/>
      <c r="Y3" s="5"/>
      <c r="Z3" s="5"/>
      <c r="AA3" s="5"/>
      <c r="AB3" s="5" t="str">
        <f>IFERROR(AVERAGE(C3:AA3),"")</f>
        <v/>
      </c>
      <c r="AC3" s="5"/>
    </row>
    <row r="4" spans="1:29">
      <c r="A4" s="5" t="s">
        <v>417</v>
      </c>
      <c r="B4" s="5"/>
      <c r="C4" s="5"/>
      <c r="D4" s="5"/>
      <c r="E4" s="5"/>
      <c r="F4" s="5"/>
      <c r="G4" s="5"/>
      <c r="H4" s="5"/>
      <c r="I4" s="5"/>
      <c r="J4" s="5"/>
      <c r="K4" s="5"/>
      <c r="L4" s="5"/>
      <c r="M4" s="5"/>
      <c r="N4" s="5"/>
      <c r="O4" s="5"/>
      <c r="P4" s="5"/>
      <c r="Q4" s="5"/>
      <c r="R4" s="5"/>
      <c r="S4" s="5"/>
      <c r="T4" s="5"/>
      <c r="U4" s="5"/>
      <c r="V4" s="5"/>
      <c r="W4" s="5"/>
      <c r="X4" s="5"/>
      <c r="Y4" s="5"/>
      <c r="Z4" s="5"/>
      <c r="AA4" s="5"/>
      <c r="AB4" s="5" t="str">
        <f>IFERROR(AVERAGE(C4:AA4),"")</f>
        <v/>
      </c>
      <c r="AC4" s="5"/>
    </row>
    <row r="5" spans="1:29">
      <c r="A5" s="5" t="s">
        <v>418</v>
      </c>
      <c r="B5" s="5"/>
      <c r="C5" s="5"/>
      <c r="D5" s="5"/>
      <c r="E5" s="5"/>
      <c r="F5" s="5"/>
      <c r="G5" s="5"/>
      <c r="H5" s="5"/>
      <c r="I5" s="5"/>
      <c r="J5" s="5"/>
      <c r="K5" s="5"/>
      <c r="L5" s="5"/>
      <c r="M5" s="5"/>
      <c r="N5" s="5"/>
      <c r="O5" s="5"/>
      <c r="P5" s="5"/>
      <c r="Q5" s="5"/>
      <c r="R5" s="5"/>
      <c r="S5" s="5"/>
      <c r="T5" s="5"/>
      <c r="U5" s="5"/>
      <c r="V5" s="5"/>
      <c r="W5" s="5"/>
      <c r="X5" s="5"/>
      <c r="Y5" s="5"/>
      <c r="Z5" s="5"/>
      <c r="AA5" s="5"/>
      <c r="AB5" s="5" t="str">
        <f>IFERROR(AVERAGE(C5:AA5),"")</f>
        <v/>
      </c>
      <c r="AC5" s="5"/>
    </row>
    <row r="6" spans="1:29">
      <c r="A6" s="5" t="s">
        <v>419</v>
      </c>
      <c r="B6" s="5"/>
      <c r="C6" s="5"/>
      <c r="D6" s="5"/>
      <c r="E6" s="5"/>
      <c r="F6" s="5"/>
      <c r="G6" s="5"/>
      <c r="H6" s="5"/>
      <c r="I6" s="5"/>
      <c r="J6" s="5"/>
      <c r="K6" s="5"/>
      <c r="L6" s="5"/>
      <c r="M6" s="5"/>
      <c r="N6" s="5"/>
      <c r="O6" s="5"/>
      <c r="P6" s="5"/>
      <c r="Q6" s="5"/>
      <c r="R6" s="5"/>
      <c r="S6" s="5"/>
      <c r="T6" s="5"/>
      <c r="U6" s="5"/>
      <c r="V6" s="5"/>
      <c r="W6" s="5"/>
      <c r="X6" s="5"/>
      <c r="Y6" s="5"/>
      <c r="Z6" s="5"/>
      <c r="AA6" s="5"/>
      <c r="AB6" s="5" t="str">
        <f>IFERROR(AVERAGE(C6:AA6),"")</f>
        <v/>
      </c>
      <c r="AC6" s="5"/>
    </row>
    <row r="7" spans="1:29">
      <c r="A7" s="5" t="s">
        <v>420</v>
      </c>
      <c r="B7" s="5"/>
      <c r="C7" s="5"/>
      <c r="D7" s="5"/>
      <c r="E7" s="5"/>
      <c r="F7" s="5"/>
      <c r="G7" s="5"/>
      <c r="H7" s="5"/>
      <c r="I7" s="5"/>
      <c r="J7" s="5"/>
      <c r="K7" s="5"/>
      <c r="L7" s="5"/>
      <c r="M7" s="5"/>
      <c r="N7" s="5"/>
      <c r="O7" s="5"/>
      <c r="P7" s="5"/>
      <c r="Q7" s="5"/>
      <c r="R7" s="5"/>
      <c r="S7" s="5"/>
      <c r="T7" s="5"/>
      <c r="U7" s="5"/>
      <c r="V7" s="5"/>
      <c r="W7" s="5"/>
      <c r="X7" s="5"/>
      <c r="Y7" s="5"/>
      <c r="Z7" s="5"/>
      <c r="AA7" s="5"/>
      <c r="AB7" s="5" t="str">
        <f>IFERROR(AVERAGE(C7:AA7),"")</f>
        <v/>
      </c>
      <c r="AC7" s="5"/>
    </row>
    <row r="8" spans="1:29">
      <c r="A8" s="5" t="s">
        <v>421</v>
      </c>
      <c r="B8" s="5"/>
      <c r="C8" s="5"/>
      <c r="D8" s="5"/>
      <c r="E8" s="5"/>
      <c r="F8" s="5"/>
      <c r="G8" s="5"/>
      <c r="H8" s="5"/>
      <c r="I8" s="5"/>
      <c r="J8" s="5"/>
      <c r="K8" s="5"/>
      <c r="L8" s="5"/>
      <c r="M8" s="5"/>
      <c r="N8" s="5"/>
      <c r="O8" s="5"/>
      <c r="P8" s="5"/>
      <c r="Q8" s="5"/>
      <c r="R8" s="5"/>
      <c r="S8" s="5"/>
      <c r="T8" s="5"/>
      <c r="U8" s="5"/>
      <c r="V8" s="5"/>
      <c r="W8" s="5"/>
      <c r="X8" s="5"/>
      <c r="Y8" s="5"/>
      <c r="Z8" s="5"/>
      <c r="AA8" s="5"/>
      <c r="AB8" s="5" t="str">
        <f>IFERROR(AVERAGE(C8:AA8),"")</f>
        <v/>
      </c>
      <c r="AC8" s="5"/>
    </row>
    <row r="9" spans="1:29">
      <c r="A9" s="5" t="s">
        <v>422</v>
      </c>
      <c r="B9" s="5"/>
      <c r="C9" s="5"/>
      <c r="D9" s="5"/>
      <c r="E9" s="5"/>
      <c r="F9" s="5"/>
      <c r="G9" s="5"/>
      <c r="H9" s="5"/>
      <c r="I9" s="5"/>
      <c r="J9" s="5"/>
      <c r="K9" s="5"/>
      <c r="L9" s="5"/>
      <c r="M9" s="5"/>
      <c r="N9" s="5"/>
      <c r="O9" s="5"/>
      <c r="P9" s="5"/>
      <c r="Q9" s="5"/>
      <c r="R9" s="5"/>
      <c r="S9" s="5"/>
      <c r="T9" s="5"/>
      <c r="U9" s="5"/>
      <c r="V9" s="5"/>
      <c r="W9" s="5"/>
      <c r="X9" s="5"/>
      <c r="Y9" s="5"/>
      <c r="Z9" s="5"/>
      <c r="AA9" s="5"/>
      <c r="AB9" s="5" t="str">
        <f>IFERROR(AVERAGE(C9:AA9),"")</f>
        <v/>
      </c>
      <c r="AC9" s="5"/>
    </row>
    <row r="10" spans="1:29">
      <c r="A10" s="5" t="s">
        <v>423</v>
      </c>
      <c r="B10" s="5"/>
      <c r="C10" s="5"/>
      <c r="D10" s="5"/>
      <c r="E10" s="5"/>
      <c r="F10" s="5"/>
      <c r="G10" s="5"/>
      <c r="H10" s="5"/>
      <c r="I10" s="5"/>
      <c r="J10" s="5"/>
      <c r="K10" s="5"/>
      <c r="L10" s="5"/>
      <c r="M10" s="5"/>
      <c r="N10" s="5"/>
      <c r="O10" s="5"/>
      <c r="P10" s="5"/>
      <c r="Q10" s="5"/>
      <c r="R10" s="5"/>
      <c r="S10" s="5"/>
      <c r="T10" s="5"/>
      <c r="U10" s="5"/>
      <c r="V10" s="5"/>
      <c r="W10" s="5"/>
      <c r="X10" s="5"/>
      <c r="Y10" s="5"/>
      <c r="Z10" s="5"/>
      <c r="AA10" s="5"/>
      <c r="AB10" s="5" t="str">
        <f>IFERROR(AVERAGE(C10:AA10),"")</f>
        <v/>
      </c>
      <c r="AC10" s="5"/>
    </row>
    <row r="11" spans="1:29">
      <c r="A11" s="5" t="s">
        <v>424</v>
      </c>
      <c r="B11" s="5"/>
      <c r="C11" s="5"/>
      <c r="D11" s="5"/>
      <c r="E11" s="5"/>
      <c r="F11" s="5"/>
      <c r="G11" s="5"/>
      <c r="H11" s="5"/>
      <c r="I11" s="5"/>
      <c r="J11" s="5"/>
      <c r="K11" s="5"/>
      <c r="L11" s="5"/>
      <c r="M11" s="5"/>
      <c r="N11" s="5"/>
      <c r="O11" s="5"/>
      <c r="P11" s="5"/>
      <c r="Q11" s="5"/>
      <c r="R11" s="5"/>
      <c r="S11" s="5"/>
      <c r="T11" s="5"/>
      <c r="U11" s="5"/>
      <c r="V11" s="5"/>
      <c r="W11" s="5"/>
      <c r="X11" s="5"/>
      <c r="Y11" s="5"/>
      <c r="Z11" s="5"/>
      <c r="AA11" s="5"/>
      <c r="AB11" s="5" t="str">
        <f>IFERROR(AVERAGE(C11:AA11),"")</f>
        <v/>
      </c>
      <c r="AC11" s="5"/>
    </row>
    <row r="12" spans="1:29">
      <c r="A12" s="5" t="s">
        <v>425</v>
      </c>
      <c r="B12" s="5"/>
      <c r="C12" s="5"/>
      <c r="D12" s="5"/>
      <c r="E12" s="5"/>
      <c r="F12" s="5"/>
      <c r="G12" s="5"/>
      <c r="H12" s="5"/>
      <c r="I12" s="5"/>
      <c r="J12" s="5"/>
      <c r="K12" s="5"/>
      <c r="L12" s="5"/>
      <c r="M12" s="5"/>
      <c r="N12" s="5"/>
      <c r="O12" s="5"/>
      <c r="P12" s="5"/>
      <c r="Q12" s="5"/>
      <c r="R12" s="5"/>
      <c r="S12" s="5"/>
      <c r="T12" s="5"/>
      <c r="U12" s="5"/>
      <c r="V12" s="5"/>
      <c r="W12" s="5"/>
      <c r="X12" s="5"/>
      <c r="Y12" s="5"/>
      <c r="Z12" s="5"/>
      <c r="AA12" s="5"/>
      <c r="AB12" s="5" t="str">
        <f>IFERROR(AVERAGE(C12:AA12),"")</f>
        <v/>
      </c>
      <c r="AC12" s="5"/>
    </row>
    <row r="13" spans="1:29">
      <c r="A13" s="5" t="s">
        <v>426</v>
      </c>
      <c r="B13" s="5"/>
      <c r="C13" s="5"/>
      <c r="D13" s="5"/>
      <c r="E13" s="5"/>
      <c r="F13" s="5"/>
      <c r="G13" s="5"/>
      <c r="H13" s="5"/>
      <c r="I13" s="5"/>
      <c r="J13" s="5"/>
      <c r="K13" s="5"/>
      <c r="L13" s="5"/>
      <c r="M13" s="5"/>
      <c r="N13" s="5"/>
      <c r="O13" s="5"/>
      <c r="P13" s="5"/>
      <c r="Q13" s="5"/>
      <c r="R13" s="5"/>
      <c r="S13" s="5"/>
      <c r="T13" s="5"/>
      <c r="U13" s="5"/>
      <c r="V13" s="5"/>
      <c r="W13" s="5"/>
      <c r="X13" s="5"/>
      <c r="Y13" s="5"/>
      <c r="Z13" s="5"/>
      <c r="AA13" s="5"/>
      <c r="AB13" s="5" t="str">
        <f>IFERROR(AVERAGE(C13:AA13),"")</f>
        <v/>
      </c>
      <c r="AC13" s="5"/>
    </row>
    <row r="14" spans="1:29">
      <c r="A14" s="5" t="s">
        <v>427</v>
      </c>
      <c r="B14" s="5"/>
      <c r="C14" s="5"/>
      <c r="D14" s="5"/>
      <c r="E14" s="5"/>
      <c r="F14" s="5"/>
      <c r="G14" s="5"/>
      <c r="H14" s="5"/>
      <c r="I14" s="5"/>
      <c r="J14" s="5"/>
      <c r="K14" s="5"/>
      <c r="L14" s="5"/>
      <c r="M14" s="5"/>
      <c r="N14" s="5"/>
      <c r="O14" s="5"/>
      <c r="P14" s="5"/>
      <c r="Q14" s="5"/>
      <c r="R14" s="5"/>
      <c r="S14" s="5"/>
      <c r="T14" s="5"/>
      <c r="U14" s="5"/>
      <c r="V14" s="5"/>
      <c r="W14" s="5"/>
      <c r="X14" s="5"/>
      <c r="Y14" s="5"/>
      <c r="Z14" s="5"/>
      <c r="AA14" s="5"/>
      <c r="AB14" s="5" t="str">
        <f>IFERROR(AVERAGE(C14:AA14),"")</f>
        <v/>
      </c>
      <c r="AC14" s="5"/>
    </row>
    <row r="15" spans="1:29">
      <c r="A15" s="5" t="s">
        <v>428</v>
      </c>
      <c r="B15" s="5"/>
      <c r="C15" s="5"/>
      <c r="D15" s="5"/>
      <c r="E15" s="5"/>
      <c r="F15" s="5"/>
      <c r="G15" s="5"/>
      <c r="H15" s="5"/>
      <c r="I15" s="5"/>
      <c r="J15" s="5"/>
      <c r="K15" s="5"/>
      <c r="L15" s="5"/>
      <c r="M15" s="5"/>
      <c r="N15" s="5"/>
      <c r="O15" s="5"/>
      <c r="P15" s="5"/>
      <c r="Q15" s="5"/>
      <c r="R15" s="5"/>
      <c r="S15" s="5"/>
      <c r="T15" s="5"/>
      <c r="U15" s="5"/>
      <c r="V15" s="5"/>
      <c r="W15" s="5"/>
      <c r="X15" s="5"/>
      <c r="Y15" s="5"/>
      <c r="Z15" s="5"/>
      <c r="AA15" s="5"/>
      <c r="AB15" s="5" t="str">
        <f>IFERROR(AVERAGE(C15:AA15),"")</f>
        <v/>
      </c>
      <c r="AC15" s="5"/>
    </row>
    <row r="16" spans="1:29">
      <c r="A16" s="5" t="s">
        <v>429</v>
      </c>
      <c r="B16" s="5"/>
      <c r="C16" s="5"/>
      <c r="D16" s="5"/>
      <c r="E16" s="5"/>
      <c r="F16" s="5"/>
      <c r="G16" s="5"/>
      <c r="H16" s="5"/>
      <c r="I16" s="5"/>
      <c r="J16" s="5"/>
      <c r="K16" s="5"/>
      <c r="L16" s="5"/>
      <c r="M16" s="5"/>
      <c r="N16" s="5"/>
      <c r="O16" s="5"/>
      <c r="P16" s="5"/>
      <c r="Q16" s="5"/>
      <c r="R16" s="5"/>
      <c r="S16" s="5"/>
      <c r="T16" s="5"/>
      <c r="U16" s="5"/>
      <c r="V16" s="5"/>
      <c r="W16" s="5"/>
      <c r="X16" s="5"/>
      <c r="Y16" s="5"/>
      <c r="Z16" s="5"/>
      <c r="AA16" s="5"/>
      <c r="AB16" s="5" t="str">
        <f>IFERROR(AVERAGE(C16:AA16),"")</f>
        <v/>
      </c>
      <c r="AC16" s="5"/>
    </row>
    <row r="17" spans="1:29">
      <c r="A17" s="5" t="s">
        <v>430</v>
      </c>
      <c r="B17" s="5"/>
      <c r="C17" s="5"/>
      <c r="D17" s="5"/>
      <c r="E17" s="5"/>
      <c r="F17" s="5"/>
      <c r="G17" s="5"/>
      <c r="H17" s="5"/>
      <c r="I17" s="5"/>
      <c r="J17" s="5"/>
      <c r="K17" s="5"/>
      <c r="L17" s="5"/>
      <c r="M17" s="5"/>
      <c r="N17" s="5"/>
      <c r="O17" s="5"/>
      <c r="P17" s="5"/>
      <c r="Q17" s="5"/>
      <c r="R17" s="5"/>
      <c r="S17" s="5"/>
      <c r="T17" s="5"/>
      <c r="U17" s="5"/>
      <c r="V17" s="5"/>
      <c r="W17" s="5"/>
      <c r="X17" s="5"/>
      <c r="Y17" s="5"/>
      <c r="Z17" s="5"/>
      <c r="AA17" s="5"/>
      <c r="AB17" s="5" t="str">
        <f>IFERROR(AVERAGE(C17:AA17),"")</f>
        <v/>
      </c>
      <c r="AC17" s="5"/>
    </row>
    <row r="18" spans="1:29">
      <c r="A18" s="5" t="s">
        <v>431</v>
      </c>
      <c r="B18" s="5"/>
      <c r="C18" s="5"/>
      <c r="D18" s="5"/>
      <c r="E18" s="5"/>
      <c r="F18" s="5"/>
      <c r="G18" s="5"/>
      <c r="H18" s="5"/>
      <c r="I18" s="5"/>
      <c r="J18" s="5"/>
      <c r="K18" s="5"/>
      <c r="L18" s="5"/>
      <c r="M18" s="5"/>
      <c r="N18" s="5"/>
      <c r="O18" s="5"/>
      <c r="P18" s="5"/>
      <c r="Q18" s="5"/>
      <c r="R18" s="5"/>
      <c r="S18" s="5"/>
      <c r="T18" s="5"/>
      <c r="U18" s="5"/>
      <c r="V18" s="5"/>
      <c r="W18" s="5"/>
      <c r="X18" s="5"/>
      <c r="Y18" s="5"/>
      <c r="Z18" s="5"/>
      <c r="AA18" s="5"/>
      <c r="AB18" s="5" t="str">
        <f>IFERROR(AVERAGE(C18:AA18),"")</f>
        <v/>
      </c>
      <c r="AC18" s="5"/>
    </row>
    <row r="19" spans="1:29">
      <c r="A19" s="5" t="s">
        <v>432</v>
      </c>
      <c r="B19" s="5"/>
      <c r="C19" s="5"/>
      <c r="D19" s="5"/>
      <c r="E19" s="5"/>
      <c r="F19" s="5"/>
      <c r="G19" s="5"/>
      <c r="H19" s="5"/>
      <c r="I19" s="5"/>
      <c r="J19" s="5"/>
      <c r="K19" s="5"/>
      <c r="L19" s="5"/>
      <c r="M19" s="5"/>
      <c r="N19" s="5"/>
      <c r="O19" s="5"/>
      <c r="P19" s="5"/>
      <c r="Q19" s="5"/>
      <c r="R19" s="5"/>
      <c r="S19" s="5"/>
      <c r="T19" s="5"/>
      <c r="U19" s="5"/>
      <c r="V19" s="5"/>
      <c r="W19" s="5"/>
      <c r="X19" s="5"/>
      <c r="Y19" s="5"/>
      <c r="Z19" s="5"/>
      <c r="AA19" s="5"/>
      <c r="AB19" s="5" t="str">
        <f>IFERROR(AVERAGE(C19:AA19),"")</f>
        <v/>
      </c>
      <c r="AC19" s="5"/>
    </row>
    <row r="20" spans="1:29">
      <c r="A20" s="5" t="s">
        <v>433</v>
      </c>
      <c r="B20" s="5"/>
      <c r="C20" s="5"/>
      <c r="D20" s="5"/>
      <c r="E20" s="5"/>
      <c r="F20" s="5"/>
      <c r="G20" s="5"/>
      <c r="H20" s="5"/>
      <c r="I20" s="5"/>
      <c r="J20" s="5"/>
      <c r="K20" s="5"/>
      <c r="L20" s="5"/>
      <c r="M20" s="5"/>
      <c r="N20" s="5"/>
      <c r="O20" s="5"/>
      <c r="P20" s="5"/>
      <c r="Q20" s="5"/>
      <c r="R20" s="5"/>
      <c r="S20" s="5"/>
      <c r="T20" s="5"/>
      <c r="U20" s="5"/>
      <c r="V20" s="5"/>
      <c r="W20" s="5"/>
      <c r="X20" s="5"/>
      <c r="Y20" s="5"/>
      <c r="Z20" s="5"/>
      <c r="AA20" s="5"/>
      <c r="AB20" s="5" t="str">
        <f>IFERROR(AVERAGE(C20:AA20),"")</f>
        <v/>
      </c>
      <c r="AC20" s="5"/>
    </row>
    <row r="21" spans="1:29">
      <c r="A21" s="5" t="s">
        <v>434</v>
      </c>
      <c r="B21" s="5"/>
      <c r="C21" s="5"/>
      <c r="D21" s="5"/>
      <c r="E21" s="5"/>
      <c r="F21" s="5"/>
      <c r="G21" s="5"/>
      <c r="H21" s="5"/>
      <c r="I21" s="5"/>
      <c r="J21" s="5"/>
      <c r="K21" s="5"/>
      <c r="L21" s="5"/>
      <c r="M21" s="5"/>
      <c r="N21" s="5"/>
      <c r="O21" s="5"/>
      <c r="P21" s="5"/>
      <c r="Q21" s="5"/>
      <c r="R21" s="5"/>
      <c r="S21" s="5"/>
      <c r="T21" s="5"/>
      <c r="U21" s="5"/>
      <c r="V21" s="5"/>
      <c r="W21" s="5"/>
      <c r="X21" s="5"/>
      <c r="Y21" s="5"/>
      <c r="Z21" s="5"/>
      <c r="AA21" s="5"/>
      <c r="AB21" s="5" t="str">
        <f>IFERROR(AVERAGE(C21:AA21),"")</f>
        <v/>
      </c>
      <c r="AC21" s="5"/>
    </row>
    <row r="22" spans="1:29">
      <c r="A22" s="5" t="s">
        <v>435</v>
      </c>
      <c r="B22" s="5"/>
      <c r="C22" s="5"/>
      <c r="D22" s="5"/>
      <c r="E22" s="5"/>
      <c r="F22" s="5"/>
      <c r="G22" s="5"/>
      <c r="H22" s="5"/>
      <c r="I22" s="5"/>
      <c r="J22" s="5"/>
      <c r="K22" s="5"/>
      <c r="L22" s="5"/>
      <c r="M22" s="5"/>
      <c r="N22" s="5"/>
      <c r="O22" s="5"/>
      <c r="P22" s="5"/>
      <c r="Q22" s="5"/>
      <c r="R22" s="5"/>
      <c r="S22" s="5"/>
      <c r="T22" s="5"/>
      <c r="U22" s="5"/>
      <c r="V22" s="5"/>
      <c r="W22" s="5"/>
      <c r="X22" s="5"/>
      <c r="Y22" s="5"/>
      <c r="Z22" s="5"/>
      <c r="AA22" s="5"/>
      <c r="AB22" s="5" t="str">
        <f>IFERROR(AVERAGE(C22:AA22),"")</f>
        <v/>
      </c>
      <c r="AC22" s="5"/>
    </row>
    <row r="23" spans="1:29">
      <c r="A23" s="5" t="s">
        <v>436</v>
      </c>
      <c r="B23" s="5"/>
      <c r="C23" s="5"/>
      <c r="D23" s="5"/>
      <c r="E23" s="5"/>
      <c r="F23" s="5"/>
      <c r="G23" s="5"/>
      <c r="H23" s="5"/>
      <c r="I23" s="5"/>
      <c r="J23" s="5"/>
      <c r="K23" s="5"/>
      <c r="L23" s="5"/>
      <c r="M23" s="5"/>
      <c r="N23" s="5"/>
      <c r="O23" s="5"/>
      <c r="P23" s="5"/>
      <c r="Q23" s="5"/>
      <c r="R23" s="5"/>
      <c r="S23" s="5"/>
      <c r="T23" s="5"/>
      <c r="U23" s="5"/>
      <c r="V23" s="5"/>
      <c r="W23" s="5"/>
      <c r="X23" s="5"/>
      <c r="Y23" s="5"/>
      <c r="Z23" s="5"/>
      <c r="AA23" s="5"/>
      <c r="AB23" s="5" t="str">
        <f>IFERROR(AVERAGE(C23:AA23),"")</f>
        <v/>
      </c>
      <c r="AC23" s="5"/>
    </row>
    <row r="24" spans="1:29">
      <c r="A24" s="5" t="s">
        <v>437</v>
      </c>
      <c r="B24" s="5"/>
      <c r="C24" s="5"/>
      <c r="D24" s="5"/>
      <c r="E24" s="5"/>
      <c r="F24" s="5"/>
      <c r="G24" s="5"/>
      <c r="H24" s="5"/>
      <c r="I24" s="5"/>
      <c r="J24" s="5"/>
      <c r="K24" s="5"/>
      <c r="L24" s="5"/>
      <c r="M24" s="5"/>
      <c r="N24" s="5"/>
      <c r="O24" s="5"/>
      <c r="P24" s="5"/>
      <c r="Q24" s="5"/>
      <c r="R24" s="5"/>
      <c r="S24" s="5"/>
      <c r="T24" s="5"/>
      <c r="U24" s="5"/>
      <c r="V24" s="5"/>
      <c r="W24" s="5"/>
      <c r="X24" s="5"/>
      <c r="Y24" s="5"/>
      <c r="Z24" s="5"/>
      <c r="AA24" s="5"/>
      <c r="AB24" s="5" t="str">
        <f>IFERROR(AVERAGE(C24:AA24),"")</f>
        <v/>
      </c>
      <c r="AC24" s="5"/>
    </row>
    <row r="25" spans="1:29">
      <c r="A25" s="5" t="s">
        <v>438</v>
      </c>
      <c r="B25" s="5"/>
      <c r="C25" s="5"/>
      <c r="D25" s="5"/>
      <c r="E25" s="5"/>
      <c r="F25" s="5"/>
      <c r="G25" s="5"/>
      <c r="H25" s="5"/>
      <c r="I25" s="5"/>
      <c r="J25" s="5"/>
      <c r="K25" s="5"/>
      <c r="L25" s="5"/>
      <c r="M25" s="5"/>
      <c r="N25" s="5"/>
      <c r="O25" s="5"/>
      <c r="P25" s="5"/>
      <c r="Q25" s="5"/>
      <c r="R25" s="5"/>
      <c r="S25" s="5"/>
      <c r="T25" s="5"/>
      <c r="U25" s="5"/>
      <c r="V25" s="5"/>
      <c r="W25" s="5"/>
      <c r="X25" s="5"/>
      <c r="Y25" s="5"/>
      <c r="Z25" s="5"/>
      <c r="AA25" s="5"/>
      <c r="AB25" s="5" t="str">
        <f>IFERROR(AVERAGE(C25:AA25),"")</f>
        <v/>
      </c>
      <c r="AC25" s="5"/>
    </row>
    <row r="26" spans="1:29">
      <c r="A26" s="5" t="s">
        <v>439</v>
      </c>
      <c r="B26" s="5"/>
      <c r="C26" s="5"/>
      <c r="D26" s="5"/>
      <c r="E26" s="5"/>
      <c r="F26" s="5"/>
      <c r="G26" s="5"/>
      <c r="H26" s="5"/>
      <c r="I26" s="5"/>
      <c r="J26" s="5"/>
      <c r="K26" s="5"/>
      <c r="L26" s="5"/>
      <c r="M26" s="5"/>
      <c r="N26" s="5"/>
      <c r="O26" s="5"/>
      <c r="P26" s="5"/>
      <c r="Q26" s="5"/>
      <c r="R26" s="5"/>
      <c r="S26" s="5"/>
      <c r="T26" s="5"/>
      <c r="U26" s="5"/>
      <c r="V26" s="5"/>
      <c r="W26" s="5"/>
      <c r="X26" s="5"/>
      <c r="Y26" s="5"/>
      <c r="Z26" s="5"/>
      <c r="AA26" s="5"/>
      <c r="AB26" s="5" t="str">
        <f>IFERROR(AVERAGE(C26:AA26),"")</f>
        <v/>
      </c>
      <c r="AC26" s="5"/>
    </row>
    <row r="27" spans="1:29">
      <c r="A27" s="5" t="s">
        <v>440</v>
      </c>
      <c r="B27" s="5"/>
      <c r="C27" s="5"/>
      <c r="D27" s="5"/>
      <c r="E27" s="5"/>
      <c r="F27" s="5"/>
      <c r="G27" s="5"/>
      <c r="H27" s="5"/>
      <c r="I27" s="5"/>
      <c r="J27" s="5"/>
      <c r="K27" s="5"/>
      <c r="L27" s="5"/>
      <c r="M27" s="5"/>
      <c r="N27" s="5"/>
      <c r="O27" s="5"/>
      <c r="P27" s="5"/>
      <c r="Q27" s="5"/>
      <c r="R27" s="5"/>
      <c r="S27" s="5"/>
      <c r="T27" s="5"/>
      <c r="U27" s="5"/>
      <c r="V27" s="5"/>
      <c r="W27" s="5"/>
      <c r="X27" s="5"/>
      <c r="Y27" s="5"/>
      <c r="Z27" s="5"/>
      <c r="AA27" s="5"/>
      <c r="AB27" s="5" t="str">
        <f>IFERROR(AVERAGE(C27:AA27),"")</f>
        <v/>
      </c>
      <c r="AC27" s="5"/>
    </row>
    <row r="28" spans="1:29">
      <c r="A28" s="5" t="s">
        <v>441</v>
      </c>
      <c r="B28" s="5"/>
      <c r="C28" s="5"/>
      <c r="D28" s="5"/>
      <c r="E28" s="5"/>
      <c r="F28" s="5"/>
      <c r="G28" s="5"/>
      <c r="H28" s="5"/>
      <c r="I28" s="5"/>
      <c r="J28" s="5"/>
      <c r="K28" s="5"/>
      <c r="L28" s="5"/>
      <c r="M28" s="5"/>
      <c r="N28" s="5"/>
      <c r="O28" s="5"/>
      <c r="P28" s="5"/>
      <c r="Q28" s="5"/>
      <c r="R28" s="5"/>
      <c r="S28" s="5"/>
      <c r="T28" s="5"/>
      <c r="U28" s="5"/>
      <c r="V28" s="5"/>
      <c r="W28" s="5"/>
      <c r="X28" s="5"/>
      <c r="Y28" s="5"/>
      <c r="Z28" s="5"/>
      <c r="AA28" s="5"/>
      <c r="AB28" s="5" t="str">
        <f>IFERROR(AVERAGE(C28:AA28),"")</f>
        <v/>
      </c>
      <c r="AC28" s="5"/>
    </row>
    <row r="29" spans="1:29">
      <c r="A29" s="5" t="s">
        <v>442</v>
      </c>
      <c r="B29" s="5"/>
      <c r="C29" s="5"/>
      <c r="D29" s="5"/>
      <c r="E29" s="5"/>
      <c r="F29" s="5"/>
      <c r="G29" s="5"/>
      <c r="H29" s="5"/>
      <c r="I29" s="5"/>
      <c r="J29" s="5"/>
      <c r="K29" s="5"/>
      <c r="L29" s="5"/>
      <c r="M29" s="5"/>
      <c r="N29" s="5"/>
      <c r="O29" s="5"/>
      <c r="P29" s="5"/>
      <c r="Q29" s="5"/>
      <c r="R29" s="5"/>
      <c r="S29" s="5"/>
      <c r="T29" s="5"/>
      <c r="U29" s="5"/>
      <c r="V29" s="5"/>
      <c r="W29" s="5"/>
      <c r="X29" s="5"/>
      <c r="Y29" s="5"/>
      <c r="Z29" s="5"/>
      <c r="AA29" s="5"/>
      <c r="AB29" s="5" t="str">
        <f>IFERROR(AVERAGE(C29:AA29),"")</f>
        <v/>
      </c>
      <c r="AC29" s="5"/>
    </row>
    <row r="30" spans="1:29">
      <c r="A30" s="5" t="s">
        <v>443</v>
      </c>
      <c r="B30" s="5"/>
      <c r="C30" s="5"/>
      <c r="D30" s="5"/>
      <c r="E30" s="5"/>
      <c r="F30" s="5"/>
      <c r="G30" s="5"/>
      <c r="H30" s="5"/>
      <c r="I30" s="5"/>
      <c r="J30" s="5"/>
      <c r="K30" s="5"/>
      <c r="L30" s="5"/>
      <c r="M30" s="5"/>
      <c r="N30" s="5"/>
      <c r="O30" s="5"/>
      <c r="P30" s="5"/>
      <c r="Q30" s="5"/>
      <c r="R30" s="5"/>
      <c r="S30" s="5"/>
      <c r="T30" s="5"/>
      <c r="U30" s="5"/>
      <c r="V30" s="5"/>
      <c r="W30" s="5"/>
      <c r="X30" s="5"/>
      <c r="Y30" s="5"/>
      <c r="Z30" s="5"/>
      <c r="AA30" s="5"/>
      <c r="AB30" s="5" t="str">
        <f>IFERROR(AVERAGE(C30:AA30),"")</f>
        <v/>
      </c>
      <c r="AC30" s="5"/>
    </row>
    <row r="31" spans="1:29">
      <c r="A31" s="5" t="s">
        <v>444</v>
      </c>
      <c r="B31" s="5"/>
      <c r="C31" s="5"/>
      <c r="D31" s="5"/>
      <c r="E31" s="5"/>
      <c r="F31" s="5"/>
      <c r="G31" s="5"/>
      <c r="H31" s="5"/>
      <c r="I31" s="5"/>
      <c r="J31" s="5"/>
      <c r="K31" s="5"/>
      <c r="L31" s="5"/>
      <c r="M31" s="5"/>
      <c r="N31" s="5"/>
      <c r="O31" s="5"/>
      <c r="P31" s="5"/>
      <c r="Q31" s="5"/>
      <c r="R31" s="5"/>
      <c r="S31" s="5"/>
      <c r="T31" s="5"/>
      <c r="U31" s="5"/>
      <c r="V31" s="5"/>
      <c r="W31" s="5"/>
      <c r="X31" s="5"/>
      <c r="Y31" s="5"/>
      <c r="Z31" s="5"/>
      <c r="AA31" s="5"/>
      <c r="AB31" s="5" t="str">
        <f>IFERROR(AVERAGE(C31:AA31),"")</f>
        <v/>
      </c>
      <c r="AC31" s="5"/>
    </row>
  </sheetData>
  <dataValidations count="7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row r="7" spans="1:8">
      <c r="A7" s="5" t="s">
        <v>35</v>
      </c>
      <c r="B7" s="5" t="s">
        <v>70</v>
      </c>
      <c r="C7" s="5" t="s">
        <v>71</v>
      </c>
      <c r="D7" s="5" t="s">
        <v>72</v>
      </c>
      <c r="E7" s="5" t="s">
        <v>73</v>
      </c>
      <c r="F7" s="5" t="s">
        <v>74</v>
      </c>
      <c r="G7" s="5" t="s">
        <v>75</v>
      </c>
      <c r="H7" s="5" t="s">
        <v>56</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49</v>
      </c>
    </row>
    <row r="10" spans="1:8">
      <c r="A10" s="5" t="s">
        <v>76</v>
      </c>
      <c r="B10" s="5" t="s">
        <v>50</v>
      </c>
      <c r="C10" s="5" t="s">
        <v>79</v>
      </c>
      <c r="D10" s="5" t="s">
        <v>52</v>
      </c>
      <c r="E10" s="5" t="s">
        <v>53</v>
      </c>
      <c r="F10" s="5" t="s">
        <v>54</v>
      </c>
      <c r="G10" s="5" t="s">
        <v>55</v>
      </c>
      <c r="H10" s="5" t="s">
        <v>56</v>
      </c>
    </row>
    <row r="11" spans="1:8">
      <c r="A11" s="5" t="s">
        <v>76</v>
      </c>
      <c r="B11" s="5" t="s">
        <v>57</v>
      </c>
      <c r="C11" s="5" t="s">
        <v>80</v>
      </c>
      <c r="D11" s="5" t="s">
        <v>59</v>
      </c>
      <c r="E11" s="5" t="s">
        <v>60</v>
      </c>
      <c r="F11" s="5" t="s">
        <v>61</v>
      </c>
      <c r="G11" s="5" t="s">
        <v>62</v>
      </c>
      <c r="H11" s="5" t="s">
        <v>63</v>
      </c>
    </row>
    <row r="12" spans="1:8">
      <c r="A12" s="5" t="s">
        <v>76</v>
      </c>
      <c r="B12" s="5" t="s">
        <v>64</v>
      </c>
      <c r="C12" s="5" t="s">
        <v>81</v>
      </c>
      <c r="D12" s="5" t="s">
        <v>66</v>
      </c>
      <c r="E12" s="5" t="s">
        <v>67</v>
      </c>
      <c r="F12" s="5" t="s">
        <v>68</v>
      </c>
      <c r="G12" s="5" t="s">
        <v>69</v>
      </c>
      <c r="H12" s="5" t="s">
        <v>56</v>
      </c>
    </row>
    <row r="13" spans="1:8">
      <c r="A13" s="5" t="s">
        <v>76</v>
      </c>
      <c r="B13" s="5" t="s">
        <v>70</v>
      </c>
      <c r="C13" s="5" t="s">
        <v>82</v>
      </c>
      <c r="D13" s="5" t="s">
        <v>72</v>
      </c>
      <c r="E13" s="5" t="s">
        <v>73</v>
      </c>
      <c r="F13" s="5" t="s">
        <v>74</v>
      </c>
      <c r="G13" s="5" t="s">
        <v>75</v>
      </c>
      <c r="H13"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6"/>
  <sheetViews>
    <sheetView tabSelected="0" workbookViewId="0" showGridLines="true" showRowColHeaders="1">
      <pane xSplit="2" ySplit="1" activePane="bottomRight" state="frozen" topLeftCell="C2"/>
      <selection pane="bottomRight" activeCell="K2" sqref="K2:K2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83</v>
      </c>
      <c r="D1" s="6" t="s">
        <v>29</v>
      </c>
      <c r="E1" s="6" t="s">
        <v>30</v>
      </c>
      <c r="F1" s="6" t="s">
        <v>84</v>
      </c>
      <c r="G1" s="6" t="s">
        <v>85</v>
      </c>
      <c r="H1" s="6" t="s">
        <v>86</v>
      </c>
      <c r="I1" s="6" t="s">
        <v>87</v>
      </c>
      <c r="J1" s="6" t="s">
        <v>88</v>
      </c>
      <c r="K1" s="6" t="s">
        <v>89</v>
      </c>
    </row>
    <row r="2" spans="1:11">
      <c r="A2" s="5" t="s">
        <v>35</v>
      </c>
      <c r="B2" s="5">
        <v>1.1</v>
      </c>
      <c r="C2" s="5" t="s">
        <v>36</v>
      </c>
      <c r="D2" s="5" t="s">
        <v>90</v>
      </c>
      <c r="E2" s="5" t="s">
        <v>91</v>
      </c>
      <c r="F2" s="5" t="s">
        <v>92</v>
      </c>
      <c r="G2" s="5" t="s">
        <v>93</v>
      </c>
      <c r="H2" s="5" t="s">
        <v>94</v>
      </c>
      <c r="I2" s="5" t="s">
        <v>95</v>
      </c>
      <c r="J2" s="5" t="s">
        <v>96</v>
      </c>
      <c r="K2" s="7">
        <v>4.0</v>
      </c>
    </row>
    <row r="3" spans="1:11">
      <c r="A3" s="5" t="s">
        <v>35</v>
      </c>
      <c r="B3" s="5">
        <v>1.2</v>
      </c>
      <c r="C3" s="5" t="s">
        <v>36</v>
      </c>
      <c r="D3" s="5" t="s">
        <v>97</v>
      </c>
      <c r="E3" s="5" t="s">
        <v>98</v>
      </c>
      <c r="F3" s="5" t="s">
        <v>99</v>
      </c>
      <c r="G3" s="5" t="s">
        <v>100</v>
      </c>
      <c r="H3" s="5" t="s">
        <v>101</v>
      </c>
      <c r="I3" s="5" t="s">
        <v>102</v>
      </c>
      <c r="J3" s="5" t="s">
        <v>103</v>
      </c>
      <c r="K3" s="7">
        <v>4.0</v>
      </c>
    </row>
    <row r="4" spans="1:11">
      <c r="A4" s="5" t="s">
        <v>35</v>
      </c>
      <c r="B4" s="5">
        <v>1.3</v>
      </c>
      <c r="C4" s="5" t="s">
        <v>36</v>
      </c>
      <c r="D4" s="5" t="s">
        <v>104</v>
      </c>
      <c r="E4" s="5" t="s">
        <v>105</v>
      </c>
      <c r="F4" s="5" t="s">
        <v>106</v>
      </c>
      <c r="G4" s="5" t="s">
        <v>107</v>
      </c>
      <c r="H4" s="5" t="s">
        <v>101</v>
      </c>
      <c r="I4" s="5" t="s">
        <v>108</v>
      </c>
      <c r="J4" s="5" t="s">
        <v>109</v>
      </c>
      <c r="K4" s="7">
        <v>4.0</v>
      </c>
    </row>
    <row r="5" spans="1:11">
      <c r="A5" s="5" t="s">
        <v>35</v>
      </c>
      <c r="B5" s="5">
        <v>2.1</v>
      </c>
      <c r="C5" s="5" t="s">
        <v>43</v>
      </c>
      <c r="D5" s="5" t="s">
        <v>110</v>
      </c>
      <c r="E5" s="5" t="s">
        <v>111</v>
      </c>
      <c r="F5" s="5" t="s">
        <v>112</v>
      </c>
      <c r="G5" s="5" t="s">
        <v>113</v>
      </c>
      <c r="H5" s="5" t="s">
        <v>101</v>
      </c>
      <c r="I5" s="5" t="s">
        <v>114</v>
      </c>
      <c r="J5" s="5" t="s">
        <v>115</v>
      </c>
      <c r="K5" s="7">
        <v>4.0</v>
      </c>
    </row>
    <row r="6" spans="1:11">
      <c r="A6" s="5" t="s">
        <v>35</v>
      </c>
      <c r="B6" s="5">
        <v>2.2</v>
      </c>
      <c r="C6" s="5" t="s">
        <v>43</v>
      </c>
      <c r="D6" s="5" t="s">
        <v>116</v>
      </c>
      <c r="E6" s="5" t="s">
        <v>117</v>
      </c>
      <c r="F6" s="5" t="s">
        <v>118</v>
      </c>
      <c r="G6" s="5" t="s">
        <v>119</v>
      </c>
      <c r="H6" s="5" t="s">
        <v>101</v>
      </c>
      <c r="I6" s="5" t="s">
        <v>120</v>
      </c>
      <c r="J6" s="5" t="s">
        <v>121</v>
      </c>
      <c r="K6" s="7">
        <v>4.0</v>
      </c>
    </row>
    <row r="7" spans="1:11">
      <c r="A7" s="5" t="s">
        <v>35</v>
      </c>
      <c r="B7" s="5">
        <v>3.1</v>
      </c>
      <c r="C7" s="5" t="s">
        <v>50</v>
      </c>
      <c r="D7" s="5" t="s">
        <v>122</v>
      </c>
      <c r="E7" s="5" t="s">
        <v>123</v>
      </c>
      <c r="F7" s="5" t="s">
        <v>118</v>
      </c>
      <c r="G7" s="5" t="s">
        <v>124</v>
      </c>
      <c r="H7" s="5" t="s">
        <v>101</v>
      </c>
      <c r="I7" s="5" t="s">
        <v>125</v>
      </c>
      <c r="J7" s="5" t="s">
        <v>126</v>
      </c>
      <c r="K7" s="7">
        <v>4.0</v>
      </c>
    </row>
    <row r="8" spans="1:11">
      <c r="A8" s="5" t="s">
        <v>35</v>
      </c>
      <c r="B8" s="5">
        <v>3.2</v>
      </c>
      <c r="C8" s="5" t="s">
        <v>50</v>
      </c>
      <c r="D8" s="5" t="s">
        <v>127</v>
      </c>
      <c r="E8" s="5" t="s">
        <v>128</v>
      </c>
      <c r="F8" s="5" t="s">
        <v>106</v>
      </c>
      <c r="G8" s="5" t="s">
        <v>129</v>
      </c>
      <c r="H8" s="5" t="s">
        <v>101</v>
      </c>
      <c r="I8" s="5" t="s">
        <v>130</v>
      </c>
      <c r="J8" s="5" t="s">
        <v>131</v>
      </c>
      <c r="K8" s="7">
        <v>4.0</v>
      </c>
    </row>
    <row r="9" spans="1:11">
      <c r="A9" s="5" t="s">
        <v>35</v>
      </c>
      <c r="B9" s="5">
        <v>4.1</v>
      </c>
      <c r="C9" s="5" t="s">
        <v>57</v>
      </c>
      <c r="D9" s="5" t="s">
        <v>132</v>
      </c>
      <c r="E9" s="5" t="s">
        <v>133</v>
      </c>
      <c r="F9" s="5" t="s">
        <v>134</v>
      </c>
      <c r="G9" s="5" t="s">
        <v>135</v>
      </c>
      <c r="H9" s="5" t="s">
        <v>94</v>
      </c>
      <c r="I9" s="5" t="s">
        <v>136</v>
      </c>
      <c r="J9" s="5" t="s">
        <v>137</v>
      </c>
      <c r="K9" s="7">
        <v>4.0</v>
      </c>
    </row>
    <row r="10" spans="1:11">
      <c r="A10" s="5" t="s">
        <v>35</v>
      </c>
      <c r="B10" s="5">
        <v>4.2</v>
      </c>
      <c r="C10" s="5" t="s">
        <v>57</v>
      </c>
      <c r="D10" s="5" t="s">
        <v>138</v>
      </c>
      <c r="E10" s="5" t="s">
        <v>139</v>
      </c>
      <c r="F10" s="5" t="s">
        <v>92</v>
      </c>
      <c r="G10" s="5" t="s">
        <v>140</v>
      </c>
      <c r="H10" s="5" t="s">
        <v>101</v>
      </c>
      <c r="I10" s="5" t="s">
        <v>141</v>
      </c>
      <c r="J10" s="5" t="s">
        <v>142</v>
      </c>
      <c r="K10" s="7">
        <v>4.0</v>
      </c>
    </row>
    <row r="11" spans="1:11">
      <c r="A11" s="5" t="s">
        <v>35</v>
      </c>
      <c r="B11" s="5">
        <v>5.1</v>
      </c>
      <c r="C11" s="5" t="s">
        <v>64</v>
      </c>
      <c r="D11" s="5" t="s">
        <v>143</v>
      </c>
      <c r="E11" s="5" t="s">
        <v>144</v>
      </c>
      <c r="F11" s="5" t="s">
        <v>106</v>
      </c>
      <c r="G11" s="5" t="s">
        <v>145</v>
      </c>
      <c r="H11" s="5" t="s">
        <v>101</v>
      </c>
      <c r="I11" s="5" t="s">
        <v>146</v>
      </c>
      <c r="J11" s="5" t="s">
        <v>147</v>
      </c>
      <c r="K11" s="7">
        <v>4.0</v>
      </c>
    </row>
    <row r="12" spans="1:11">
      <c r="A12" s="5" t="s">
        <v>35</v>
      </c>
      <c r="B12" s="5">
        <v>6.1</v>
      </c>
      <c r="C12" s="5" t="s">
        <v>70</v>
      </c>
      <c r="D12" s="5" t="s">
        <v>148</v>
      </c>
      <c r="E12" s="5" t="s">
        <v>149</v>
      </c>
      <c r="F12" s="5" t="s">
        <v>134</v>
      </c>
      <c r="G12" s="5" t="s">
        <v>150</v>
      </c>
      <c r="H12" s="5" t="s">
        <v>94</v>
      </c>
      <c r="I12" s="5" t="s">
        <v>151</v>
      </c>
      <c r="J12" s="5" t="s">
        <v>152</v>
      </c>
      <c r="K12" s="7">
        <v>4.0</v>
      </c>
    </row>
    <row r="13" spans="1:11">
      <c r="A13" s="5" t="s">
        <v>35</v>
      </c>
      <c r="B13" s="5">
        <v>6.2</v>
      </c>
      <c r="C13" s="5" t="s">
        <v>70</v>
      </c>
      <c r="D13" s="5" t="s">
        <v>153</v>
      </c>
      <c r="E13" s="5" t="s">
        <v>154</v>
      </c>
      <c r="F13" s="5" t="s">
        <v>155</v>
      </c>
      <c r="G13" s="5" t="s">
        <v>156</v>
      </c>
      <c r="H13" s="5" t="s">
        <v>101</v>
      </c>
      <c r="I13" s="5" t="s">
        <v>157</v>
      </c>
      <c r="J13" s="5" t="s">
        <v>158</v>
      </c>
      <c r="K13" s="7">
        <v>4.0</v>
      </c>
    </row>
    <row r="14" spans="1:11">
      <c r="A14" s="5" t="s">
        <v>76</v>
      </c>
      <c r="B14" s="5">
        <v>1.1</v>
      </c>
      <c r="C14" s="5" t="s">
        <v>36</v>
      </c>
      <c r="D14" s="5" t="s">
        <v>159</v>
      </c>
      <c r="E14" s="5" t="s">
        <v>91</v>
      </c>
      <c r="F14" s="5" t="s">
        <v>92</v>
      </c>
      <c r="G14" s="5" t="s">
        <v>93</v>
      </c>
      <c r="H14" s="5" t="s">
        <v>94</v>
      </c>
      <c r="I14" s="5" t="s">
        <v>95</v>
      </c>
      <c r="J14" s="5" t="s">
        <v>96</v>
      </c>
      <c r="K14" s="7">
        <v>4.0</v>
      </c>
    </row>
    <row r="15" spans="1:11">
      <c r="A15" s="5" t="s">
        <v>76</v>
      </c>
      <c r="B15" s="5">
        <v>1.2</v>
      </c>
      <c r="C15" s="5" t="s">
        <v>36</v>
      </c>
      <c r="D15" s="5" t="s">
        <v>160</v>
      </c>
      <c r="E15" s="5" t="s">
        <v>98</v>
      </c>
      <c r="F15" s="5" t="s">
        <v>99</v>
      </c>
      <c r="G15" s="5" t="s">
        <v>100</v>
      </c>
      <c r="H15" s="5" t="s">
        <v>101</v>
      </c>
      <c r="I15" s="5" t="s">
        <v>102</v>
      </c>
      <c r="J15" s="5" t="s">
        <v>103</v>
      </c>
      <c r="K15" s="7">
        <v>4.0</v>
      </c>
    </row>
    <row r="16" spans="1:11">
      <c r="A16" s="5" t="s">
        <v>76</v>
      </c>
      <c r="B16" s="5">
        <v>1.3</v>
      </c>
      <c r="C16" s="5" t="s">
        <v>36</v>
      </c>
      <c r="D16" s="5" t="s">
        <v>161</v>
      </c>
      <c r="E16" s="5" t="s">
        <v>105</v>
      </c>
      <c r="F16" s="5" t="s">
        <v>106</v>
      </c>
      <c r="G16" s="5" t="s">
        <v>107</v>
      </c>
      <c r="H16" s="5" t="s">
        <v>101</v>
      </c>
      <c r="I16" s="5" t="s">
        <v>108</v>
      </c>
      <c r="J16" s="5" t="s">
        <v>109</v>
      </c>
      <c r="K16" s="7">
        <v>4.0</v>
      </c>
    </row>
    <row r="17" spans="1:11">
      <c r="A17" s="5" t="s">
        <v>76</v>
      </c>
      <c r="B17" s="5">
        <v>2.1</v>
      </c>
      <c r="C17" s="5" t="s">
        <v>43</v>
      </c>
      <c r="D17" s="5" t="s">
        <v>110</v>
      </c>
      <c r="E17" s="5" t="s">
        <v>111</v>
      </c>
      <c r="F17" s="5" t="s">
        <v>112</v>
      </c>
      <c r="G17" s="5" t="s">
        <v>113</v>
      </c>
      <c r="H17" s="5" t="s">
        <v>101</v>
      </c>
      <c r="I17" s="5" t="s">
        <v>114</v>
      </c>
      <c r="J17" s="5" t="s">
        <v>115</v>
      </c>
      <c r="K17" s="7">
        <v>4.0</v>
      </c>
    </row>
    <row r="18" spans="1:11">
      <c r="A18" s="5" t="s">
        <v>76</v>
      </c>
      <c r="B18" s="5">
        <v>2.2</v>
      </c>
      <c r="C18" s="5" t="s">
        <v>43</v>
      </c>
      <c r="D18" s="5" t="s">
        <v>162</v>
      </c>
      <c r="E18" s="5" t="s">
        <v>117</v>
      </c>
      <c r="F18" s="5" t="s">
        <v>118</v>
      </c>
      <c r="G18" s="5" t="s">
        <v>119</v>
      </c>
      <c r="H18" s="5" t="s">
        <v>101</v>
      </c>
      <c r="I18" s="5" t="s">
        <v>120</v>
      </c>
      <c r="J18" s="5" t="s">
        <v>121</v>
      </c>
      <c r="K18" s="7">
        <v>4.0</v>
      </c>
    </row>
    <row r="19" spans="1:11">
      <c r="A19" s="5" t="s">
        <v>76</v>
      </c>
      <c r="B19" s="5">
        <v>3.1</v>
      </c>
      <c r="C19" s="5" t="s">
        <v>50</v>
      </c>
      <c r="D19" s="5" t="s">
        <v>163</v>
      </c>
      <c r="E19" s="5" t="s">
        <v>123</v>
      </c>
      <c r="F19" s="5" t="s">
        <v>118</v>
      </c>
      <c r="G19" s="5" t="s">
        <v>124</v>
      </c>
      <c r="H19" s="5" t="s">
        <v>101</v>
      </c>
      <c r="I19" s="5" t="s">
        <v>125</v>
      </c>
      <c r="J19" s="5" t="s">
        <v>126</v>
      </c>
      <c r="K19" s="7">
        <v>4.0</v>
      </c>
    </row>
    <row r="20" spans="1:11">
      <c r="A20" s="5" t="s">
        <v>76</v>
      </c>
      <c r="B20" s="5">
        <v>3.2</v>
      </c>
      <c r="C20" s="5" t="s">
        <v>50</v>
      </c>
      <c r="D20" s="5" t="s">
        <v>164</v>
      </c>
      <c r="E20" s="5" t="s">
        <v>128</v>
      </c>
      <c r="F20" s="5" t="s">
        <v>106</v>
      </c>
      <c r="G20" s="5" t="s">
        <v>129</v>
      </c>
      <c r="H20" s="5" t="s">
        <v>101</v>
      </c>
      <c r="I20" s="5" t="s">
        <v>130</v>
      </c>
      <c r="J20" s="5" t="s">
        <v>131</v>
      </c>
      <c r="K20" s="7">
        <v>4.0</v>
      </c>
    </row>
    <row r="21" spans="1:11">
      <c r="A21" s="5" t="s">
        <v>76</v>
      </c>
      <c r="B21" s="5">
        <v>4.1</v>
      </c>
      <c r="C21" s="5" t="s">
        <v>57</v>
      </c>
      <c r="D21" s="5" t="s">
        <v>165</v>
      </c>
      <c r="E21" s="5" t="s">
        <v>133</v>
      </c>
      <c r="F21" s="5" t="s">
        <v>134</v>
      </c>
      <c r="G21" s="5" t="s">
        <v>135</v>
      </c>
      <c r="H21" s="5" t="s">
        <v>94</v>
      </c>
      <c r="I21" s="5" t="s">
        <v>136</v>
      </c>
      <c r="J21" s="5" t="s">
        <v>137</v>
      </c>
      <c r="K21" s="7">
        <v>4.0</v>
      </c>
    </row>
    <row r="22" spans="1:11">
      <c r="A22" s="5" t="s">
        <v>76</v>
      </c>
      <c r="B22" s="5">
        <v>4.2</v>
      </c>
      <c r="C22" s="5" t="s">
        <v>57</v>
      </c>
      <c r="D22" s="5" t="s">
        <v>166</v>
      </c>
      <c r="E22" s="5" t="s">
        <v>139</v>
      </c>
      <c r="F22" s="5" t="s">
        <v>92</v>
      </c>
      <c r="G22" s="5" t="s">
        <v>140</v>
      </c>
      <c r="H22" s="5" t="s">
        <v>101</v>
      </c>
      <c r="I22" s="5" t="s">
        <v>141</v>
      </c>
      <c r="J22" s="5" t="s">
        <v>142</v>
      </c>
      <c r="K22" s="7">
        <v>4.0</v>
      </c>
    </row>
    <row r="23" spans="1:11">
      <c r="A23" s="5" t="s">
        <v>76</v>
      </c>
      <c r="B23" s="5">
        <v>5.1</v>
      </c>
      <c r="C23" s="5" t="s">
        <v>64</v>
      </c>
      <c r="D23" s="5" t="s">
        <v>167</v>
      </c>
      <c r="E23" s="5" t="s">
        <v>144</v>
      </c>
      <c r="F23" s="5" t="s">
        <v>106</v>
      </c>
      <c r="G23" s="5" t="s">
        <v>145</v>
      </c>
      <c r="H23" s="5" t="s">
        <v>101</v>
      </c>
      <c r="I23" s="5" t="s">
        <v>146</v>
      </c>
      <c r="J23" s="5" t="s">
        <v>147</v>
      </c>
      <c r="K23" s="7">
        <v>4.0</v>
      </c>
    </row>
    <row r="24" spans="1:11">
      <c r="A24" s="5" t="s">
        <v>76</v>
      </c>
      <c r="B24" s="5">
        <v>5.2</v>
      </c>
      <c r="C24" s="5" t="s">
        <v>64</v>
      </c>
      <c r="D24" s="5" t="s">
        <v>168</v>
      </c>
      <c r="E24" s="5"/>
      <c r="F24" s="5"/>
      <c r="G24" s="5"/>
      <c r="H24" s="5" t="s">
        <v>169</v>
      </c>
      <c r="I24" s="5"/>
      <c r="J24" s="5"/>
      <c r="K24" s="7">
        <v>4.0</v>
      </c>
    </row>
    <row r="25" spans="1:11">
      <c r="A25" s="5" t="s">
        <v>76</v>
      </c>
      <c r="B25" s="5">
        <v>6.1</v>
      </c>
      <c r="C25" s="5" t="s">
        <v>70</v>
      </c>
      <c r="D25" s="5" t="s">
        <v>170</v>
      </c>
      <c r="E25" s="5" t="s">
        <v>149</v>
      </c>
      <c r="F25" s="5" t="s">
        <v>134</v>
      </c>
      <c r="G25" s="5" t="s">
        <v>150</v>
      </c>
      <c r="H25" s="5" t="s">
        <v>94</v>
      </c>
      <c r="I25" s="5" t="s">
        <v>151</v>
      </c>
      <c r="J25" s="5" t="s">
        <v>152</v>
      </c>
      <c r="K25" s="7">
        <v>4.0</v>
      </c>
    </row>
    <row r="26" spans="1:11">
      <c r="A26" s="5" t="s">
        <v>76</v>
      </c>
      <c r="B26" s="5">
        <v>6.2</v>
      </c>
      <c r="C26" s="5" t="s">
        <v>70</v>
      </c>
      <c r="D26" s="5" t="s">
        <v>171</v>
      </c>
      <c r="E26" s="5" t="s">
        <v>154</v>
      </c>
      <c r="F26" s="5" t="s">
        <v>155</v>
      </c>
      <c r="G26" s="5" t="s">
        <v>156</v>
      </c>
      <c r="H26" s="5" t="s">
        <v>101</v>
      </c>
      <c r="I26" s="5" t="s">
        <v>157</v>
      </c>
      <c r="J26" s="5" t="s">
        <v>158</v>
      </c>
      <c r="K26" s="7">
        <v>4.0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5"/>
  <sheetViews>
    <sheetView tabSelected="0" workbookViewId="0" showGridLines="true" showRowColHeaders="1">
      <pane xSplit="3" ySplit="1" activePane="bottomRight" state="frozen" topLeftCell="D2"/>
      <selection pane="bottomRight" activeCell="A1" sqref="A1:I7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172</v>
      </c>
      <c r="C1" s="6" t="s">
        <v>173</v>
      </c>
      <c r="D1" s="6" t="s">
        <v>174</v>
      </c>
      <c r="E1" s="6" t="s">
        <v>30</v>
      </c>
      <c r="F1" s="6" t="s">
        <v>175</v>
      </c>
      <c r="G1" s="6" t="s">
        <v>176</v>
      </c>
      <c r="H1" s="6" t="s">
        <v>177</v>
      </c>
      <c r="I1" s="6" t="s">
        <v>178</v>
      </c>
    </row>
    <row r="2" spans="1:9">
      <c r="A2" s="5" t="s">
        <v>35</v>
      </c>
      <c r="B2" s="5" t="s">
        <v>179</v>
      </c>
      <c r="C2" s="5">
        <v>1</v>
      </c>
      <c r="D2" s="5" t="s">
        <v>180</v>
      </c>
      <c r="E2" s="5"/>
      <c r="F2" s="5"/>
      <c r="G2" s="5"/>
      <c r="H2" s="5"/>
      <c r="I2" s="5"/>
    </row>
    <row r="3" spans="1:9">
      <c r="A3" s="5" t="s">
        <v>35</v>
      </c>
      <c r="B3" s="5" t="s">
        <v>179</v>
      </c>
      <c r="C3" s="5">
        <v>2</v>
      </c>
      <c r="D3" s="5" t="s">
        <v>181</v>
      </c>
      <c r="E3" s="5"/>
      <c r="F3" s="5"/>
      <c r="G3" s="5"/>
      <c r="H3" s="5"/>
      <c r="I3" s="5"/>
    </row>
    <row r="4" spans="1:9">
      <c r="A4" s="5" t="s">
        <v>35</v>
      </c>
      <c r="B4" s="5" t="s">
        <v>179</v>
      </c>
      <c r="C4" s="5">
        <v>3</v>
      </c>
      <c r="D4" s="5" t="s">
        <v>182</v>
      </c>
      <c r="E4" s="5"/>
      <c r="F4" s="5"/>
      <c r="G4" s="5"/>
      <c r="H4" s="5"/>
      <c r="I4" s="5"/>
    </row>
    <row r="5" spans="1:9">
      <c r="A5" s="5" t="s">
        <v>35</v>
      </c>
      <c r="B5" s="5" t="s">
        <v>179</v>
      </c>
      <c r="C5" s="5">
        <v>4</v>
      </c>
      <c r="D5" s="5" t="s">
        <v>183</v>
      </c>
      <c r="E5" s="5"/>
      <c r="F5" s="5"/>
      <c r="G5" s="5"/>
      <c r="H5" s="5"/>
      <c r="I5" s="5"/>
    </row>
    <row r="6" spans="1:9">
      <c r="A6" s="5" t="s">
        <v>35</v>
      </c>
      <c r="B6" s="5" t="s">
        <v>179</v>
      </c>
      <c r="C6" s="5">
        <v>5</v>
      </c>
      <c r="D6" s="5" t="s">
        <v>184</v>
      </c>
      <c r="E6" s="5"/>
      <c r="F6" s="5"/>
      <c r="G6" s="5"/>
      <c r="H6" s="5"/>
      <c r="I6" s="5"/>
    </row>
    <row r="7" spans="1:9">
      <c r="A7" s="5" t="s">
        <v>35</v>
      </c>
      <c r="B7" s="5" t="s">
        <v>179</v>
      </c>
      <c r="C7" s="5">
        <v>6</v>
      </c>
      <c r="D7" s="5" t="s">
        <v>185</v>
      </c>
      <c r="E7" s="5"/>
      <c r="F7" s="5"/>
      <c r="G7" s="5"/>
      <c r="H7" s="5"/>
      <c r="I7" s="5"/>
    </row>
    <row r="8" spans="1:9">
      <c r="A8" s="5" t="s">
        <v>35</v>
      </c>
      <c r="B8" s="5" t="s">
        <v>179</v>
      </c>
      <c r="C8" s="5">
        <v>7</v>
      </c>
      <c r="D8" s="5" t="s">
        <v>186</v>
      </c>
      <c r="E8" s="5"/>
      <c r="F8" s="5"/>
      <c r="G8" s="5"/>
      <c r="H8" s="5"/>
      <c r="I8" s="5"/>
    </row>
    <row r="9" spans="1:9">
      <c r="A9" s="5" t="s">
        <v>35</v>
      </c>
      <c r="B9" s="5" t="s">
        <v>179</v>
      </c>
      <c r="C9" s="5">
        <v>8</v>
      </c>
      <c r="D9" s="5" t="s">
        <v>187</v>
      </c>
      <c r="E9" s="5"/>
      <c r="F9" s="5"/>
      <c r="G9" s="5"/>
      <c r="H9" s="5"/>
      <c r="I9" s="5"/>
    </row>
    <row r="10" spans="1:9">
      <c r="A10" s="5" t="s">
        <v>35</v>
      </c>
      <c r="B10" s="5" t="s">
        <v>179</v>
      </c>
      <c r="C10" s="5">
        <v>9</v>
      </c>
      <c r="D10" s="5" t="s">
        <v>188</v>
      </c>
      <c r="E10" s="5"/>
      <c r="F10" s="5"/>
      <c r="G10" s="5"/>
      <c r="H10" s="5"/>
      <c r="I10" s="5"/>
    </row>
    <row r="11" spans="1:9">
      <c r="A11" s="5" t="s">
        <v>35</v>
      </c>
      <c r="B11" s="5" t="s">
        <v>179</v>
      </c>
      <c r="C11" s="5">
        <v>10</v>
      </c>
      <c r="D11" s="5" t="s">
        <v>189</v>
      </c>
      <c r="E11" s="5"/>
      <c r="F11" s="5"/>
      <c r="G11" s="5"/>
      <c r="H11" s="5"/>
      <c r="I11" s="5"/>
    </row>
    <row r="12" spans="1:9">
      <c r="A12" s="5" t="s">
        <v>35</v>
      </c>
      <c r="B12" s="5" t="s">
        <v>179</v>
      </c>
      <c r="C12" s="5">
        <v>1</v>
      </c>
      <c r="D12" s="5" t="s">
        <v>190</v>
      </c>
      <c r="E12" s="5"/>
      <c r="F12" s="5"/>
      <c r="G12" s="5"/>
      <c r="H12" s="5"/>
      <c r="I12" s="5"/>
    </row>
    <row r="13" spans="1:9">
      <c r="A13" s="5" t="s">
        <v>35</v>
      </c>
      <c r="B13" s="5" t="s">
        <v>179</v>
      </c>
      <c r="C13" s="5">
        <v>2</v>
      </c>
      <c r="D13" s="5" t="s">
        <v>191</v>
      </c>
      <c r="E13" s="5"/>
      <c r="F13" s="5"/>
      <c r="G13" s="5"/>
      <c r="H13" s="5"/>
      <c r="I13" s="5"/>
    </row>
    <row r="14" spans="1:9">
      <c r="A14" s="5" t="s">
        <v>35</v>
      </c>
      <c r="B14" s="5" t="s">
        <v>179</v>
      </c>
      <c r="C14" s="5">
        <v>3</v>
      </c>
      <c r="D14" s="5" t="s">
        <v>192</v>
      </c>
      <c r="E14" s="5"/>
      <c r="F14" s="5"/>
      <c r="G14" s="5"/>
      <c r="H14" s="5"/>
      <c r="I14" s="5"/>
    </row>
    <row r="15" spans="1:9">
      <c r="A15" s="5" t="s">
        <v>35</v>
      </c>
      <c r="B15" s="5" t="s">
        <v>179</v>
      </c>
      <c r="C15" s="5">
        <v>4</v>
      </c>
      <c r="D15" s="5" t="s">
        <v>193</v>
      </c>
      <c r="E15" s="5"/>
      <c r="F15" s="5"/>
      <c r="G15" s="5"/>
      <c r="H15" s="5"/>
      <c r="I15" s="5"/>
    </row>
    <row r="16" spans="1:9">
      <c r="A16" s="5" t="s">
        <v>35</v>
      </c>
      <c r="B16" s="5" t="s">
        <v>179</v>
      </c>
      <c r="C16" s="5">
        <v>5</v>
      </c>
      <c r="D16" s="5" t="s">
        <v>194</v>
      </c>
      <c r="E16" s="5"/>
      <c r="F16" s="5"/>
      <c r="G16" s="5"/>
      <c r="H16" s="5"/>
      <c r="I16" s="5"/>
    </row>
    <row r="17" spans="1:9">
      <c r="A17" s="5" t="s">
        <v>35</v>
      </c>
      <c r="B17" s="5" t="s">
        <v>179</v>
      </c>
      <c r="C17" s="5">
        <v>1</v>
      </c>
      <c r="D17" s="5" t="s">
        <v>195</v>
      </c>
      <c r="E17" s="5"/>
      <c r="F17" s="5"/>
      <c r="G17" s="5"/>
      <c r="H17" s="5"/>
      <c r="I17" s="5"/>
    </row>
    <row r="18" spans="1:9">
      <c r="A18" s="5" t="s">
        <v>35</v>
      </c>
      <c r="B18" s="5" t="s">
        <v>179</v>
      </c>
      <c r="C18" s="5">
        <v>2</v>
      </c>
      <c r="D18" s="5" t="s">
        <v>196</v>
      </c>
      <c r="E18" s="5"/>
      <c r="F18" s="5"/>
      <c r="G18" s="5"/>
      <c r="H18" s="5"/>
      <c r="I18" s="5"/>
    </row>
    <row r="19" spans="1:9">
      <c r="A19" s="5" t="s">
        <v>35</v>
      </c>
      <c r="B19" s="5" t="s">
        <v>179</v>
      </c>
      <c r="C19" s="5">
        <v>3</v>
      </c>
      <c r="D19" s="5" t="s">
        <v>197</v>
      </c>
      <c r="E19" s="5"/>
      <c r="F19" s="5"/>
      <c r="G19" s="5"/>
      <c r="H19" s="5"/>
      <c r="I19" s="5"/>
    </row>
    <row r="20" spans="1:9">
      <c r="A20" s="5" t="s">
        <v>35</v>
      </c>
      <c r="B20" s="5" t="s">
        <v>179</v>
      </c>
      <c r="C20" s="5">
        <v>4</v>
      </c>
      <c r="D20" s="5" t="s">
        <v>198</v>
      </c>
      <c r="E20" s="5"/>
      <c r="F20" s="5"/>
      <c r="G20" s="5"/>
      <c r="H20" s="5"/>
      <c r="I20" s="5"/>
    </row>
    <row r="21" spans="1:9">
      <c r="A21" s="5" t="s">
        <v>35</v>
      </c>
      <c r="B21" s="5" t="s">
        <v>179</v>
      </c>
      <c r="C21" s="5">
        <v>5</v>
      </c>
      <c r="D21" s="5" t="s">
        <v>199</v>
      </c>
      <c r="E21" s="5"/>
      <c r="F21" s="5"/>
      <c r="G21" s="5"/>
      <c r="H21" s="5"/>
      <c r="I21" s="5"/>
    </row>
    <row r="22" spans="1:9">
      <c r="A22" s="5" t="s">
        <v>35</v>
      </c>
      <c r="B22" s="5" t="s">
        <v>179</v>
      </c>
      <c r="C22" s="5">
        <v>6</v>
      </c>
      <c r="D22" s="5" t="s">
        <v>200</v>
      </c>
      <c r="E22" s="5"/>
      <c r="F22" s="5"/>
      <c r="G22" s="5"/>
      <c r="H22" s="5"/>
      <c r="I22" s="5"/>
    </row>
    <row r="23" spans="1:9">
      <c r="A23" s="5" t="s">
        <v>35</v>
      </c>
      <c r="B23" s="5" t="s">
        <v>179</v>
      </c>
      <c r="C23" s="5">
        <v>7</v>
      </c>
      <c r="D23" s="5" t="s">
        <v>201</v>
      </c>
      <c r="E23" s="5"/>
      <c r="F23" s="5"/>
      <c r="G23" s="5"/>
      <c r="H23" s="5"/>
      <c r="I23" s="5"/>
    </row>
    <row r="24" spans="1:9">
      <c r="A24" s="5" t="s">
        <v>35</v>
      </c>
      <c r="B24" s="5" t="s">
        <v>179</v>
      </c>
      <c r="C24" s="5">
        <v>8</v>
      </c>
      <c r="D24" s="5" t="s">
        <v>202</v>
      </c>
      <c r="E24" s="5"/>
      <c r="F24" s="5"/>
      <c r="G24" s="5"/>
      <c r="H24" s="5"/>
      <c r="I24" s="5"/>
    </row>
    <row r="25" spans="1:9">
      <c r="A25" s="5" t="s">
        <v>35</v>
      </c>
      <c r="B25" s="5" t="s">
        <v>179</v>
      </c>
      <c r="C25" s="5">
        <v>1</v>
      </c>
      <c r="D25" s="5" t="s">
        <v>203</v>
      </c>
      <c r="E25" s="5"/>
      <c r="F25" s="5"/>
      <c r="G25" s="5"/>
      <c r="H25" s="5"/>
      <c r="I25" s="5"/>
    </row>
    <row r="26" spans="1:9">
      <c r="A26" s="5" t="s">
        <v>35</v>
      </c>
      <c r="B26" s="5" t="s">
        <v>179</v>
      </c>
      <c r="C26" s="5">
        <v>2</v>
      </c>
      <c r="D26" s="5" t="s">
        <v>204</v>
      </c>
      <c r="E26" s="5"/>
      <c r="F26" s="5"/>
      <c r="G26" s="5"/>
      <c r="H26" s="5"/>
      <c r="I26" s="5"/>
    </row>
    <row r="27" spans="1:9">
      <c r="A27" s="5" t="s">
        <v>35</v>
      </c>
      <c r="B27" s="5" t="s">
        <v>179</v>
      </c>
      <c r="C27" s="5">
        <v>3</v>
      </c>
      <c r="D27" s="5" t="s">
        <v>205</v>
      </c>
      <c r="E27" s="5"/>
      <c r="F27" s="5"/>
      <c r="G27" s="5"/>
      <c r="H27" s="5"/>
      <c r="I27" s="5"/>
    </row>
    <row r="28" spans="1:9">
      <c r="A28" s="5" t="s">
        <v>35</v>
      </c>
      <c r="B28" s="5" t="s">
        <v>179</v>
      </c>
      <c r="C28" s="5">
        <v>4</v>
      </c>
      <c r="D28" s="5" t="s">
        <v>206</v>
      </c>
      <c r="E28" s="5"/>
      <c r="F28" s="5"/>
      <c r="G28" s="5"/>
      <c r="H28" s="5"/>
      <c r="I28" s="5"/>
    </row>
    <row r="29" spans="1:9">
      <c r="A29" s="5" t="s">
        <v>35</v>
      </c>
      <c r="B29" s="5" t="s">
        <v>179</v>
      </c>
      <c r="C29" s="5">
        <v>5</v>
      </c>
      <c r="D29" s="5" t="s">
        <v>207</v>
      </c>
      <c r="E29" s="5"/>
      <c r="F29" s="5"/>
      <c r="G29" s="5"/>
      <c r="H29" s="5"/>
      <c r="I29" s="5"/>
    </row>
    <row r="30" spans="1:9">
      <c r="A30" s="5" t="s">
        <v>35</v>
      </c>
      <c r="B30" s="5" t="s">
        <v>179</v>
      </c>
      <c r="C30" s="5">
        <v>1</v>
      </c>
      <c r="D30" s="5" t="s">
        <v>208</v>
      </c>
      <c r="E30" s="5"/>
      <c r="F30" s="5"/>
      <c r="G30" s="5"/>
      <c r="H30" s="5"/>
      <c r="I30" s="5"/>
    </row>
    <row r="31" spans="1:9">
      <c r="A31" s="5" t="s">
        <v>35</v>
      </c>
      <c r="B31" s="5" t="s">
        <v>179</v>
      </c>
      <c r="C31" s="5">
        <v>2</v>
      </c>
      <c r="D31" s="5" t="s">
        <v>209</v>
      </c>
      <c r="E31" s="5"/>
      <c r="F31" s="5"/>
      <c r="G31" s="5"/>
      <c r="H31" s="5"/>
      <c r="I31" s="5"/>
    </row>
    <row r="32" spans="1:9">
      <c r="A32" s="5" t="s">
        <v>35</v>
      </c>
      <c r="B32" s="5" t="s">
        <v>179</v>
      </c>
      <c r="C32" s="5">
        <v>1</v>
      </c>
      <c r="D32" s="5" t="s">
        <v>210</v>
      </c>
      <c r="E32" s="5"/>
      <c r="F32" s="5"/>
      <c r="G32" s="5"/>
      <c r="H32" s="5"/>
      <c r="I32" s="5"/>
    </row>
    <row r="33" spans="1:9">
      <c r="A33" s="5" t="s">
        <v>35</v>
      </c>
      <c r="B33" s="5" t="s">
        <v>179</v>
      </c>
      <c r="C33" s="5">
        <v>2</v>
      </c>
      <c r="D33" s="5" t="s">
        <v>211</v>
      </c>
      <c r="E33" s="5"/>
      <c r="F33" s="5"/>
      <c r="G33" s="5"/>
      <c r="H33" s="5"/>
      <c r="I33" s="5"/>
    </row>
    <row r="34" spans="1:9">
      <c r="A34" s="5" t="s">
        <v>35</v>
      </c>
      <c r="B34" s="5" t="s">
        <v>179</v>
      </c>
      <c r="C34" s="5">
        <v>3</v>
      </c>
      <c r="D34" s="5" t="s">
        <v>212</v>
      </c>
      <c r="E34" s="5"/>
      <c r="F34" s="5"/>
      <c r="G34" s="5"/>
      <c r="H34" s="5"/>
      <c r="I34" s="5"/>
    </row>
    <row r="35" spans="1:9">
      <c r="A35" s="5" t="s">
        <v>35</v>
      </c>
      <c r="B35" s="5" t="s">
        <v>179</v>
      </c>
      <c r="C35" s="5">
        <v>4</v>
      </c>
      <c r="D35" s="5" t="s">
        <v>213</v>
      </c>
      <c r="E35" s="5"/>
      <c r="F35" s="5"/>
      <c r="G35" s="5"/>
      <c r="H35" s="5"/>
      <c r="I35" s="5"/>
    </row>
    <row r="36" spans="1:9">
      <c r="A36" s="5" t="s">
        <v>35</v>
      </c>
      <c r="B36" s="5" t="s">
        <v>179</v>
      </c>
      <c r="C36" s="5">
        <v>5</v>
      </c>
      <c r="D36" s="5" t="s">
        <v>214</v>
      </c>
      <c r="E36" s="5"/>
      <c r="F36" s="5"/>
      <c r="G36" s="5"/>
      <c r="H36" s="5"/>
      <c r="I36" s="5"/>
    </row>
    <row r="37" spans="1:9">
      <c r="A37" s="5" t="s">
        <v>35</v>
      </c>
      <c r="B37" s="5" t="s">
        <v>179</v>
      </c>
      <c r="C37" s="5">
        <v>6</v>
      </c>
      <c r="D37" s="5" t="s">
        <v>215</v>
      </c>
      <c r="E37" s="5"/>
      <c r="F37" s="5"/>
      <c r="G37" s="5"/>
      <c r="H37" s="5"/>
      <c r="I37" s="5"/>
    </row>
    <row r="38" spans="1:9">
      <c r="A38" s="5" t="s">
        <v>35</v>
      </c>
      <c r="B38" s="5" t="s">
        <v>179</v>
      </c>
      <c r="C38" s="5">
        <v>7</v>
      </c>
      <c r="D38" s="5" t="s">
        <v>216</v>
      </c>
      <c r="E38" s="5"/>
      <c r="F38" s="5"/>
      <c r="G38" s="5"/>
      <c r="H38" s="5"/>
      <c r="I38" s="5"/>
    </row>
    <row r="39" spans="1:9">
      <c r="A39" s="5" t="s">
        <v>76</v>
      </c>
      <c r="B39" s="5" t="s">
        <v>179</v>
      </c>
      <c r="C39" s="5">
        <v>1</v>
      </c>
      <c r="D39" s="5" t="s">
        <v>217</v>
      </c>
      <c r="E39" s="5"/>
      <c r="F39" s="5"/>
      <c r="G39" s="5"/>
      <c r="H39" s="5"/>
      <c r="I39" s="5"/>
    </row>
    <row r="40" spans="1:9">
      <c r="A40" s="5" t="s">
        <v>76</v>
      </c>
      <c r="B40" s="5" t="s">
        <v>179</v>
      </c>
      <c r="C40" s="5">
        <v>2</v>
      </c>
      <c r="D40" s="5" t="s">
        <v>218</v>
      </c>
      <c r="E40" s="5"/>
      <c r="F40" s="5"/>
      <c r="G40" s="5"/>
      <c r="H40" s="5"/>
      <c r="I40" s="5"/>
    </row>
    <row r="41" spans="1:9">
      <c r="A41" s="5" t="s">
        <v>76</v>
      </c>
      <c r="B41" s="5" t="s">
        <v>179</v>
      </c>
      <c r="C41" s="5">
        <v>3</v>
      </c>
      <c r="D41" s="5" t="s">
        <v>219</v>
      </c>
      <c r="E41" s="5"/>
      <c r="F41" s="5"/>
      <c r="G41" s="5"/>
      <c r="H41" s="5"/>
      <c r="I41" s="5"/>
    </row>
    <row r="42" spans="1:9">
      <c r="A42" s="5" t="s">
        <v>76</v>
      </c>
      <c r="B42" s="5" t="s">
        <v>179</v>
      </c>
      <c r="C42" s="5">
        <v>4</v>
      </c>
      <c r="D42" s="5" t="s">
        <v>220</v>
      </c>
      <c r="E42" s="5"/>
      <c r="F42" s="5"/>
      <c r="G42" s="5"/>
      <c r="H42" s="5"/>
      <c r="I42" s="5"/>
    </row>
    <row r="43" spans="1:9">
      <c r="A43" s="5" t="s">
        <v>76</v>
      </c>
      <c r="B43" s="5" t="s">
        <v>179</v>
      </c>
      <c r="C43" s="5">
        <v>5</v>
      </c>
      <c r="D43" s="5" t="s">
        <v>221</v>
      </c>
      <c r="E43" s="5"/>
      <c r="F43" s="5"/>
      <c r="G43" s="5"/>
      <c r="H43" s="5"/>
      <c r="I43" s="5"/>
    </row>
    <row r="44" spans="1:9">
      <c r="A44" s="5" t="s">
        <v>76</v>
      </c>
      <c r="B44" s="5" t="s">
        <v>179</v>
      </c>
      <c r="C44" s="5">
        <v>6</v>
      </c>
      <c r="D44" s="5" t="s">
        <v>222</v>
      </c>
      <c r="E44" s="5"/>
      <c r="F44" s="5"/>
      <c r="G44" s="5"/>
      <c r="H44" s="5"/>
      <c r="I44" s="5"/>
    </row>
    <row r="45" spans="1:9">
      <c r="A45" s="5" t="s">
        <v>76</v>
      </c>
      <c r="B45" s="5" t="s">
        <v>179</v>
      </c>
      <c r="C45" s="5">
        <v>7</v>
      </c>
      <c r="D45" s="5" t="s">
        <v>223</v>
      </c>
      <c r="E45" s="5"/>
      <c r="F45" s="5"/>
      <c r="G45" s="5"/>
      <c r="H45" s="5"/>
      <c r="I45" s="5"/>
    </row>
    <row r="46" spans="1:9">
      <c r="A46" s="5" t="s">
        <v>76</v>
      </c>
      <c r="B46" s="5" t="s">
        <v>179</v>
      </c>
      <c r="C46" s="5">
        <v>1</v>
      </c>
      <c r="D46" s="5" t="s">
        <v>224</v>
      </c>
      <c r="E46" s="5"/>
      <c r="F46" s="5"/>
      <c r="G46" s="5"/>
      <c r="H46" s="5"/>
      <c r="I46" s="5"/>
    </row>
    <row r="47" spans="1:9">
      <c r="A47" s="5" t="s">
        <v>76</v>
      </c>
      <c r="B47" s="5" t="s">
        <v>179</v>
      </c>
      <c r="C47" s="5">
        <v>2</v>
      </c>
      <c r="D47" s="5" t="s">
        <v>225</v>
      </c>
      <c r="E47" s="5"/>
      <c r="F47" s="5"/>
      <c r="G47" s="5"/>
      <c r="H47" s="5"/>
      <c r="I47" s="5"/>
    </row>
    <row r="48" spans="1:9">
      <c r="A48" s="5" t="s">
        <v>76</v>
      </c>
      <c r="B48" s="5" t="s">
        <v>179</v>
      </c>
      <c r="C48" s="5">
        <v>3</v>
      </c>
      <c r="D48" s="5" t="s">
        <v>226</v>
      </c>
      <c r="E48" s="5"/>
      <c r="F48" s="5"/>
      <c r="G48" s="5"/>
      <c r="H48" s="5"/>
      <c r="I48" s="5"/>
    </row>
    <row r="49" spans="1:9">
      <c r="A49" s="5" t="s">
        <v>76</v>
      </c>
      <c r="B49" s="5" t="s">
        <v>179</v>
      </c>
      <c r="C49" s="5">
        <v>4</v>
      </c>
      <c r="D49" s="5" t="s">
        <v>227</v>
      </c>
      <c r="E49" s="5"/>
      <c r="F49" s="5"/>
      <c r="G49" s="5"/>
      <c r="H49" s="5"/>
      <c r="I49" s="5"/>
    </row>
    <row r="50" spans="1:9">
      <c r="A50" s="5" t="s">
        <v>76</v>
      </c>
      <c r="B50" s="5" t="s">
        <v>179</v>
      </c>
      <c r="C50" s="5">
        <v>5</v>
      </c>
      <c r="D50" s="5" t="s">
        <v>228</v>
      </c>
      <c r="E50" s="5"/>
      <c r="F50" s="5"/>
      <c r="G50" s="5"/>
      <c r="H50" s="5"/>
      <c r="I50" s="5"/>
    </row>
    <row r="51" spans="1:9">
      <c r="A51" s="5" t="s">
        <v>76</v>
      </c>
      <c r="B51" s="5" t="s">
        <v>179</v>
      </c>
      <c r="C51" s="5">
        <v>1</v>
      </c>
      <c r="D51" s="5" t="s">
        <v>229</v>
      </c>
      <c r="E51" s="5"/>
      <c r="F51" s="5"/>
      <c r="G51" s="5"/>
      <c r="H51" s="5"/>
      <c r="I51" s="5"/>
    </row>
    <row r="52" spans="1:9">
      <c r="A52" s="5" t="s">
        <v>76</v>
      </c>
      <c r="B52" s="5" t="s">
        <v>179</v>
      </c>
      <c r="C52" s="5">
        <v>2</v>
      </c>
      <c r="D52" s="5" t="s">
        <v>230</v>
      </c>
      <c r="E52" s="5"/>
      <c r="F52" s="5"/>
      <c r="G52" s="5"/>
      <c r="H52" s="5"/>
      <c r="I52" s="5"/>
    </row>
    <row r="53" spans="1:9">
      <c r="A53" s="5" t="s">
        <v>76</v>
      </c>
      <c r="B53" s="5" t="s">
        <v>179</v>
      </c>
      <c r="C53" s="5">
        <v>3</v>
      </c>
      <c r="D53" s="5" t="s">
        <v>231</v>
      </c>
      <c r="E53" s="5"/>
      <c r="F53" s="5"/>
      <c r="G53" s="5"/>
      <c r="H53" s="5"/>
      <c r="I53" s="5"/>
    </row>
    <row r="54" spans="1:9">
      <c r="A54" s="5" t="s">
        <v>76</v>
      </c>
      <c r="B54" s="5" t="s">
        <v>179</v>
      </c>
      <c r="C54" s="5">
        <v>1</v>
      </c>
      <c r="D54" s="5" t="s">
        <v>232</v>
      </c>
      <c r="E54" s="5"/>
      <c r="F54" s="5"/>
      <c r="G54" s="5"/>
      <c r="H54" s="5"/>
      <c r="I54" s="5"/>
    </row>
    <row r="55" spans="1:9">
      <c r="A55" s="5" t="s">
        <v>76</v>
      </c>
      <c r="B55" s="5" t="s">
        <v>179</v>
      </c>
      <c r="C55" s="5">
        <v>2</v>
      </c>
      <c r="D55" s="5" t="s">
        <v>233</v>
      </c>
      <c r="E55" s="5"/>
      <c r="F55" s="5"/>
      <c r="G55" s="5"/>
      <c r="H55" s="5"/>
      <c r="I55" s="5"/>
    </row>
    <row r="56" spans="1:9">
      <c r="A56" s="5" t="s">
        <v>76</v>
      </c>
      <c r="B56" s="5" t="s">
        <v>179</v>
      </c>
      <c r="C56" s="5">
        <v>3</v>
      </c>
      <c r="D56" s="5" t="s">
        <v>234</v>
      </c>
      <c r="E56" s="5"/>
      <c r="F56" s="5"/>
      <c r="G56" s="5"/>
      <c r="H56" s="5"/>
      <c r="I56" s="5"/>
    </row>
    <row r="57" spans="1:9">
      <c r="A57" s="5" t="s">
        <v>76</v>
      </c>
      <c r="B57" s="5" t="s">
        <v>179</v>
      </c>
      <c r="C57" s="5">
        <v>4</v>
      </c>
      <c r="D57" s="5" t="s">
        <v>235</v>
      </c>
      <c r="E57" s="5"/>
      <c r="F57" s="5"/>
      <c r="G57" s="5"/>
      <c r="H57" s="5"/>
      <c r="I57" s="5"/>
    </row>
    <row r="58" spans="1:9">
      <c r="A58" s="5" t="s">
        <v>76</v>
      </c>
      <c r="B58" s="5" t="s">
        <v>179</v>
      </c>
      <c r="C58" s="5">
        <v>1</v>
      </c>
      <c r="D58" s="5" t="s">
        <v>236</v>
      </c>
      <c r="E58" s="5"/>
      <c r="F58" s="5"/>
      <c r="G58" s="5"/>
      <c r="H58" s="5"/>
      <c r="I58" s="5"/>
    </row>
    <row r="59" spans="1:9">
      <c r="A59" s="5" t="s">
        <v>76</v>
      </c>
      <c r="B59" s="5" t="s">
        <v>179</v>
      </c>
      <c r="C59" s="5">
        <v>2</v>
      </c>
      <c r="D59" s="5" t="s">
        <v>237</v>
      </c>
      <c r="E59" s="5"/>
      <c r="F59" s="5"/>
      <c r="G59" s="5"/>
      <c r="H59" s="5"/>
      <c r="I59" s="5"/>
    </row>
    <row r="60" spans="1:9">
      <c r="A60" s="5" t="s">
        <v>76</v>
      </c>
      <c r="B60" s="5" t="s">
        <v>179</v>
      </c>
      <c r="C60" s="5">
        <v>3</v>
      </c>
      <c r="D60" s="5" t="s">
        <v>238</v>
      </c>
      <c r="E60" s="5"/>
      <c r="F60" s="5"/>
      <c r="G60" s="5"/>
      <c r="H60" s="5"/>
      <c r="I60" s="5"/>
    </row>
    <row r="61" spans="1:9">
      <c r="A61" s="5" t="s">
        <v>76</v>
      </c>
      <c r="B61" s="5" t="s">
        <v>179</v>
      </c>
      <c r="C61" s="5">
        <v>4</v>
      </c>
      <c r="D61" s="5" t="s">
        <v>239</v>
      </c>
      <c r="E61" s="5"/>
      <c r="F61" s="5"/>
      <c r="G61" s="5"/>
      <c r="H61" s="5"/>
      <c r="I61" s="5"/>
    </row>
    <row r="62" spans="1:9">
      <c r="A62" s="5" t="s">
        <v>76</v>
      </c>
      <c r="B62" s="5" t="s">
        <v>179</v>
      </c>
      <c r="C62" s="5">
        <v>5</v>
      </c>
      <c r="D62" s="5" t="s">
        <v>240</v>
      </c>
      <c r="E62" s="5"/>
      <c r="F62" s="5"/>
      <c r="G62" s="5"/>
      <c r="H62" s="5"/>
      <c r="I62" s="5"/>
    </row>
    <row r="63" spans="1:9">
      <c r="A63" s="5" t="s">
        <v>76</v>
      </c>
      <c r="B63" s="5" t="s">
        <v>179</v>
      </c>
      <c r="C63" s="5">
        <v>6</v>
      </c>
      <c r="D63" s="5" t="s">
        <v>241</v>
      </c>
      <c r="E63" s="5"/>
      <c r="F63" s="5"/>
      <c r="G63" s="5"/>
      <c r="H63" s="5"/>
      <c r="I63" s="5"/>
    </row>
    <row r="64" spans="1:9">
      <c r="A64" s="5" t="s">
        <v>76</v>
      </c>
      <c r="B64" s="5" t="s">
        <v>179</v>
      </c>
      <c r="C64" s="5">
        <v>7</v>
      </c>
      <c r="D64" s="5" t="s">
        <v>242</v>
      </c>
      <c r="E64" s="5"/>
      <c r="F64" s="5"/>
      <c r="G64" s="5"/>
      <c r="H64" s="5"/>
      <c r="I64" s="5"/>
    </row>
    <row r="65" spans="1:9">
      <c r="A65" s="5" t="s">
        <v>76</v>
      </c>
      <c r="B65" s="5" t="s">
        <v>179</v>
      </c>
      <c r="C65" s="5">
        <v>1</v>
      </c>
      <c r="D65" s="5" t="s">
        <v>243</v>
      </c>
      <c r="E65" s="5"/>
      <c r="F65" s="5"/>
      <c r="G65" s="5"/>
      <c r="H65" s="5"/>
      <c r="I65" s="5"/>
    </row>
    <row r="66" spans="1:9">
      <c r="A66" s="5" t="s">
        <v>76</v>
      </c>
      <c r="B66" s="5" t="s">
        <v>179</v>
      </c>
      <c r="C66" s="5">
        <v>2</v>
      </c>
      <c r="D66" s="5" t="s">
        <v>244</v>
      </c>
      <c r="E66" s="5"/>
      <c r="F66" s="5"/>
      <c r="G66" s="5"/>
      <c r="H66" s="5"/>
      <c r="I66" s="5"/>
    </row>
    <row r="67" spans="1:9">
      <c r="A67" s="5" t="s">
        <v>76</v>
      </c>
      <c r="B67" s="5" t="s">
        <v>179</v>
      </c>
      <c r="C67" s="5">
        <v>1</v>
      </c>
      <c r="D67" s="5" t="s">
        <v>245</v>
      </c>
      <c r="E67" s="5"/>
      <c r="F67" s="5"/>
      <c r="G67" s="5"/>
      <c r="H67" s="5"/>
      <c r="I67" s="5"/>
    </row>
    <row r="68" spans="1:9">
      <c r="A68" s="5" t="s">
        <v>76</v>
      </c>
      <c r="B68" s="5" t="s">
        <v>179</v>
      </c>
      <c r="C68" s="5">
        <v>2</v>
      </c>
      <c r="D68" s="5" t="s">
        <v>246</v>
      </c>
      <c r="E68" s="5"/>
      <c r="F68" s="5"/>
      <c r="G68" s="5"/>
      <c r="H68" s="5"/>
      <c r="I68" s="5"/>
    </row>
    <row r="69" spans="1:9">
      <c r="A69" s="5" t="s">
        <v>76</v>
      </c>
      <c r="B69" s="5" t="s">
        <v>179</v>
      </c>
      <c r="C69" s="5">
        <v>3</v>
      </c>
      <c r="D69" s="5" t="s">
        <v>247</v>
      </c>
      <c r="E69" s="5"/>
      <c r="F69" s="5"/>
      <c r="G69" s="5"/>
      <c r="H69" s="5"/>
      <c r="I69" s="5"/>
    </row>
    <row r="70" spans="1:9">
      <c r="A70" s="5" t="s">
        <v>76</v>
      </c>
      <c r="B70" s="5" t="s">
        <v>179</v>
      </c>
      <c r="C70" s="5">
        <v>4</v>
      </c>
      <c r="D70" s="5" t="s">
        <v>248</v>
      </c>
      <c r="E70" s="5"/>
      <c r="F70" s="5"/>
      <c r="G70" s="5"/>
      <c r="H70" s="5"/>
      <c r="I70" s="5"/>
    </row>
    <row r="71" spans="1:9">
      <c r="A71" s="5" t="s">
        <v>76</v>
      </c>
      <c r="B71" s="5" t="s">
        <v>179</v>
      </c>
      <c r="C71" s="5">
        <v>5</v>
      </c>
      <c r="D71" s="5" t="s">
        <v>249</v>
      </c>
      <c r="E71" s="5"/>
      <c r="F71" s="5"/>
      <c r="G71" s="5"/>
      <c r="H71" s="5"/>
      <c r="I71" s="5"/>
    </row>
    <row r="72" spans="1:9">
      <c r="A72" s="5" t="s">
        <v>76</v>
      </c>
      <c r="B72" s="5" t="s">
        <v>179</v>
      </c>
      <c r="C72" s="5">
        <v>6</v>
      </c>
      <c r="D72" s="5" t="s">
        <v>250</v>
      </c>
      <c r="E72" s="5"/>
      <c r="F72" s="5"/>
      <c r="G72" s="5"/>
      <c r="H72" s="5"/>
      <c r="I72" s="5"/>
    </row>
    <row r="73" spans="1:9">
      <c r="A73" s="5" t="s">
        <v>76</v>
      </c>
      <c r="B73" s="5" t="s">
        <v>179</v>
      </c>
      <c r="C73" s="5">
        <v>7</v>
      </c>
      <c r="D73" s="5" t="s">
        <v>251</v>
      </c>
      <c r="E73" s="5"/>
      <c r="F73" s="5"/>
      <c r="G73" s="5"/>
      <c r="H73" s="5"/>
      <c r="I73" s="5"/>
    </row>
    <row r="74" spans="1:9">
      <c r="A74" s="5" t="s">
        <v>76</v>
      </c>
      <c r="B74" s="5" t="s">
        <v>179</v>
      </c>
      <c r="C74" s="5">
        <v>8</v>
      </c>
      <c r="D74" s="5" t="s">
        <v>252</v>
      </c>
      <c r="E74" s="5"/>
      <c r="F74" s="5"/>
      <c r="G74" s="5"/>
      <c r="H74" s="5"/>
      <c r="I74" s="5"/>
    </row>
    <row r="75" spans="1:9">
      <c r="A75" s="5" t="s">
        <v>76</v>
      </c>
      <c r="B75" s="5" t="s">
        <v>179</v>
      </c>
      <c r="C75" s="5">
        <v>9</v>
      </c>
      <c r="D75" s="5" t="s">
        <v>253</v>
      </c>
      <c r="E75" s="5"/>
      <c r="F75" s="5"/>
      <c r="G75" s="5"/>
      <c r="H75" s="5"/>
      <c r="I7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254</v>
      </c>
      <c r="B1" s="3"/>
      <c r="C1" s="3"/>
      <c r="D1" s="3"/>
      <c r="E1" s="3"/>
      <c r="F1" s="3"/>
      <c r="G1" s="3"/>
    </row>
    <row r="2" spans="1:7">
      <c r="A2" s="6" t="s">
        <v>255</v>
      </c>
      <c r="B2" s="6" t="s">
        <v>256</v>
      </c>
      <c r="C2" s="6" t="s">
        <v>257</v>
      </c>
      <c r="D2" s="6" t="s">
        <v>258</v>
      </c>
      <c r="E2" s="6" t="s">
        <v>259</v>
      </c>
      <c r="F2" s="6" t="s">
        <v>260</v>
      </c>
      <c r="G2" s="6" t="s">
        <v>261</v>
      </c>
    </row>
    <row r="3" spans="1:7">
      <c r="A3" s="5" t="s">
        <v>36</v>
      </c>
      <c r="B3" s="5">
        <v>20</v>
      </c>
      <c r="C3" s="5" t="s">
        <v>262</v>
      </c>
      <c r="D3" s="5">
        <v>1</v>
      </c>
      <c r="E3" s="5" t="s">
        <v>263</v>
      </c>
      <c r="F3" s="5" t="s">
        <v>264</v>
      </c>
      <c r="G3" s="5" t="s">
        <v>265</v>
      </c>
    </row>
    <row r="4" spans="1:7">
      <c r="A4" s="5"/>
      <c r="B4" s="5"/>
      <c r="C4" s="5"/>
      <c r="D4" s="5">
        <v>2</v>
      </c>
      <c r="E4" s="5" t="s">
        <v>266</v>
      </c>
      <c r="F4" s="5" t="s">
        <v>267</v>
      </c>
      <c r="G4" s="5" t="s">
        <v>268</v>
      </c>
    </row>
    <row r="5" spans="1:7">
      <c r="A5" s="5"/>
      <c r="B5" s="5"/>
      <c r="C5" s="5"/>
      <c r="D5" s="5">
        <v>3</v>
      </c>
      <c r="E5" s="5" t="s">
        <v>269</v>
      </c>
      <c r="F5" s="5" t="s">
        <v>270</v>
      </c>
      <c r="G5" s="5" t="s">
        <v>271</v>
      </c>
    </row>
    <row r="6" spans="1:7">
      <c r="A6" s="5"/>
      <c r="B6" s="5"/>
      <c r="C6" s="5"/>
      <c r="D6" s="5">
        <v>4</v>
      </c>
      <c r="E6" s="5" t="s">
        <v>272</v>
      </c>
      <c r="F6" s="5" t="s">
        <v>273</v>
      </c>
      <c r="G6" s="5" t="s">
        <v>274</v>
      </c>
    </row>
    <row r="7" spans="1:7">
      <c r="A7" s="5" t="s">
        <v>43</v>
      </c>
      <c r="B7" s="5">
        <v>15</v>
      </c>
      <c r="C7" s="5" t="s">
        <v>275</v>
      </c>
      <c r="D7" s="5">
        <v>1</v>
      </c>
      <c r="E7" s="5" t="s">
        <v>263</v>
      </c>
      <c r="F7" s="5" t="s">
        <v>264</v>
      </c>
      <c r="G7" s="5" t="s">
        <v>276</v>
      </c>
    </row>
    <row r="8" spans="1:7">
      <c r="A8" s="5"/>
      <c r="B8" s="5"/>
      <c r="C8" s="5"/>
      <c r="D8" s="5">
        <v>2</v>
      </c>
      <c r="E8" s="5" t="s">
        <v>266</v>
      </c>
      <c r="F8" s="5" t="s">
        <v>267</v>
      </c>
      <c r="G8" s="5" t="s">
        <v>277</v>
      </c>
    </row>
    <row r="9" spans="1:7">
      <c r="A9" s="5"/>
      <c r="B9" s="5"/>
      <c r="C9" s="5"/>
      <c r="D9" s="5">
        <v>3</v>
      </c>
      <c r="E9" s="5" t="s">
        <v>269</v>
      </c>
      <c r="F9" s="5" t="s">
        <v>270</v>
      </c>
      <c r="G9" s="5" t="s">
        <v>278</v>
      </c>
    </row>
    <row r="10" spans="1:7">
      <c r="A10" s="5"/>
      <c r="B10" s="5"/>
      <c r="C10" s="5"/>
      <c r="D10" s="5">
        <v>4</v>
      </c>
      <c r="E10" s="5" t="s">
        <v>272</v>
      </c>
      <c r="F10" s="5" t="s">
        <v>273</v>
      </c>
      <c r="G10" s="5" t="s">
        <v>279</v>
      </c>
    </row>
    <row r="11" spans="1:7">
      <c r="A11" s="5" t="s">
        <v>50</v>
      </c>
      <c r="B11" s="5">
        <v>15</v>
      </c>
      <c r="C11" s="5" t="s">
        <v>280</v>
      </c>
      <c r="D11" s="5">
        <v>1</v>
      </c>
      <c r="E11" s="5" t="s">
        <v>263</v>
      </c>
      <c r="F11" s="5" t="s">
        <v>264</v>
      </c>
      <c r="G11" s="5" t="s">
        <v>281</v>
      </c>
    </row>
    <row r="12" spans="1:7">
      <c r="A12" s="5"/>
      <c r="B12" s="5"/>
      <c r="C12" s="5"/>
      <c r="D12" s="5">
        <v>2</v>
      </c>
      <c r="E12" s="5" t="s">
        <v>266</v>
      </c>
      <c r="F12" s="5" t="s">
        <v>267</v>
      </c>
      <c r="G12" s="5" t="s">
        <v>282</v>
      </c>
    </row>
    <row r="13" spans="1:7">
      <c r="A13" s="5"/>
      <c r="B13" s="5"/>
      <c r="C13" s="5"/>
      <c r="D13" s="5">
        <v>3</v>
      </c>
      <c r="E13" s="5" t="s">
        <v>269</v>
      </c>
      <c r="F13" s="5" t="s">
        <v>270</v>
      </c>
      <c r="G13" s="5" t="s">
        <v>283</v>
      </c>
    </row>
    <row r="14" spans="1:7">
      <c r="A14" s="5"/>
      <c r="B14" s="5"/>
      <c r="C14" s="5"/>
      <c r="D14" s="5">
        <v>4</v>
      </c>
      <c r="E14" s="5" t="s">
        <v>272</v>
      </c>
      <c r="F14" s="5" t="s">
        <v>273</v>
      </c>
      <c r="G14" s="5" t="s">
        <v>284</v>
      </c>
    </row>
    <row r="15" spans="1:7">
      <c r="A15" s="5" t="s">
        <v>57</v>
      </c>
      <c r="B15" s="5">
        <v>20</v>
      </c>
      <c r="C15" s="5" t="s">
        <v>280</v>
      </c>
      <c r="D15" s="5">
        <v>1</v>
      </c>
      <c r="E15" s="5" t="s">
        <v>263</v>
      </c>
      <c r="F15" s="5" t="s">
        <v>264</v>
      </c>
      <c r="G15" s="5" t="s">
        <v>285</v>
      </c>
    </row>
    <row r="16" spans="1:7">
      <c r="A16" s="5"/>
      <c r="B16" s="5"/>
      <c r="C16" s="5"/>
      <c r="D16" s="5">
        <v>2</v>
      </c>
      <c r="E16" s="5" t="s">
        <v>266</v>
      </c>
      <c r="F16" s="5" t="s">
        <v>267</v>
      </c>
      <c r="G16" s="5" t="s">
        <v>286</v>
      </c>
    </row>
    <row r="17" spans="1:7">
      <c r="A17" s="5"/>
      <c r="B17" s="5"/>
      <c r="C17" s="5"/>
      <c r="D17" s="5">
        <v>3</v>
      </c>
      <c r="E17" s="5" t="s">
        <v>269</v>
      </c>
      <c r="F17" s="5" t="s">
        <v>270</v>
      </c>
      <c r="G17" s="5" t="s">
        <v>287</v>
      </c>
    </row>
    <row r="18" spans="1:7">
      <c r="A18" s="5"/>
      <c r="B18" s="5"/>
      <c r="C18" s="5"/>
      <c r="D18" s="5">
        <v>4</v>
      </c>
      <c r="E18" s="5" t="s">
        <v>272</v>
      </c>
      <c r="F18" s="5" t="s">
        <v>273</v>
      </c>
      <c r="G18" s="5" t="s">
        <v>288</v>
      </c>
    </row>
    <row r="19" spans="1:7">
      <c r="A19" s="5" t="s">
        <v>64</v>
      </c>
      <c r="B19" s="5">
        <v>15</v>
      </c>
      <c r="C19" s="5" t="s">
        <v>262</v>
      </c>
      <c r="D19" s="5">
        <v>1</v>
      </c>
      <c r="E19" s="5" t="s">
        <v>263</v>
      </c>
      <c r="F19" s="5" t="s">
        <v>264</v>
      </c>
      <c r="G19" s="5" t="s">
        <v>289</v>
      </c>
    </row>
    <row r="20" spans="1:7">
      <c r="A20" s="5"/>
      <c r="B20" s="5"/>
      <c r="C20" s="5"/>
      <c r="D20" s="5">
        <v>2</v>
      </c>
      <c r="E20" s="5" t="s">
        <v>266</v>
      </c>
      <c r="F20" s="5" t="s">
        <v>267</v>
      </c>
      <c r="G20" s="5" t="s">
        <v>290</v>
      </c>
    </row>
    <row r="21" spans="1:7">
      <c r="A21" s="5"/>
      <c r="B21" s="5"/>
      <c r="C21" s="5"/>
      <c r="D21" s="5">
        <v>3</v>
      </c>
      <c r="E21" s="5" t="s">
        <v>269</v>
      </c>
      <c r="F21" s="5" t="s">
        <v>270</v>
      </c>
      <c r="G21" s="5" t="s">
        <v>291</v>
      </c>
    </row>
    <row r="22" spans="1:7">
      <c r="A22" s="5"/>
      <c r="B22" s="5"/>
      <c r="C22" s="5"/>
      <c r="D22" s="5">
        <v>4</v>
      </c>
      <c r="E22" s="5" t="s">
        <v>272</v>
      </c>
      <c r="F22" s="5" t="s">
        <v>273</v>
      </c>
      <c r="G22" s="5" t="s">
        <v>292</v>
      </c>
    </row>
    <row r="23" spans="1:7">
      <c r="A23" s="5" t="s">
        <v>70</v>
      </c>
      <c r="B23" s="5">
        <v>20</v>
      </c>
      <c r="C23" s="5" t="s">
        <v>280</v>
      </c>
      <c r="D23" s="5">
        <v>1</v>
      </c>
      <c r="E23" s="5" t="s">
        <v>263</v>
      </c>
      <c r="F23" s="5" t="s">
        <v>264</v>
      </c>
      <c r="G23" s="5" t="s">
        <v>293</v>
      </c>
    </row>
    <row r="24" spans="1:7">
      <c r="A24" s="5"/>
      <c r="B24" s="5"/>
      <c r="C24" s="5"/>
      <c r="D24" s="5">
        <v>2</v>
      </c>
      <c r="E24" s="5" t="s">
        <v>266</v>
      </c>
      <c r="F24" s="5" t="s">
        <v>267</v>
      </c>
      <c r="G24" s="5" t="s">
        <v>294</v>
      </c>
    </row>
    <row r="25" spans="1:7">
      <c r="A25" s="5"/>
      <c r="B25" s="5"/>
      <c r="C25" s="5"/>
      <c r="D25" s="5">
        <v>3</v>
      </c>
      <c r="E25" s="5" t="s">
        <v>269</v>
      </c>
      <c r="F25" s="5" t="s">
        <v>270</v>
      </c>
      <c r="G25" s="5" t="s">
        <v>295</v>
      </c>
    </row>
    <row r="26" spans="1:7">
      <c r="A26" s="5"/>
      <c r="B26" s="5"/>
      <c r="C26" s="5"/>
      <c r="D26" s="5">
        <v>4</v>
      </c>
      <c r="E26" s="5" t="s">
        <v>272</v>
      </c>
      <c r="F26" s="5" t="s">
        <v>273</v>
      </c>
      <c r="G26" s="5" t="s">
        <v>296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297</v>
      </c>
    </row>
    <row r="2" spans="1:1">
      <c r="A2" t="s">
        <v>298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299</v>
      </c>
    </row>
    <row r="2" spans="1:1">
      <c r="A2" t="s">
        <v>300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301</v>
      </c>
      <c r="B1" s="3"/>
      <c r="C1" s="3"/>
      <c r="D1" s="3"/>
    </row>
    <row r="2" spans="1:4">
      <c r="A2" s="6" t="s">
        <v>255</v>
      </c>
      <c r="B2" s="6" t="s">
        <v>302</v>
      </c>
      <c r="C2" s="6" t="s">
        <v>303</v>
      </c>
      <c r="D2" s="6" t="s">
        <v>304</v>
      </c>
    </row>
    <row r="3" spans="1:4">
      <c r="A3" s="5" t="s">
        <v>36</v>
      </c>
      <c r="B3" s="5" t="s">
        <v>305</v>
      </c>
      <c r="C3" s="5" t="s">
        <v>306</v>
      </c>
      <c r="D3" s="5" t="s">
        <v>307</v>
      </c>
    </row>
    <row r="4" spans="1:4">
      <c r="A4" s="5" t="s">
        <v>36</v>
      </c>
      <c r="B4" s="5" t="s">
        <v>308</v>
      </c>
      <c r="C4" s="5" t="s">
        <v>309</v>
      </c>
      <c r="D4" s="5" t="s">
        <v>310</v>
      </c>
    </row>
    <row r="5" spans="1:4">
      <c r="A5" s="5" t="s">
        <v>36</v>
      </c>
      <c r="B5" s="5" t="s">
        <v>311</v>
      </c>
      <c r="C5" s="5" t="s">
        <v>312</v>
      </c>
      <c r="D5" s="5" t="s">
        <v>313</v>
      </c>
    </row>
    <row r="6" spans="1:4">
      <c r="A6" s="5" t="s">
        <v>43</v>
      </c>
      <c r="B6" s="5" t="s">
        <v>305</v>
      </c>
      <c r="C6" s="5" t="s">
        <v>306</v>
      </c>
      <c r="D6" s="5" t="s">
        <v>314</v>
      </c>
    </row>
    <row r="7" spans="1:4">
      <c r="A7" s="5" t="s">
        <v>43</v>
      </c>
      <c r="B7" s="5" t="s">
        <v>308</v>
      </c>
      <c r="C7" s="5" t="s">
        <v>309</v>
      </c>
      <c r="D7" s="5" t="s">
        <v>315</v>
      </c>
    </row>
    <row r="8" spans="1:4">
      <c r="A8" s="5" t="s">
        <v>43</v>
      </c>
      <c r="B8" s="5" t="s">
        <v>311</v>
      </c>
      <c r="C8" s="5" t="s">
        <v>312</v>
      </c>
      <c r="D8" s="5" t="s">
        <v>316</v>
      </c>
    </row>
    <row r="9" spans="1:4">
      <c r="A9" s="5" t="s">
        <v>50</v>
      </c>
      <c r="B9" s="5" t="s">
        <v>305</v>
      </c>
      <c r="C9" s="5" t="s">
        <v>306</v>
      </c>
      <c r="D9" s="5" t="s">
        <v>317</v>
      </c>
    </row>
    <row r="10" spans="1:4">
      <c r="A10" s="5" t="s">
        <v>50</v>
      </c>
      <c r="B10" s="5" t="s">
        <v>308</v>
      </c>
      <c r="C10" s="5" t="s">
        <v>309</v>
      </c>
      <c r="D10" s="5" t="s">
        <v>318</v>
      </c>
    </row>
    <row r="11" spans="1:4">
      <c r="A11" s="5" t="s">
        <v>50</v>
      </c>
      <c r="B11" s="5" t="s">
        <v>311</v>
      </c>
      <c r="C11" s="5" t="s">
        <v>312</v>
      </c>
      <c r="D11" s="5" t="s">
        <v>319</v>
      </c>
    </row>
    <row r="12" spans="1:4">
      <c r="A12" s="5" t="s">
        <v>57</v>
      </c>
      <c r="B12" s="5" t="s">
        <v>305</v>
      </c>
      <c r="C12" s="5" t="s">
        <v>320</v>
      </c>
      <c r="D12" s="5" t="s">
        <v>321</v>
      </c>
    </row>
    <row r="13" spans="1:4">
      <c r="A13" s="5" t="s">
        <v>57</v>
      </c>
      <c r="B13" s="5" t="s">
        <v>308</v>
      </c>
      <c r="C13" s="5" t="s">
        <v>322</v>
      </c>
      <c r="D13" s="5" t="s">
        <v>323</v>
      </c>
    </row>
    <row r="14" spans="1:4">
      <c r="A14" s="5" t="s">
        <v>57</v>
      </c>
      <c r="B14" s="5" t="s">
        <v>311</v>
      </c>
      <c r="C14" s="5" t="s">
        <v>324</v>
      </c>
      <c r="D14" s="5" t="s">
        <v>325</v>
      </c>
    </row>
    <row r="15" spans="1:4">
      <c r="A15" s="5" t="s">
        <v>64</v>
      </c>
      <c r="B15" s="5" t="s">
        <v>305</v>
      </c>
      <c r="C15" s="5" t="s">
        <v>306</v>
      </c>
      <c r="D15" s="5" t="s">
        <v>326</v>
      </c>
    </row>
    <row r="16" spans="1:4">
      <c r="A16" s="5" t="s">
        <v>64</v>
      </c>
      <c r="B16" s="5" t="s">
        <v>308</v>
      </c>
      <c r="C16" s="5" t="s">
        <v>309</v>
      </c>
      <c r="D16" s="5" t="s">
        <v>327</v>
      </c>
    </row>
    <row r="17" spans="1:4">
      <c r="A17" s="5" t="s">
        <v>64</v>
      </c>
      <c r="B17" s="5" t="s">
        <v>311</v>
      </c>
      <c r="C17" s="5" t="s">
        <v>312</v>
      </c>
      <c r="D17" s="5" t="s">
        <v>328</v>
      </c>
    </row>
    <row r="18" spans="1:4">
      <c r="A18" s="5" t="s">
        <v>70</v>
      </c>
      <c r="B18" s="5" t="s">
        <v>305</v>
      </c>
      <c r="C18" s="5" t="s">
        <v>306</v>
      </c>
      <c r="D18" s="5" t="s">
        <v>329</v>
      </c>
    </row>
    <row r="19" spans="1:4">
      <c r="A19" s="5" t="s">
        <v>70</v>
      </c>
      <c r="B19" s="5" t="s">
        <v>308</v>
      </c>
      <c r="C19" s="5" t="s">
        <v>309</v>
      </c>
      <c r="D19" s="5" t="s">
        <v>330</v>
      </c>
    </row>
    <row r="20" spans="1:4">
      <c r="A20" s="5" t="s">
        <v>70</v>
      </c>
      <c r="B20" s="5" t="s">
        <v>311</v>
      </c>
      <c r="C20" s="5" t="s">
        <v>312</v>
      </c>
      <c r="D20" s="5" t="s">
        <v>331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2026-07-10T21:58:15+02:00</dcterms:created>
  <dcterms:modified xsi:type="dcterms:W3CDTF">2026-07-10T21:58:15+02:00</dcterms:modified>
  <dc:title>Currículo LOMLOE Biología y Geología 2.º Bachillerato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