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<sst xmlns="http://schemas.openxmlformats.org/spreadsheetml/2006/main" uniqueCount="451">
  <si>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</si>
  <si>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</si>
  <si>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Biología y Geología</t>
  </si>
  <si>
    <t>Curso</t>
  </si>
  <si>
    <t>2.º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</si>
  <si>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</si>
  <si>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</si>
  <si>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</si>
  <si>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</si>
  <si>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</si>
  <si>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</si>
  <si>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</si>
  <si>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</si>
  <si>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</si>
  <si>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</si>
  <si>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</si>
  <si>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</si>
  <si>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</si>
  <si>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</si>
  <si>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</si>
  <si>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</si>
  <si>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</si>
  <si>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</si>
  <si>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</si>
  <si>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</si>
  <si>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</si>
  <si>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</si>
  <si>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</si>
  <si>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</si>
  <si>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</si>
  <si>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</si>
  <si>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</si>
  <si>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</si>
  <si>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</si>
  <si>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</si>
  <si>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</si>
  <si>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</si>
  <si>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Localizar y utilizar fuentes fiables, identificando, seleccionando y organizando la información, evaluándola críticamente y contrastando su veracidad, para resolver preguntas planteadas de forma autónoma y crear contenidos relacionados con las ciencias biológicas. Toda investigación científica comienza con una recopilación de las publicaciones del campo que se pretende estudiar.</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</si>
  <si>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</si>
  <si>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</si>
  <si>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</si>
  <si>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</si>
  <si>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</si>
  <si>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</si>
  <si>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Interpretar y transmitir información y datos a partir de trabajos científicos y argumentar sobre estos con precisión, utilizando diferentes formatos para analizar conceptos, procesos, métodos, experimentos o resultados de las ciencias biológicas. Dentro de la ciencia, la comunicación ocupa un importante lugar, pues es imprescindible para la colaboración y la difusión del conocimiento, contribuyendo a acelerar considerablemente los avances y descubrimientos.</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</si>
  <si>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</si>
  <si>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</si>
  <si>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</si>
  <si>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</si>
  <si>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</si>
  <si>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</si>
  <si>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del método científico, para evaluar la fiabilidad de sus conclusiones y para argumentar sobre la contribución de la ciencia a la sociedad.</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</si>
  <si>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</si>
  <si>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</si>
  <si>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</si>
  <si>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</si>
  <si>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</si>
  <si>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</si>
  <si>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Plantear y resolver problemas, buscando y utilizando las estrategias adecuadas, analizando críticamente las soluciones y reformulando el procedimiento, si fuera necesario, para explicar fenómenos relacionados con las ciencias biológicas. En 2.º de Bachillerato es importante trabajar la iniciativa en el alumnado para que plantee nuevas cuestiones o problemas que puedan resolverse utilizando el razonamiento y otras estrategias.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</si>
  <si>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</si>
  <si>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</si>
  <si>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</si>
  <si>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</si>
  <si>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</si>
  <si>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</si>
  <si>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Analizar críticamente determinadas acciones relacionadas con la sostenibilidad y la salud, basándose en los fundamentos de la biología molecular, para argumentar acerca de la importancia de adoptar hábitos sostenibles y saludables. Desde la materia de Biología de 2.º de Bachillerato, se pretende inculcar las actitudes y hábitos compatibles con el mantenimiento y mejora de la salud y con un modelo de desarrollo sostenible.</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</si>
  <si>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</si>
  <si>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</si>
  <si>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</si>
  <si>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</si>
  <si>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</si>
  <si>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Analizar la función de las principales biomoléculas, bioelementos y sus estructuras e interacciones bioquímicas, argumentando sobre su importancia en los organismos vivos para explicar las características macroscópicas de estos a partir de las moleculares.</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</si>
  <si>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</si>
  <si>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</si>
  <si>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</si>
  <si>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</si>
  <si>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</si>
  <si>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Interpretar y transmitir con precisión información y datos extraídos de trabajos científicos para analizar conceptos, procesos, métodos, experimentos o resultados relacionados con las ciencias geológicas y ambientales.</t>
  </si>
  <si>
    <t>Localizar y utilizar fuentes fiables, identificando, seleccionando y organizando información, evaluándola críticamente y contrastando su veracidad, para resolver preguntas planteadas de forma autónoma y crear contenidos relacionados con las ciencias geológicas y ambientales.</t>
  </si>
  <si>
    <t>Analizar críticamente resultados de trabajos de investigación o divulgación relacionados con las ciencias geológicas y ambientales comprobando si siguen correctamente los pasos de los métodos científicos para evaluar la fiabilidad de sus conclusiones. Todo trabajo científico debe seguir el proceso de revisión por pares previo a su publicación.</t>
  </si>
  <si>
    <t>Plantear y resolver problemas, buscando y utilizando las estrategias adecuadas, analizando críticamente las soluciones y reformulando el procedimiento si fuera necesario, para explicar fenómenos relacionados con las ciencias geológicas y ambientales.</t>
  </si>
  <si>
    <t>Analizar los impactos de determinadas acciones sobre el medio ambiente o la disponibilidad de recursos a través de observaciones de campo y de información en diferentes formatos y basándose en fundamentos científicos para promover y adoptar hábitos compatibles con el desarrollo sostenible.</t>
  </si>
  <si>
    <t>Identificar y analizar los elementos geológicos del relieve a partir de observaciones de campo o de información en diferentes formatos para explicar fenómenos, reconstruir la historia geológica, hacer predicciones e identificar posibles riesgos geológicos de una zona determinada.</t>
  </si>
  <si>
    <t>Competencia</t>
  </si>
  <si>
    <t>Verbo de desempeño</t>
  </si>
  <si>
    <t>Evidencia observable</t>
  </si>
  <si>
    <t>Instrumento sugerido</t>
  </si>
  <si>
    <t>Contexto en el aula</t>
  </si>
  <si>
    <t>Errata típica a evitar</t>
  </si>
  <si>
    <t>Peso sugerido %</t>
  </si>
  <si>
    <t>Plantear y resolver cuestiones y crear contenidos relacionados con los saberes de la materia, localizando y citando fuentes de forma adecuada y seleccionando, organizando y analizando críticamente la información.</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</si>
  <si>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</si>
  <si>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</si>
  <si>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</si>
  <si>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</si>
  <si>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</si>
  <si>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</si>
  <si>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Contrastar y justificar la veracidad de información relacionada con la materia, utilizando fuentes fiables, aportando datos y adoptando una actitud crítica y escéptica hacia informaciones sin una base científica como pseudociencias, teorías conspiratorias, creencias infundadas, bulos, etc.</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</si>
  <si>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</si>
  <si>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</si>
  <si>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</si>
  <si>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</si>
  <si>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</si>
  <si>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</si>
  <si>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Analizar críticamente conceptos y procesos biológicos, seleccionando e interpretando información en diferentes formatos (modelos, gráficos, tablas, diagramas, fórmulas, esquemas u otros).</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</si>
  <si>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</si>
  <si>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</si>
  <si>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</si>
  <si>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</si>
  <si>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</si>
  <si>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Comunicar informaciones u opiniones razonadas relacionadas con los saberes de la materia, transmitiéndolas de forma clara y rigurosa, utilizando la terminología y el formato adecuados (modelos, gráficos, tablas, vídeos, informes, diagramas, fórmulas, esquemas, símbolos o contenidos digitales, entre otros) y respondiendo de manera fundamentada y precisa a las cuestiones que puedan surgir durante el proceso.</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</si>
  <si>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</si>
  <si>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</si>
  <si>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</si>
  <si>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</si>
  <si>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</si>
  <si>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Argumentar con criterios científicos sobre aspectos relacionados con los saberes de la materia, considerando los puntos fuertes y débiles de diferentes posturas de forma razonada y con una actitud abierta, flexible, receptiva y respetuosa ante la opinión de los demás.</t>
  </si>
  <si>
    <t>Caso aplicado, práctica o análisis de imagen</t>
  </si>
  <si>
    <t>Evaluar la fiabilidad de las conclusiones de un trabajo de investigación o divulgación científica relacionado con los saberes de la materia de acuerdo a la interpretación de los resultados obtenidos.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</si>
  <si>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</si>
  <si>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</si>
  <si>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</si>
  <si>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</si>
  <si>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</si>
  <si>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la importancia social de la biología y el papel de las mujeres científicas, analizando cómo el contexto económico y político condiciona la investigación colectiva.</t>
  </si>
  <si>
    <t>Argumentar</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</si>
  <si>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</si>
  <si>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</si>
  <si>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</si>
  <si>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 través del planteamiento y resolución de problemas, buscando y utilizando las estrategias y recursos adecuados.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</si>
  <si>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</si>
  <si>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</si>
  <si>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</si>
  <si>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</si>
  <si>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</si>
  <si>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y reformular los procedimientos utilizados o las conclusiones si dicha solución no fuese viable o ante nuevos datos aportados o encontrados con posterioridad.</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</si>
  <si>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</si>
  <si>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</si>
  <si>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</si>
  <si>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</si>
  <si>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sobre la importancia de adoptar hábitos saludables basándose en los principios de la biología molecular y relacionándolos con los procesos macroscópicos.</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</si>
  <si>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</si>
  <si>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</si>
  <si>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</si>
  <si>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</si>
  <si>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Justificar la importancia de un modelo de desarrollo sostenible, basándose en los principios de la biología molecular y relacionándolos con los procesos macroscópicos.</t>
  </si>
  <si>
    <t>Explicar las características y procesos vitales de los seres vivos mediante el análisis de sus biomoléculas, de las interacciones bioquímicas entre ellas y de sus reacciones metabólicas.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</si>
  <si>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</si>
  <si>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</si>
  <si>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</si>
  <si>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</si>
  <si>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utilizando los materiales adecuados con precisión.</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</si>
  <si>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</si>
  <si>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</si>
  <si>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</si>
  <si>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</si>
  <si>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</si>
  <si>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y procesos, relacionados con los saberes de la materia seleccionando e interpretando información en diversos formatos como mapas (topográficos, hidrográficos, geológicos, de vegetación, etc.), cortes, mode los, diagramas de flujo u otros.</t>
  </si>
  <si>
    <t>Comunicar informaciones u opiniones razonadas relacionadas con los saberes de la materia, transmitiéndolas de forma clara y rigurosa y utilizando el vocabulario y los formatos adecuados como mapas (topográficos, hidrográficos, geológicos, de vegetación, etc.), cortes, modelos, diagramas de flujo, u otros y respondiendo con precisión a las cuestiones que puedan surgir durante la exposición.</t>
  </si>
  <si>
    <t>Realizar discusiones científicas sobre aspectos relacionados con los saberes de la materia considerando los puntos fuertes y débiles de diferentes posturas de forma razonada y con actitud receptiva y respetuosa ante la opinión de los demás.</t>
  </si>
  <si>
    <t>Defender posturas científicas razonadas sobre temas biológicos, analizando pros y contras de diferentes perspectivas con una actitud crítica, dialogante y respetuosa hacia otras opiniones.</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</si>
  <si>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</si>
  <si>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</si>
  <si>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</si>
  <si>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seleccionando, organizando y analizando críticamente la información.</t>
  </si>
  <si>
    <t>Contrastar y justificar la veracidad de información relacionada con los saberes de la materia utilizando fuentes fiables, aportando datos y adoptando una actitud crítica y escéptica hacia informaciones sin una base científica como pseudocien cias, teorías conspiratorias, creencias infundadas, bulos, etc.</t>
  </si>
  <si>
    <t>Evaluar la fiabilidad de las conclusiones de un trabajo de investigación o divulgación científica relacionado con los sa beres de la materia de Geología y Ciencias Ambientales de acuerdo a la interpretación de los resultados obtenidos.</t>
  </si>
  <si>
    <t>Argumentar, utilizando ejemplos concretos, sobre la contribución de la ciencia a la sociedad y la labor de las personas dedicadas a ella destacando el papel de la mujer y entendiendo la investigación como una labor colectiva e interdisciplinar en constante evolución influida por el contexto político y los recursos económicos.</t>
  </si>
  <si>
    <t>Explicar fenómenos relacionados con los saberes de la materia de Geología y Ciencias Ambientales a través del planteamiento y resolución de problemas buscando y utilizando las estrategias y recursos adecuados.</t>
  </si>
  <si>
    <t>Analizar críticamente la solución a un problema relacionado con los saberes de la materia de Geología y Ciencias Ambientales y reformular los procedimientos utilizados o conclusiones si dicha solución no fuese viable o ante nuevos datos aportados o encontrados con posterioridad.</t>
  </si>
  <si>
    <t>Promover y adoptar hábitos sostenibles a partir del análisis de los diferentes tipos de recursos geológicos y de la biosfera y sus posibles usos.</t>
  </si>
  <si>
    <t>Relacionar el impacto de la explotación de determinados recursos con el deterioro medioambiental argumentando sobre la importancia de su consumo y aprovechamiento responsables.</t>
  </si>
  <si>
    <t>Deducir y explicar la historia geológica de un área determinada identificando y analizando sus elementos geológicos a partir de información en diferentes formatos (fotografías, cortes, mapas geológicos, etc.).</t>
  </si>
  <si>
    <t>Realizar predicciones sobre fenómenos geológicos y riesgos naturales en un área determinada analizando la influen cia de diferentes factores sobre ellos (actividades humanas, climatología, relieve, vegetación, localización, procesos geológicos internos, etc.) y proponer acciones para prevenir o minimizar sus efectos negativos</t>
  </si>
  <si>
    <t>Bloque</t>
  </si>
  <si>
    <t>#</t>
  </si>
  <si>
    <t>Saber oficial</t>
  </si>
  <si>
    <t>Dimensión</t>
  </si>
  <si>
    <t>Saber previo necesario</t>
  </si>
  <si>
    <t>Conexión competencial</t>
  </si>
  <si>
    <t>Ejemplo actividad de aula</t>
  </si>
  <si>
    <t>Saberes básicos del decreto</t>
  </si>
  <si>
    <t>Los bioelementos, características generales e importancia para los seres vivos.</t>
  </si>
  <si>
    <t>Las biomoléculas orgánicas e inorgánicas: características generales y diferencias.</t>
  </si>
  <si>
    <t>El agua y las sales minerales: relación entre sus características químicas y funciones biológicas.</t>
  </si>
  <si>
    <t>Los monosacáridos: características químicas, formas lineales y cíclicas, isomerías, enlaces y funciones.</t>
  </si>
  <si>
    <t>Los disacáridos y polisacáridos: ejemplos con más relevancia biológica.</t>
  </si>
  <si>
    <t>Los lípidos saponificables y no saponificables: características químicas, tipos, diferencias y funciones biológicas.</t>
  </si>
  <si>
    <t>Las proteínas: características químicas, estructura, función biológica, papel biocatalizador.</t>
  </si>
  <si>
    <t>Las vitaminas y sales: función biológica como cofactores enzimáticos e importancia de su incorporación en la dieta.</t>
  </si>
  <si>
    <t>Los ácidos nucleicos: tipos, características químicas, estructura y función biológica.</t>
  </si>
  <si>
    <t>Mecanismo de replicación del ADN: modelo procariota. Etapas de la expresión génica: modelo procariota. El código genético: características y resolución de problemas.</t>
  </si>
  <si>
    <t>Las mutaciones: su relación con la replicación del ADN, la evolución y la biodiversidad.</t>
  </si>
  <si>
    <t>Regulación de la expresión génica: su importancia en la diferenciación celular.</t>
  </si>
  <si>
    <t>Los genomas procariota y eucariota: características generales y diferencias.</t>
  </si>
  <si>
    <t>La teoría celular: implicaciones biológicas.</t>
  </si>
  <si>
    <t>La microscopía óptica y electrónica: imágenes, poder de resolución y técnicas de preparación de muestras.</t>
  </si>
  <si>
    <t>La membrana plasmática: ultraestructura y propiedades.</t>
  </si>
  <si>
    <t>El proceso osmótico: repercusión sobre la célula animal, vegetal y procariota.</t>
  </si>
  <si>
    <t>El transporte a través de la membrana plasmática: mecanismos (difusión simple y facilitada, transporte activo, endocitosis y exocitosis) y tipos de moléculas transportadas con cada uno de ellos.</t>
  </si>
  <si>
    <t>Los orgánulos celulares eucariotas y procariotas: funciones básicas.</t>
  </si>
  <si>
    <t>El ciclo celular: fases y mecanismos de regulación.</t>
  </si>
  <si>
    <t>La mitosis y la meiosis: fases y función biológica.</t>
  </si>
  <si>
    <t>El cáncer: relación con las mutaciones y la alteración del ciclo celular. Últimas investigaciones.</t>
  </si>
  <si>
    <t>Concepto de metabolismo.</t>
  </si>
  <si>
    <t>Conceptos de anabolismo y catabolismo: diferencias.</t>
  </si>
  <si>
    <t>Procesos implicados en la respiración celular anaeróbica (glucólisis y fermentación) y aeróbica (β-oxidación de los ácidos grasos, ciclo de Krebs, cadena de transporte de electrones y fosforilación oxidativa).</t>
  </si>
  <si>
    <t>Metabolismos aeróbico y anaeróbico: cálculo comparativo de sus rendimientos energéticos.</t>
  </si>
  <si>
    <t>Principales rutas de anabolismo heterótrofo (síntesis de aminoácidos, proteínas y ácidos grasos) y autótrofo (fotosíntesis y quimiosíntesis): importancia biológica.</t>
  </si>
  <si>
    <t>Concepto de transgén. Diferencias entre edición genética y transgénesis.</t>
  </si>
  <si>
    <t>Técnicas de ingeniería genética y sus aplicaciones: PCR, enzimas de restricción, clonación molecular, CRISPR-CAS9, etc.</t>
  </si>
  <si>
    <t>Importancia y repercusiones de la biotecnología: aplicaciones en salud, agricultura, medio ambiente, nuevos materiales, industria alimentaria, etc. El papel destacado de los microorganismos.</t>
  </si>
  <si>
    <t>Concepto de inmunidad.</t>
  </si>
  <si>
    <t>Las barreras externas: su importancia al dificultar la entrada de patógenos.</t>
  </si>
  <si>
    <t>Inmunidad innata y específica: diferencias.</t>
  </si>
  <si>
    <t>Inmunidad humoral y celular: mecanismos de acción.</t>
  </si>
  <si>
    <t>Inmunidad artificial y natural, pasiva y activa: mecanismos de funcionamiento.</t>
  </si>
  <si>
    <t>Enfermedades infecciosas: fases.</t>
  </si>
  <si>
    <t>Principales patologías del sistema inmunitario: causas y relevancia clínica.</t>
  </si>
  <si>
    <t>Biología, Geología y Ciencias Ambientales es una materia que podrá cursar el alumnado de 1.º de Ba chillerato para completar la formación científica que el alumnado ha adquirido a lo largo de toda la Educación Secundaria Obligatoria. Estas disciplinas contribuyen de forma activa a que cada estudiante</t>
  </si>
  <si>
    <t>Fuentes de información geológica y ambiental: búsqueda, reconocimiento y utilización.</t>
  </si>
  <si>
    <t>Fuentes de información geológica y ambiental (mapas, cortes, fotografías aéreas, textos, posicionamiento e imágenes de satélite, diagramas de flujo, etc.): interpretación.</t>
  </si>
  <si>
    <t>Instrumentos para el trabajo geológico y ambiental: utilización en el campo y el laboratorio.</t>
  </si>
  <si>
    <t>Estrategias para la búsqueda de información, colaboración, comunicación e interacción con instituciones científicas: herramientas digitales, formatos de presentación de procesos, resultados e ideas (diapositivas, gráficos, vídeos, posters, informes y otros).</t>
  </si>
  <si>
    <t>Herramientas de representación de la información geológica y ambiental: columna estratigráfica, corte, mapa, diagrama de flujo, etc.</t>
  </si>
  <si>
    <t>El patrimonio geológico y medioambiental: valoración de su importancia y conservación.</t>
  </si>
  <si>
    <t>La labor científica y las personas dedicadas a la ciencia: contribución al desarrollo de la geología y las ciencias ambienta les e importancia social. El papel de la mujer.</t>
  </si>
  <si>
    <t>La evolución histórica del saber científico: el avance de la geología y las ciencias ambientales como labor colectiva, inter disciplinar y en continua construcción.</t>
  </si>
  <si>
    <t>Geodinámica interna del planeta: influencia sobre el relieve (vulcanismo, seísmos, orogenia, movimientos continentales, etc.). La teoría de la tectónica de placas.</t>
  </si>
  <si>
    <t>El ciclo de Wilson: influencia en la disposición de los continentes y en los principales episodios orogénicos.</t>
  </si>
  <si>
    <t>Manifestaciones actuales de la geodinámica interna.</t>
  </si>
  <si>
    <t>Las deformaciones de las rocas: elásticas, plásticas y frágiles. Relación con las fuerzas que actúan sobre ellas y con otros factores.</t>
  </si>
  <si>
    <t>Procesos geológicos internos y riesgos naturales asociados: relación con las actividades humanas. Importancia de la or denación territorial.</t>
  </si>
  <si>
    <t>Los procesos geológicos externos (meteorización, edafogénesis, erosión, transporte y sedimentación) y sus efectos sobre el relieve.</t>
  </si>
  <si>
    <t>Relación entre las principales formas de modelado del relieve, los agentes geológicos, el clima y las propiedades y disposición relativa de las rocas predominantes.</t>
  </si>
  <si>
    <t>Las formas de modelado del relieve: relación con los agentes geológicos, el clima y las propiedades y disposición relativa de las rocas predominantes.</t>
  </si>
  <si>
    <t>Procesos geológicos externos y riesgos naturales asociados: relación con las actividades humanas. Importancia de la or denación territorial.</t>
  </si>
  <si>
    <t>Concepto de mineral.</t>
  </si>
  <si>
    <t>Clasificación.</t>
  </si>
  <si>
    <t>Identificación de los minerales por sus propiedades físicas: herramientas de identificación (guías, claves, instrumentos, recursos tecnológicos, etc.).</t>
  </si>
  <si>
    <t>Diagramas de fases: condiciones de formación y transformación de minerales.</t>
  </si>
  <si>
    <t>Concepto de roca.</t>
  </si>
  <si>
    <t>Clasificación de las rocas en función de su origen (ígneas, sedimentarias y metamórficas). Relación de su origen con sus características observables.</t>
  </si>
  <si>
    <t>Identificación de las rocas por sus características: herramientas de identificación (guías, claves, instrumentos, recursos tecnológicos, etc.).</t>
  </si>
  <si>
    <t>Los magmas: clasificación, composición, evolución, rocas resultantes, tipos de erupciones volcánicas asociadas y relieves originados.</t>
  </si>
  <si>
    <t>La diagénesis: concepto, tipos de rocas sedimentarias resultantes según el material de origen y el ambiente sedimentario.</t>
  </si>
  <si>
    <t>Las rocas metamórficas: tipos, factores que influyen en su formación y relación entre ellos.</t>
  </si>
  <si>
    <t>El ciclo litológico: formación, destrucción y transformación de los diferentes tipos de rocas, relación con la tectónica de placas y los procesos geológicos externos.</t>
  </si>
  <si>
    <t>La atmósfera y la hidrosfera: estructura, dinámica, funciones, influencia sobre el clima terrestre importancia para los seres vivos.</t>
  </si>
  <si>
    <t>Contaminación de la atmósfera y la hidrosfera: definición, tipos, causas y consecuencias.</t>
  </si>
  <si>
    <t>Los recursos geológicos y de la biosfera: aplicaciones en la vida cotidiana.</t>
  </si>
  <si>
    <t>Conceptos de recurso, yacimiento y reserva.</t>
  </si>
  <si>
    <t>Impacto ambiental de la explotación de diferentes recursos (hídricos, paisajísticos, mineros, energéticos, edáficos, etc.).</t>
  </si>
  <si>
    <t>Importancia de su consumo responsable de acuerdo a su tasa de renovación e interés económico.</t>
  </si>
  <si>
    <t>Los recursos hídricos: abundancia relativa, explotación, usos e importancia del tratamiento de las aguas para su gestión sostenible.</t>
  </si>
  <si>
    <t>El suelo: características, textura, estructura, relevancia ecológica y productividad.</t>
  </si>
  <si>
    <t>La contaminación y la degradación del suelo y las aguas: relación con algunas actividades humanas (deforestación, agri cultura y ganadería intensivas).</t>
  </si>
  <si>
    <t>La explotación de rocas, minerales y recursos energéticos de la geosfera: tipos y evaluación de su impacto ambiental.</t>
  </si>
  <si>
    <t>Gestión de los residuos: importancia y objetivos (disminución, valorización, transformación y eliminación).</t>
  </si>
  <si>
    <t>Los impactos ambientales de la explotación de recursos (hídricos, paisajísticos, mineros, energéticos, edáficos, etc.): me didas preventivas, correctoras y compensatorias.</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</si>
  <si>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</si>
  <si>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</si>
  <si>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</si>
  <si>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</si>
  <si>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</si>
  <si>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</si>
  <si>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</si>
  <si>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</si>
  <si>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</si>
  <si>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</si>
  <si>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</si>
  <si>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</si>
  <si>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</si>
  <si>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</si>
  <si>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</si>
  <si>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</si>
  <si>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</si>
  <si>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</si>
  <si>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</si>
  <si>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</si>
  <si>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</si>
  <si>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</si>
  <si>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</si>
  <si>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</si>
  <si>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</si>
  <si>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</si>
  <si>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</si>
  <si>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</si>
  <si>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</si>
  <si>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</si>
  <si>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</si>
  <si>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</si>
  <si>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</si>
  <si>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</si>
  <si>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</si>
  <si>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</si>
  <si>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</si>
  <si>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</si>
  <si>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</si>
  <si>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</si>
  <si>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</si>
  <si>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</si>
  <si>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</si>
  <si>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</si>
  <si>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</si>
  <si>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</si>
  <si>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</si>
  <si>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</si>
  <si>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</si>
  <si>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</si>
  <si>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</si>
  <si>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</si>
  <si>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</si>
  <si>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</si>
  <si>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</si>
  <si>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</si>
  <si>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</si>
  <si>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</si>
  <si>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</si>
  <si>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</si>
  <si>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</si>
  <si>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</si>
  <si>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</si>
  <si>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</si>
  <si>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</si>
  <si>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</si>
  <si>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</si>
  <si>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</si>
  <si>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</si>
  <si>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</si>
  <si>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</si>
  <si>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</si>
  <si>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</si>
  <si>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</si>
  <si>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</si>
  <si>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</si>
  <si>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</si>
  <si>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</si>
  <si>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</si>
  <si>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</si>
  <si>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</si>
  <si>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</si>
  <si>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</si>
  <si>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</si>
  <si>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</si>
  <si>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</si>
  <si>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</si>
  <si>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</si>
  <si>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</si>
  <si>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</si>
  <si>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</si>
  <si>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</si>
  <si>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</si>
  <si>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</si>
  <si>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</si>
  <si>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</si>
  <si>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</si>
  <si>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</si>
  <si>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</si>
  <si>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</si>
  <si>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</si>
  <si>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</si>
  <si>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</si>
  <si>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</si>
  <si>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</si>
  <si>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</si>
  <si>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</si>
  <si>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</si>
  <si>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</si>
  <si>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</si>
  <si>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</si>
  <si>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</si>
  <si>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</si>
  <si>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</si>
  <si>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</si>
  <si>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</si>
  <si>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</si>
  <si>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</si>
  <si>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</si>
  <si>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</si>
  <si>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</si>
  <si>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</si>
  <si>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</si>
  <si>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</si>
  <si>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</si>
  <si>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</si>
  <si>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</si>
  <si>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</si>
  <si>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</si>
  <si>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</si>
  <si>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</si>
  <si>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</si>
  <si>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</si>
  <si>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</si>
  <si>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</si>
  <si>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</si>
  <si>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Plantear y resolver cuestiones y crear contenidos relacionados con los saberes de la materia, localizando y citando fuentes de forma adecuada y seleccionando, organizando y analiza</t>
  </si>
  <si>
    <t>Contrastar y justificar la veracidad de información relacionada con la materia, utilizando fuentes fiables, aportando datos y adoptando una actitud crítica y escéptica hacia inform</t>
  </si>
  <si>
    <t xml:space="preserve">Analizar críticamente conceptos y procesos biológicos, seleccionando e interpretando información en diferentes formatos (modelos, gráficos, tablas, diagramas, fórmulas, esquemas u </t>
  </si>
  <si>
    <t>Comunicar informaciones u opiniones razonadas relacionadas con los saberes de la materia, transmitiéndolas de forma clara y rigurosa, utilizando la terminología y el formato adecua</t>
  </si>
  <si>
    <t>Argumentar con criterios científicos sobre aspectos relacionados con los saberes de la materia, considerando los puntos fuertes y débiles de diferentes posturas de forma razonada y</t>
  </si>
  <si>
    <t>Evaluar la fiabilidad de las conclusiones de un trabajo de investigación o divulgación científica relacionado con los saberes de la materia de acuerdo a la interpretación de los re</t>
  </si>
  <si>
    <t>Argumentar, utilizando ejemplos concretos, sobre la contribución de la ciencia a la sociedad y la labor de las personas dedicadas a ella, destacando el papel de la mujer y entendie</t>
  </si>
  <si>
    <t xml:space="preserve">Analizar críticamente la solución a un problema utilizando los saberes de la materia de Biología y reformular los procedimientos utilizados o las conclusiones si dicha solución no </t>
  </si>
  <si>
    <t>Explicar las características y procesos vitales de los seres vivos mediante el análisis de sus biomoléculas, de las interacciones bioquímicas entre ellas y de sus reacciones metabó</t>
  </si>
  <si>
    <t>Analizar críticamente conceptos y procesos, relacionados con los saberes de la materia seleccionando e interpretando información en diversos formatos como mapas (topográficos, hidr</t>
  </si>
  <si>
    <t>Comunicar informaciones u opiniones razonadas relacionadas con los saberes de la materia, transmitiéndolas de forma clara y rigurosa y utilizando el vocabulario y los formatos adec</t>
  </si>
  <si>
    <t xml:space="preserve">Realizar discusiones científicas sobre aspectos relacionados con los saberes de la materia considerando los puntos fuertes y débiles de diferentes posturas de forma razonada y con </t>
  </si>
  <si>
    <t>Plantear y resolver cuestiones y crear contenidos relacionados con los saberes de la materia localizando y citando fuentes de forma adecuada; seleccionando, organizando y analizand</t>
  </si>
  <si>
    <t>Contrastar y justificar la veracidad de información relacionada con los saberes de la materia utilizando fuentes fiables, aportando datos y adoptando una actitud crítica y escéptic</t>
  </si>
  <si>
    <t>Evaluar la fiabilidad de las conclusiones de un trabajo de investigación o divulgación científica relacionado con los sa beres de la materia de Geología y Ciencias Ambientales de a</t>
  </si>
  <si>
    <t>Argumentar, utilizando ejemplos concretos, sobre la contribución de la ciencia a la sociedad y la labor de las personas dedicadas a ella destacando el papel de la mujer y entendien</t>
  </si>
  <si>
    <t>Explicar fenómenos relacionados con los saberes de la materia de Geología y Ciencias Ambientales a través del planteamiento y resolución de problemas buscando y utilizando las estr</t>
  </si>
  <si>
    <t>Analizar críticamente la solución a un problema relacionado con los saberes de la materia de Geología y Ciencias Ambientales y reformular los procedimientos utilizados o conclusion</t>
  </si>
  <si>
    <t>Deducir y explicar la historia geológica de un área determinada identificando y analizando sus elementos geológicos a partir de información en diferentes formatos (fotografías, cor</t>
  </si>
  <si>
    <t>Realizar predicciones sobre fenómenos geológicos y riesgos naturales en un área determinada analizando la influen cia de diferentes factores sobre ellos (actividades humanas, clima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</si>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</sst>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26</v>
      </c>
    </row>
    <row r="9" spans="1:2">
      <c r="A9" s="4" t="s">
        <v>13</v>
      </c>
      <c r="B9" s="5">
        <v>78</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7"/>
  <sheetViews>
    <sheetView tabSelected="0" workbookViewId="0" showGridLines="true" showRowColHeaders="1">
      <pane xSplit="2" ySplit="1" activePane="bottomRight" state="frozen" topLeftCell="C2"/>
      <selection pane="bottomRight" activeCell="K2" sqref="K2:K2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3.85</v>
      </c>
    </row>
    <row r="3" spans="1:11">
      <c r="A3" s="5" t="s">
        <v>35</v>
      </c>
      <c r="B3" s="5">
        <v>1.2</v>
      </c>
      <c r="C3" s="5" t="s">
        <v>36</v>
      </c>
      <c r="D3" s="5" t="s">
        <v>97</v>
      </c>
      <c r="E3" s="5" t="s">
        <v>98</v>
      </c>
      <c r="F3" s="5" t="s">
        <v>99</v>
      </c>
      <c r="G3" s="5" t="s">
        <v>100</v>
      </c>
      <c r="H3" s="5" t="s">
        <v>101</v>
      </c>
      <c r="I3" s="5" t="s">
        <v>102</v>
      </c>
      <c r="J3" s="5" t="s">
        <v>103</v>
      </c>
      <c r="K3" s="7">
        <v>3.85</v>
      </c>
    </row>
    <row r="4" spans="1:11">
      <c r="A4" s="5" t="s">
        <v>35</v>
      </c>
      <c r="B4" s="5">
        <v>2.1</v>
      </c>
      <c r="C4" s="5" t="s">
        <v>43</v>
      </c>
      <c r="D4" s="5" t="s">
        <v>104</v>
      </c>
      <c r="E4" s="5" t="s">
        <v>105</v>
      </c>
      <c r="F4" s="5" t="s">
        <v>106</v>
      </c>
      <c r="G4" s="5" t="s">
        <v>107</v>
      </c>
      <c r="H4" s="5" t="s">
        <v>101</v>
      </c>
      <c r="I4" s="5" t="s">
        <v>108</v>
      </c>
      <c r="J4" s="5" t="s">
        <v>109</v>
      </c>
      <c r="K4" s="7">
        <v>3.85</v>
      </c>
    </row>
    <row r="5" spans="1:11">
      <c r="A5" s="5" t="s">
        <v>35</v>
      </c>
      <c r="B5" s="5">
        <v>2.2</v>
      </c>
      <c r="C5" s="5" t="s">
        <v>43</v>
      </c>
      <c r="D5" s="5" t="s">
        <v>110</v>
      </c>
      <c r="E5" s="5" t="s">
        <v>111</v>
      </c>
      <c r="F5" s="5" t="s">
        <v>112</v>
      </c>
      <c r="G5" s="5" t="s">
        <v>113</v>
      </c>
      <c r="H5" s="5" t="s">
        <v>101</v>
      </c>
      <c r="I5" s="5" t="s">
        <v>114</v>
      </c>
      <c r="J5" s="5" t="s">
        <v>115</v>
      </c>
      <c r="K5" s="7">
        <v>3.85</v>
      </c>
    </row>
    <row r="6" spans="1:11">
      <c r="A6" s="5" t="s">
        <v>35</v>
      </c>
      <c r="B6" s="5">
        <v>2.3</v>
      </c>
      <c r="C6" s="5" t="s">
        <v>43</v>
      </c>
      <c r="D6" s="5" t="s">
        <v>116</v>
      </c>
      <c r="E6" s="5"/>
      <c r="F6" s="5"/>
      <c r="G6" s="5"/>
      <c r="H6" s="5" t="s">
        <v>117</v>
      </c>
      <c r="I6" s="5"/>
      <c r="J6" s="5"/>
      <c r="K6" s="7">
        <v>3.85</v>
      </c>
    </row>
    <row r="7" spans="1:11">
      <c r="A7" s="5" t="s">
        <v>35</v>
      </c>
      <c r="B7" s="5">
        <v>3.1</v>
      </c>
      <c r="C7" s="5" t="s">
        <v>50</v>
      </c>
      <c r="D7" s="5" t="s">
        <v>118</v>
      </c>
      <c r="E7" s="5" t="s">
        <v>119</v>
      </c>
      <c r="F7" s="5" t="s">
        <v>112</v>
      </c>
      <c r="G7" s="5" t="s">
        <v>120</v>
      </c>
      <c r="H7" s="5" t="s">
        <v>101</v>
      </c>
      <c r="I7" s="5" t="s">
        <v>121</v>
      </c>
      <c r="J7" s="5" t="s">
        <v>122</v>
      </c>
      <c r="K7" s="7">
        <v>3.85</v>
      </c>
    </row>
    <row r="8" spans="1:11">
      <c r="A8" s="5" t="s">
        <v>35</v>
      </c>
      <c r="B8" s="5">
        <v>3.2</v>
      </c>
      <c r="C8" s="5" t="s">
        <v>50</v>
      </c>
      <c r="D8" s="5" t="s">
        <v>123</v>
      </c>
      <c r="E8" s="5" t="s">
        <v>124</v>
      </c>
      <c r="F8" s="5" t="s">
        <v>125</v>
      </c>
      <c r="G8" s="5" t="s">
        <v>126</v>
      </c>
      <c r="H8" s="5" t="s">
        <v>101</v>
      </c>
      <c r="I8" s="5" t="s">
        <v>127</v>
      </c>
      <c r="J8" s="5" t="s">
        <v>128</v>
      </c>
      <c r="K8" s="7">
        <v>3.85</v>
      </c>
    </row>
    <row r="9" spans="1:11">
      <c r="A9" s="5" t="s">
        <v>35</v>
      </c>
      <c r="B9" s="5">
        <v>4.1</v>
      </c>
      <c r="C9" s="5" t="s">
        <v>57</v>
      </c>
      <c r="D9" s="5" t="s">
        <v>129</v>
      </c>
      <c r="E9" s="5" t="s">
        <v>130</v>
      </c>
      <c r="F9" s="5" t="s">
        <v>131</v>
      </c>
      <c r="G9" s="5" t="s">
        <v>132</v>
      </c>
      <c r="H9" s="5" t="s">
        <v>94</v>
      </c>
      <c r="I9" s="5" t="s">
        <v>133</v>
      </c>
      <c r="J9" s="5" t="s">
        <v>134</v>
      </c>
      <c r="K9" s="7">
        <v>3.85</v>
      </c>
    </row>
    <row r="10" spans="1:11">
      <c r="A10" s="5" t="s">
        <v>35</v>
      </c>
      <c r="B10" s="5">
        <v>4.2</v>
      </c>
      <c r="C10" s="5" t="s">
        <v>57</v>
      </c>
      <c r="D10" s="5" t="s">
        <v>135</v>
      </c>
      <c r="E10" s="5" t="s">
        <v>136</v>
      </c>
      <c r="F10" s="5" t="s">
        <v>92</v>
      </c>
      <c r="G10" s="5" t="s">
        <v>137</v>
      </c>
      <c r="H10" s="5" t="s">
        <v>101</v>
      </c>
      <c r="I10" s="5" t="s">
        <v>138</v>
      </c>
      <c r="J10" s="5" t="s">
        <v>139</v>
      </c>
      <c r="K10" s="7">
        <v>3.85</v>
      </c>
    </row>
    <row r="11" spans="1:11">
      <c r="A11" s="5" t="s">
        <v>35</v>
      </c>
      <c r="B11" s="5">
        <v>5.1</v>
      </c>
      <c r="C11" s="5" t="s">
        <v>64</v>
      </c>
      <c r="D11" s="5" t="s">
        <v>140</v>
      </c>
      <c r="E11" s="5" t="s">
        <v>141</v>
      </c>
      <c r="F11" s="5" t="s">
        <v>125</v>
      </c>
      <c r="G11" s="5" t="s">
        <v>142</v>
      </c>
      <c r="H11" s="5" t="s">
        <v>101</v>
      </c>
      <c r="I11" s="5" t="s">
        <v>143</v>
      </c>
      <c r="J11" s="5" t="s">
        <v>144</v>
      </c>
      <c r="K11" s="7">
        <v>3.85</v>
      </c>
    </row>
    <row r="12" spans="1:11">
      <c r="A12" s="5" t="s">
        <v>35</v>
      </c>
      <c r="B12" s="5">
        <v>5.2</v>
      </c>
      <c r="C12" s="5" t="s">
        <v>64</v>
      </c>
      <c r="D12" s="5" t="s">
        <v>145</v>
      </c>
      <c r="E12" s="5"/>
      <c r="F12" s="5"/>
      <c r="G12" s="5"/>
      <c r="H12" s="5" t="s">
        <v>117</v>
      </c>
      <c r="I12" s="5"/>
      <c r="J12" s="5"/>
      <c r="K12" s="7">
        <v>3.85</v>
      </c>
    </row>
    <row r="13" spans="1:11">
      <c r="A13" s="5" t="s">
        <v>35</v>
      </c>
      <c r="B13" s="5">
        <v>6.1</v>
      </c>
      <c r="C13" s="5" t="s">
        <v>70</v>
      </c>
      <c r="D13" s="5" t="s">
        <v>146</v>
      </c>
      <c r="E13" s="5" t="s">
        <v>147</v>
      </c>
      <c r="F13" s="5" t="s">
        <v>131</v>
      </c>
      <c r="G13" s="5" t="s">
        <v>148</v>
      </c>
      <c r="H13" s="5" t="s">
        <v>94</v>
      </c>
      <c r="I13" s="5" t="s">
        <v>149</v>
      </c>
      <c r="J13" s="5" t="s">
        <v>150</v>
      </c>
      <c r="K13" s="7">
        <v>3.85</v>
      </c>
    </row>
    <row r="14" spans="1:11">
      <c r="A14" s="5" t="s">
        <v>35</v>
      </c>
      <c r="B14" s="5">
        <v>6.2</v>
      </c>
      <c r="C14" s="5" t="s">
        <v>70</v>
      </c>
      <c r="D14" s="5" t="s">
        <v>151</v>
      </c>
      <c r="E14" s="5" t="s">
        <v>152</v>
      </c>
      <c r="F14" s="5" t="s">
        <v>153</v>
      </c>
      <c r="G14" s="5" t="s">
        <v>154</v>
      </c>
      <c r="H14" s="5" t="s">
        <v>101</v>
      </c>
      <c r="I14" s="5" t="s">
        <v>155</v>
      </c>
      <c r="J14" s="5" t="s">
        <v>156</v>
      </c>
      <c r="K14" s="7">
        <v>3.85</v>
      </c>
    </row>
    <row r="15" spans="1:11">
      <c r="A15" s="5" t="s">
        <v>76</v>
      </c>
      <c r="B15" s="5">
        <v>1.1</v>
      </c>
      <c r="C15" s="5" t="s">
        <v>36</v>
      </c>
      <c r="D15" s="5" t="s">
        <v>157</v>
      </c>
      <c r="E15" s="5" t="s">
        <v>91</v>
      </c>
      <c r="F15" s="5" t="s">
        <v>92</v>
      </c>
      <c r="G15" s="5" t="s">
        <v>93</v>
      </c>
      <c r="H15" s="5" t="s">
        <v>94</v>
      </c>
      <c r="I15" s="5" t="s">
        <v>95</v>
      </c>
      <c r="J15" s="5" t="s">
        <v>96</v>
      </c>
      <c r="K15" s="7">
        <v>3.85</v>
      </c>
    </row>
    <row r="16" spans="1:11">
      <c r="A16" s="5" t="s">
        <v>76</v>
      </c>
      <c r="B16" s="5">
        <v>1.2</v>
      </c>
      <c r="C16" s="5" t="s">
        <v>36</v>
      </c>
      <c r="D16" s="5" t="s">
        <v>158</v>
      </c>
      <c r="E16" s="5" t="s">
        <v>98</v>
      </c>
      <c r="F16" s="5" t="s">
        <v>99</v>
      </c>
      <c r="G16" s="5" t="s">
        <v>100</v>
      </c>
      <c r="H16" s="5" t="s">
        <v>101</v>
      </c>
      <c r="I16" s="5" t="s">
        <v>102</v>
      </c>
      <c r="J16" s="5" t="s">
        <v>103</v>
      </c>
      <c r="K16" s="7">
        <v>3.85</v>
      </c>
    </row>
    <row r="17" spans="1:11">
      <c r="A17" s="5" t="s">
        <v>76</v>
      </c>
      <c r="B17" s="5">
        <v>1.3</v>
      </c>
      <c r="C17" s="5" t="s">
        <v>36</v>
      </c>
      <c r="D17" s="5" t="s">
        <v>159</v>
      </c>
      <c r="E17" s="5" t="s">
        <v>160</v>
      </c>
      <c r="F17" s="5" t="s">
        <v>125</v>
      </c>
      <c r="G17" s="5" t="s">
        <v>161</v>
      </c>
      <c r="H17" s="5" t="s">
        <v>101</v>
      </c>
      <c r="I17" s="5" t="s">
        <v>162</v>
      </c>
      <c r="J17" s="5" t="s">
        <v>163</v>
      </c>
      <c r="K17" s="7">
        <v>3.85</v>
      </c>
    </row>
    <row r="18" spans="1:11">
      <c r="A18" s="5" t="s">
        <v>76</v>
      </c>
      <c r="B18" s="5">
        <v>2.1</v>
      </c>
      <c r="C18" s="5" t="s">
        <v>43</v>
      </c>
      <c r="D18" s="5" t="s">
        <v>164</v>
      </c>
      <c r="E18" s="5" t="s">
        <v>105</v>
      </c>
      <c r="F18" s="5" t="s">
        <v>106</v>
      </c>
      <c r="G18" s="5" t="s">
        <v>107</v>
      </c>
      <c r="H18" s="5" t="s">
        <v>101</v>
      </c>
      <c r="I18" s="5" t="s">
        <v>108</v>
      </c>
      <c r="J18" s="5" t="s">
        <v>109</v>
      </c>
      <c r="K18" s="7">
        <v>3.85</v>
      </c>
    </row>
    <row r="19" spans="1:11">
      <c r="A19" s="5" t="s">
        <v>76</v>
      </c>
      <c r="B19" s="5">
        <v>2.2</v>
      </c>
      <c r="C19" s="5" t="s">
        <v>43</v>
      </c>
      <c r="D19" s="5" t="s">
        <v>165</v>
      </c>
      <c r="E19" s="5" t="s">
        <v>111</v>
      </c>
      <c r="F19" s="5" t="s">
        <v>112</v>
      </c>
      <c r="G19" s="5" t="s">
        <v>113</v>
      </c>
      <c r="H19" s="5" t="s">
        <v>101</v>
      </c>
      <c r="I19" s="5" t="s">
        <v>114</v>
      </c>
      <c r="J19" s="5" t="s">
        <v>115</v>
      </c>
      <c r="K19" s="7">
        <v>3.85</v>
      </c>
    </row>
    <row r="20" spans="1:11">
      <c r="A20" s="5" t="s">
        <v>76</v>
      </c>
      <c r="B20" s="5">
        <v>3.1</v>
      </c>
      <c r="C20" s="5" t="s">
        <v>50</v>
      </c>
      <c r="D20" s="5" t="s">
        <v>166</v>
      </c>
      <c r="E20" s="5" t="s">
        <v>119</v>
      </c>
      <c r="F20" s="5" t="s">
        <v>112</v>
      </c>
      <c r="G20" s="5" t="s">
        <v>120</v>
      </c>
      <c r="H20" s="5" t="s">
        <v>101</v>
      </c>
      <c r="I20" s="5" t="s">
        <v>121</v>
      </c>
      <c r="J20" s="5" t="s">
        <v>122</v>
      </c>
      <c r="K20" s="7">
        <v>3.85</v>
      </c>
    </row>
    <row r="21" spans="1:11">
      <c r="A21" s="5" t="s">
        <v>76</v>
      </c>
      <c r="B21" s="5">
        <v>3.2</v>
      </c>
      <c r="C21" s="5" t="s">
        <v>50</v>
      </c>
      <c r="D21" s="5" t="s">
        <v>167</v>
      </c>
      <c r="E21" s="5" t="s">
        <v>124</v>
      </c>
      <c r="F21" s="5" t="s">
        <v>125</v>
      </c>
      <c r="G21" s="5" t="s">
        <v>126</v>
      </c>
      <c r="H21" s="5" t="s">
        <v>101</v>
      </c>
      <c r="I21" s="5" t="s">
        <v>127</v>
      </c>
      <c r="J21" s="5" t="s">
        <v>128</v>
      </c>
      <c r="K21" s="7">
        <v>3.85</v>
      </c>
    </row>
    <row r="22" spans="1:11">
      <c r="A22" s="5" t="s">
        <v>76</v>
      </c>
      <c r="B22" s="5">
        <v>4.1</v>
      </c>
      <c r="C22" s="5" t="s">
        <v>57</v>
      </c>
      <c r="D22" s="5" t="s">
        <v>168</v>
      </c>
      <c r="E22" s="5" t="s">
        <v>130</v>
      </c>
      <c r="F22" s="5" t="s">
        <v>131</v>
      </c>
      <c r="G22" s="5" t="s">
        <v>132</v>
      </c>
      <c r="H22" s="5" t="s">
        <v>94</v>
      </c>
      <c r="I22" s="5" t="s">
        <v>133</v>
      </c>
      <c r="J22" s="5" t="s">
        <v>134</v>
      </c>
      <c r="K22" s="7">
        <v>3.85</v>
      </c>
    </row>
    <row r="23" spans="1:11">
      <c r="A23" s="5" t="s">
        <v>76</v>
      </c>
      <c r="B23" s="5">
        <v>4.2</v>
      </c>
      <c r="C23" s="5" t="s">
        <v>57</v>
      </c>
      <c r="D23" s="5" t="s">
        <v>169</v>
      </c>
      <c r="E23" s="5" t="s">
        <v>136</v>
      </c>
      <c r="F23" s="5" t="s">
        <v>92</v>
      </c>
      <c r="G23" s="5" t="s">
        <v>137</v>
      </c>
      <c r="H23" s="5" t="s">
        <v>101</v>
      </c>
      <c r="I23" s="5" t="s">
        <v>138</v>
      </c>
      <c r="J23" s="5" t="s">
        <v>139</v>
      </c>
      <c r="K23" s="7">
        <v>3.85</v>
      </c>
    </row>
    <row r="24" spans="1:11">
      <c r="A24" s="5" t="s">
        <v>76</v>
      </c>
      <c r="B24" s="5">
        <v>5.1</v>
      </c>
      <c r="C24" s="5" t="s">
        <v>64</v>
      </c>
      <c r="D24" s="5" t="s">
        <v>170</v>
      </c>
      <c r="E24" s="5" t="s">
        <v>141</v>
      </c>
      <c r="F24" s="5" t="s">
        <v>125</v>
      </c>
      <c r="G24" s="5" t="s">
        <v>142</v>
      </c>
      <c r="H24" s="5" t="s">
        <v>101</v>
      </c>
      <c r="I24" s="5" t="s">
        <v>143</v>
      </c>
      <c r="J24" s="5" t="s">
        <v>144</v>
      </c>
      <c r="K24" s="7">
        <v>3.85</v>
      </c>
    </row>
    <row r="25" spans="1:11">
      <c r="A25" s="5" t="s">
        <v>76</v>
      </c>
      <c r="B25" s="5">
        <v>5.2</v>
      </c>
      <c r="C25" s="5" t="s">
        <v>64</v>
      </c>
      <c r="D25" s="5" t="s">
        <v>171</v>
      </c>
      <c r="E25" s="5"/>
      <c r="F25" s="5"/>
      <c r="G25" s="5"/>
      <c r="H25" s="5" t="s">
        <v>117</v>
      </c>
      <c r="I25" s="5"/>
      <c r="J25" s="5"/>
      <c r="K25" s="7">
        <v>3.85</v>
      </c>
    </row>
    <row r="26" spans="1:11">
      <c r="A26" s="5" t="s">
        <v>76</v>
      </c>
      <c r="B26" s="5">
        <v>6.1</v>
      </c>
      <c r="C26" s="5" t="s">
        <v>70</v>
      </c>
      <c r="D26" s="5" t="s">
        <v>172</v>
      </c>
      <c r="E26" s="5" t="s">
        <v>147</v>
      </c>
      <c r="F26" s="5" t="s">
        <v>131</v>
      </c>
      <c r="G26" s="5" t="s">
        <v>148</v>
      </c>
      <c r="H26" s="5" t="s">
        <v>94</v>
      </c>
      <c r="I26" s="5" t="s">
        <v>149</v>
      </c>
      <c r="J26" s="5" t="s">
        <v>150</v>
      </c>
      <c r="K26" s="7">
        <v>3.85</v>
      </c>
    </row>
    <row r="27" spans="1:11">
      <c r="A27" s="5" t="s">
        <v>76</v>
      </c>
      <c r="B27" s="5">
        <v>6.2</v>
      </c>
      <c r="C27" s="5" t="s">
        <v>70</v>
      </c>
      <c r="D27" s="5" t="s">
        <v>173</v>
      </c>
      <c r="E27" s="5" t="s">
        <v>152</v>
      </c>
      <c r="F27" s="5" t="s">
        <v>153</v>
      </c>
      <c r="G27" s="5" t="s">
        <v>154</v>
      </c>
      <c r="H27" s="5" t="s">
        <v>101</v>
      </c>
      <c r="I27" s="5" t="s">
        <v>155</v>
      </c>
      <c r="J27" s="5" t="s">
        <v>156</v>
      </c>
      <c r="K27" s="7">
        <v>3.85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9"/>
  <sheetViews>
    <sheetView tabSelected="0" workbookViewId="0" showGridLines="true" showRowColHeaders="1">
      <pane xSplit="3" ySplit="1" activePane="bottomRight" state="frozen" topLeftCell="D2"/>
      <selection pane="bottomRight" activeCell="A1" sqref="A1:I7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174</v>
      </c>
      <c r="C1" s="6" t="s">
        <v>175</v>
      </c>
      <c r="D1" s="6" t="s">
        <v>176</v>
      </c>
      <c r="E1" s="6" t="s">
        <v>30</v>
      </c>
      <c r="F1" s="6" t="s">
        <v>177</v>
      </c>
      <c r="G1" s="6" t="s">
        <v>178</v>
      </c>
      <c r="H1" s="6" t="s">
        <v>179</v>
      </c>
      <c r="I1" s="6" t="s">
        <v>180</v>
      </c>
    </row>
    <row r="2" spans="1:9">
      <c r="A2" s="5" t="s">
        <v>35</v>
      </c>
      <c r="B2" s="5" t="s">
        <v>181</v>
      </c>
      <c r="C2" s="5">
        <v>1</v>
      </c>
      <c r="D2" s="5" t="s">
        <v>182</v>
      </c>
      <c r="E2" s="5"/>
      <c r="F2" s="5"/>
      <c r="G2" s="5"/>
      <c r="H2" s="5"/>
      <c r="I2" s="5"/>
    </row>
    <row r="3" spans="1:9">
      <c r="A3" s="5" t="s">
        <v>35</v>
      </c>
      <c r="B3" s="5" t="s">
        <v>181</v>
      </c>
      <c r="C3" s="5">
        <v>2</v>
      </c>
      <c r="D3" s="5" t="s">
        <v>183</v>
      </c>
      <c r="E3" s="5"/>
      <c r="F3" s="5"/>
      <c r="G3" s="5"/>
      <c r="H3" s="5"/>
      <c r="I3" s="5"/>
    </row>
    <row r="4" spans="1:9">
      <c r="A4" s="5" t="s">
        <v>35</v>
      </c>
      <c r="B4" s="5" t="s">
        <v>181</v>
      </c>
      <c r="C4" s="5">
        <v>3</v>
      </c>
      <c r="D4" s="5" t="s">
        <v>184</v>
      </c>
      <c r="E4" s="5"/>
      <c r="F4" s="5"/>
      <c r="G4" s="5"/>
      <c r="H4" s="5"/>
      <c r="I4" s="5"/>
    </row>
    <row r="5" spans="1:9">
      <c r="A5" s="5" t="s">
        <v>35</v>
      </c>
      <c r="B5" s="5" t="s">
        <v>181</v>
      </c>
      <c r="C5" s="5">
        <v>4</v>
      </c>
      <c r="D5" s="5" t="s">
        <v>185</v>
      </c>
      <c r="E5" s="5"/>
      <c r="F5" s="5"/>
      <c r="G5" s="5"/>
      <c r="H5" s="5"/>
      <c r="I5" s="5"/>
    </row>
    <row r="6" spans="1:9">
      <c r="A6" s="5" t="s">
        <v>35</v>
      </c>
      <c r="B6" s="5" t="s">
        <v>181</v>
      </c>
      <c r="C6" s="5">
        <v>5</v>
      </c>
      <c r="D6" s="5" t="s">
        <v>186</v>
      </c>
      <c r="E6" s="5"/>
      <c r="F6" s="5"/>
      <c r="G6" s="5"/>
      <c r="H6" s="5"/>
      <c r="I6" s="5"/>
    </row>
    <row r="7" spans="1:9">
      <c r="A7" s="5" t="s">
        <v>35</v>
      </c>
      <c r="B7" s="5" t="s">
        <v>181</v>
      </c>
      <c r="C7" s="5">
        <v>6</v>
      </c>
      <c r="D7" s="5" t="s">
        <v>187</v>
      </c>
      <c r="E7" s="5"/>
      <c r="F7" s="5"/>
      <c r="G7" s="5"/>
      <c r="H7" s="5"/>
      <c r="I7" s="5"/>
    </row>
    <row r="8" spans="1:9">
      <c r="A8" s="5" t="s">
        <v>35</v>
      </c>
      <c r="B8" s="5" t="s">
        <v>181</v>
      </c>
      <c r="C8" s="5">
        <v>7</v>
      </c>
      <c r="D8" s="5" t="s">
        <v>188</v>
      </c>
      <c r="E8" s="5"/>
      <c r="F8" s="5"/>
      <c r="G8" s="5"/>
      <c r="H8" s="5"/>
      <c r="I8" s="5"/>
    </row>
    <row r="9" spans="1:9">
      <c r="A9" s="5" t="s">
        <v>35</v>
      </c>
      <c r="B9" s="5" t="s">
        <v>181</v>
      </c>
      <c r="C9" s="5">
        <v>8</v>
      </c>
      <c r="D9" s="5" t="s">
        <v>189</v>
      </c>
      <c r="E9" s="5"/>
      <c r="F9" s="5"/>
      <c r="G9" s="5"/>
      <c r="H9" s="5"/>
      <c r="I9" s="5"/>
    </row>
    <row r="10" spans="1:9">
      <c r="A10" s="5" t="s">
        <v>35</v>
      </c>
      <c r="B10" s="5" t="s">
        <v>181</v>
      </c>
      <c r="C10" s="5">
        <v>9</v>
      </c>
      <c r="D10" s="5" t="s">
        <v>190</v>
      </c>
      <c r="E10" s="5"/>
      <c r="F10" s="5"/>
      <c r="G10" s="5"/>
      <c r="H10" s="5"/>
      <c r="I10" s="5"/>
    </row>
    <row r="11" spans="1:9">
      <c r="A11" s="5" t="s">
        <v>35</v>
      </c>
      <c r="B11" s="5" t="s">
        <v>181</v>
      </c>
      <c r="C11" s="5">
        <v>1</v>
      </c>
      <c r="D11" s="5" t="s">
        <v>191</v>
      </c>
      <c r="E11" s="5"/>
      <c r="F11" s="5"/>
      <c r="G11" s="5"/>
      <c r="H11" s="5"/>
      <c r="I11" s="5"/>
    </row>
    <row r="12" spans="1:9">
      <c r="A12" s="5" t="s">
        <v>35</v>
      </c>
      <c r="B12" s="5" t="s">
        <v>181</v>
      </c>
      <c r="C12" s="5">
        <v>2</v>
      </c>
      <c r="D12" s="5" t="s">
        <v>192</v>
      </c>
      <c r="E12" s="5"/>
      <c r="F12" s="5"/>
      <c r="G12" s="5"/>
      <c r="H12" s="5"/>
      <c r="I12" s="5"/>
    </row>
    <row r="13" spans="1:9">
      <c r="A13" s="5" t="s">
        <v>35</v>
      </c>
      <c r="B13" s="5" t="s">
        <v>181</v>
      </c>
      <c r="C13" s="5">
        <v>3</v>
      </c>
      <c r="D13" s="5" t="s">
        <v>193</v>
      </c>
      <c r="E13" s="5"/>
      <c r="F13" s="5"/>
      <c r="G13" s="5"/>
      <c r="H13" s="5"/>
      <c r="I13" s="5"/>
    </row>
    <row r="14" spans="1:9">
      <c r="A14" s="5" t="s">
        <v>35</v>
      </c>
      <c r="B14" s="5" t="s">
        <v>181</v>
      </c>
      <c r="C14" s="5">
        <v>4</v>
      </c>
      <c r="D14" s="5" t="s">
        <v>194</v>
      </c>
      <c r="E14" s="5"/>
      <c r="F14" s="5"/>
      <c r="G14" s="5"/>
      <c r="H14" s="5"/>
      <c r="I14" s="5"/>
    </row>
    <row r="15" spans="1:9">
      <c r="A15" s="5" t="s">
        <v>35</v>
      </c>
      <c r="B15" s="5" t="s">
        <v>181</v>
      </c>
      <c r="C15" s="5">
        <v>1</v>
      </c>
      <c r="D15" s="5" t="s">
        <v>195</v>
      </c>
      <c r="E15" s="5"/>
      <c r="F15" s="5"/>
      <c r="G15" s="5"/>
      <c r="H15" s="5"/>
      <c r="I15" s="5"/>
    </row>
    <row r="16" spans="1:9">
      <c r="A16" s="5" t="s">
        <v>35</v>
      </c>
      <c r="B16" s="5" t="s">
        <v>181</v>
      </c>
      <c r="C16" s="5">
        <v>2</v>
      </c>
      <c r="D16" s="5" t="s">
        <v>196</v>
      </c>
      <c r="E16" s="5"/>
      <c r="F16" s="5"/>
      <c r="G16" s="5"/>
      <c r="H16" s="5"/>
      <c r="I16" s="5"/>
    </row>
    <row r="17" spans="1:9">
      <c r="A17" s="5" t="s">
        <v>35</v>
      </c>
      <c r="B17" s="5" t="s">
        <v>181</v>
      </c>
      <c r="C17" s="5">
        <v>3</v>
      </c>
      <c r="D17" s="5" t="s">
        <v>197</v>
      </c>
      <c r="E17" s="5"/>
      <c r="F17" s="5"/>
      <c r="G17" s="5"/>
      <c r="H17" s="5"/>
      <c r="I17" s="5"/>
    </row>
    <row r="18" spans="1:9">
      <c r="A18" s="5" t="s">
        <v>35</v>
      </c>
      <c r="B18" s="5" t="s">
        <v>181</v>
      </c>
      <c r="C18" s="5">
        <v>4</v>
      </c>
      <c r="D18" s="5" t="s">
        <v>198</v>
      </c>
      <c r="E18" s="5"/>
      <c r="F18" s="5"/>
      <c r="G18" s="5"/>
      <c r="H18" s="5"/>
      <c r="I18" s="5"/>
    </row>
    <row r="19" spans="1:9">
      <c r="A19" s="5" t="s">
        <v>35</v>
      </c>
      <c r="B19" s="5" t="s">
        <v>181</v>
      </c>
      <c r="C19" s="5">
        <v>5</v>
      </c>
      <c r="D19" s="5" t="s">
        <v>199</v>
      </c>
      <c r="E19" s="5"/>
      <c r="F19" s="5"/>
      <c r="G19" s="5"/>
      <c r="H19" s="5"/>
      <c r="I19" s="5"/>
    </row>
    <row r="20" spans="1:9">
      <c r="A20" s="5" t="s">
        <v>35</v>
      </c>
      <c r="B20" s="5" t="s">
        <v>181</v>
      </c>
      <c r="C20" s="5">
        <v>6</v>
      </c>
      <c r="D20" s="5" t="s">
        <v>200</v>
      </c>
      <c r="E20" s="5"/>
      <c r="F20" s="5"/>
      <c r="G20" s="5"/>
      <c r="H20" s="5"/>
      <c r="I20" s="5"/>
    </row>
    <row r="21" spans="1:9">
      <c r="A21" s="5" t="s">
        <v>35</v>
      </c>
      <c r="B21" s="5" t="s">
        <v>181</v>
      </c>
      <c r="C21" s="5">
        <v>7</v>
      </c>
      <c r="D21" s="5" t="s">
        <v>201</v>
      </c>
      <c r="E21" s="5"/>
      <c r="F21" s="5"/>
      <c r="G21" s="5"/>
      <c r="H21" s="5"/>
      <c r="I21" s="5"/>
    </row>
    <row r="22" spans="1:9">
      <c r="A22" s="5" t="s">
        <v>35</v>
      </c>
      <c r="B22" s="5" t="s">
        <v>181</v>
      </c>
      <c r="C22" s="5">
        <v>8</v>
      </c>
      <c r="D22" s="5" t="s">
        <v>202</v>
      </c>
      <c r="E22" s="5"/>
      <c r="F22" s="5"/>
      <c r="G22" s="5"/>
      <c r="H22" s="5"/>
      <c r="I22" s="5"/>
    </row>
    <row r="23" spans="1:9">
      <c r="A23" s="5" t="s">
        <v>35</v>
      </c>
      <c r="B23" s="5" t="s">
        <v>181</v>
      </c>
      <c r="C23" s="5">
        <v>9</v>
      </c>
      <c r="D23" s="5" t="s">
        <v>203</v>
      </c>
      <c r="E23" s="5"/>
      <c r="F23" s="5"/>
      <c r="G23" s="5"/>
      <c r="H23" s="5"/>
      <c r="I23" s="5"/>
    </row>
    <row r="24" spans="1:9">
      <c r="A24" s="5" t="s">
        <v>35</v>
      </c>
      <c r="B24" s="5" t="s">
        <v>181</v>
      </c>
      <c r="C24" s="5">
        <v>1</v>
      </c>
      <c r="D24" s="5" t="s">
        <v>204</v>
      </c>
      <c r="E24" s="5"/>
      <c r="F24" s="5"/>
      <c r="G24" s="5"/>
      <c r="H24" s="5"/>
      <c r="I24" s="5"/>
    </row>
    <row r="25" spans="1:9">
      <c r="A25" s="5" t="s">
        <v>35</v>
      </c>
      <c r="B25" s="5" t="s">
        <v>181</v>
      </c>
      <c r="C25" s="5">
        <v>2</v>
      </c>
      <c r="D25" s="5" t="s">
        <v>205</v>
      </c>
      <c r="E25" s="5"/>
      <c r="F25" s="5"/>
      <c r="G25" s="5"/>
      <c r="H25" s="5"/>
      <c r="I25" s="5"/>
    </row>
    <row r="26" spans="1:9">
      <c r="A26" s="5" t="s">
        <v>35</v>
      </c>
      <c r="B26" s="5" t="s">
        <v>181</v>
      </c>
      <c r="C26" s="5">
        <v>3</v>
      </c>
      <c r="D26" s="5" t="s">
        <v>206</v>
      </c>
      <c r="E26" s="5"/>
      <c r="F26" s="5"/>
      <c r="G26" s="5"/>
      <c r="H26" s="5"/>
      <c r="I26" s="5"/>
    </row>
    <row r="27" spans="1:9">
      <c r="A27" s="5" t="s">
        <v>35</v>
      </c>
      <c r="B27" s="5" t="s">
        <v>181</v>
      </c>
      <c r="C27" s="5">
        <v>4</v>
      </c>
      <c r="D27" s="5" t="s">
        <v>207</v>
      </c>
      <c r="E27" s="5"/>
      <c r="F27" s="5"/>
      <c r="G27" s="5"/>
      <c r="H27" s="5"/>
      <c r="I27" s="5"/>
    </row>
    <row r="28" spans="1:9">
      <c r="A28" s="5" t="s">
        <v>35</v>
      </c>
      <c r="B28" s="5" t="s">
        <v>181</v>
      </c>
      <c r="C28" s="5">
        <v>5</v>
      </c>
      <c r="D28" s="5" t="s">
        <v>208</v>
      </c>
      <c r="E28" s="5"/>
      <c r="F28" s="5"/>
      <c r="G28" s="5"/>
      <c r="H28" s="5"/>
      <c r="I28" s="5"/>
    </row>
    <row r="29" spans="1:9">
      <c r="A29" s="5" t="s">
        <v>35</v>
      </c>
      <c r="B29" s="5" t="s">
        <v>181</v>
      </c>
      <c r="C29" s="5">
        <v>1</v>
      </c>
      <c r="D29" s="5" t="s">
        <v>209</v>
      </c>
      <c r="E29" s="5"/>
      <c r="F29" s="5"/>
      <c r="G29" s="5"/>
      <c r="H29" s="5"/>
      <c r="I29" s="5"/>
    </row>
    <row r="30" spans="1:9">
      <c r="A30" s="5" t="s">
        <v>35</v>
      </c>
      <c r="B30" s="5" t="s">
        <v>181</v>
      </c>
      <c r="C30" s="5">
        <v>2</v>
      </c>
      <c r="D30" s="5" t="s">
        <v>210</v>
      </c>
      <c r="E30" s="5"/>
      <c r="F30" s="5"/>
      <c r="G30" s="5"/>
      <c r="H30" s="5"/>
      <c r="I30" s="5"/>
    </row>
    <row r="31" spans="1:9">
      <c r="A31" s="5" t="s">
        <v>35</v>
      </c>
      <c r="B31" s="5" t="s">
        <v>181</v>
      </c>
      <c r="C31" s="5">
        <v>3</v>
      </c>
      <c r="D31" s="5" t="s">
        <v>211</v>
      </c>
      <c r="E31" s="5"/>
      <c r="F31" s="5"/>
      <c r="G31" s="5"/>
      <c r="H31" s="5"/>
      <c r="I31" s="5"/>
    </row>
    <row r="32" spans="1:9">
      <c r="A32" s="5" t="s">
        <v>35</v>
      </c>
      <c r="B32" s="5" t="s">
        <v>181</v>
      </c>
      <c r="C32" s="5">
        <v>1</v>
      </c>
      <c r="D32" s="5" t="s">
        <v>212</v>
      </c>
      <c r="E32" s="5"/>
      <c r="F32" s="5"/>
      <c r="G32" s="5"/>
      <c r="H32" s="5"/>
      <c r="I32" s="5"/>
    </row>
    <row r="33" spans="1:9">
      <c r="A33" s="5" t="s">
        <v>35</v>
      </c>
      <c r="B33" s="5" t="s">
        <v>181</v>
      </c>
      <c r="C33" s="5">
        <v>2</v>
      </c>
      <c r="D33" s="5" t="s">
        <v>213</v>
      </c>
      <c r="E33" s="5"/>
      <c r="F33" s="5"/>
      <c r="G33" s="5"/>
      <c r="H33" s="5"/>
      <c r="I33" s="5"/>
    </row>
    <row r="34" spans="1:9">
      <c r="A34" s="5" t="s">
        <v>35</v>
      </c>
      <c r="B34" s="5" t="s">
        <v>181</v>
      </c>
      <c r="C34" s="5">
        <v>3</v>
      </c>
      <c r="D34" s="5" t="s">
        <v>214</v>
      </c>
      <c r="E34" s="5"/>
      <c r="F34" s="5"/>
      <c r="G34" s="5"/>
      <c r="H34" s="5"/>
      <c r="I34" s="5"/>
    </row>
    <row r="35" spans="1:9">
      <c r="A35" s="5" t="s">
        <v>35</v>
      </c>
      <c r="B35" s="5" t="s">
        <v>181</v>
      </c>
      <c r="C35" s="5">
        <v>4</v>
      </c>
      <c r="D35" s="5" t="s">
        <v>215</v>
      </c>
      <c r="E35" s="5"/>
      <c r="F35" s="5"/>
      <c r="G35" s="5"/>
      <c r="H35" s="5"/>
      <c r="I35" s="5"/>
    </row>
    <row r="36" spans="1:9">
      <c r="A36" s="5" t="s">
        <v>35</v>
      </c>
      <c r="B36" s="5" t="s">
        <v>181</v>
      </c>
      <c r="C36" s="5">
        <v>5</v>
      </c>
      <c r="D36" s="5" t="s">
        <v>216</v>
      </c>
      <c r="E36" s="5"/>
      <c r="F36" s="5"/>
      <c r="G36" s="5"/>
      <c r="H36" s="5"/>
      <c r="I36" s="5"/>
    </row>
    <row r="37" spans="1:9">
      <c r="A37" s="5" t="s">
        <v>35</v>
      </c>
      <c r="B37" s="5" t="s">
        <v>181</v>
      </c>
      <c r="C37" s="5">
        <v>6</v>
      </c>
      <c r="D37" s="5" t="s">
        <v>217</v>
      </c>
      <c r="E37" s="5"/>
      <c r="F37" s="5"/>
      <c r="G37" s="5"/>
      <c r="H37" s="5"/>
      <c r="I37" s="5"/>
    </row>
    <row r="38" spans="1:9">
      <c r="A38" s="5" t="s">
        <v>35</v>
      </c>
      <c r="B38" s="5" t="s">
        <v>181</v>
      </c>
      <c r="C38" s="5">
        <v>7</v>
      </c>
      <c r="D38" s="5" t="s">
        <v>218</v>
      </c>
      <c r="E38" s="5"/>
      <c r="F38" s="5"/>
      <c r="G38" s="5"/>
      <c r="H38" s="5"/>
      <c r="I38" s="5"/>
    </row>
    <row r="39" spans="1:9">
      <c r="A39" s="5" t="s">
        <v>35</v>
      </c>
      <c r="B39" s="5" t="s">
        <v>181</v>
      </c>
      <c r="C39" s="5">
        <v>8</v>
      </c>
      <c r="D39" s="5" t="s">
        <v>219</v>
      </c>
      <c r="E39" s="5"/>
      <c r="F39" s="5"/>
      <c r="G39" s="5"/>
      <c r="H39" s="5"/>
      <c r="I39" s="5"/>
    </row>
    <row r="40" spans="1:9">
      <c r="A40" s="5" t="s">
        <v>76</v>
      </c>
      <c r="B40" s="5" t="s">
        <v>181</v>
      </c>
      <c r="C40" s="5">
        <v>1</v>
      </c>
      <c r="D40" s="5" t="s">
        <v>220</v>
      </c>
      <c r="E40" s="5"/>
      <c r="F40" s="5"/>
      <c r="G40" s="5"/>
      <c r="H40" s="5"/>
      <c r="I40" s="5"/>
    </row>
    <row r="41" spans="1:9">
      <c r="A41" s="5" t="s">
        <v>76</v>
      </c>
      <c r="B41" s="5" t="s">
        <v>181</v>
      </c>
      <c r="C41" s="5">
        <v>2</v>
      </c>
      <c r="D41" s="5" t="s">
        <v>221</v>
      </c>
      <c r="E41" s="5"/>
      <c r="F41" s="5"/>
      <c r="G41" s="5"/>
      <c r="H41" s="5"/>
      <c r="I41" s="5"/>
    </row>
    <row r="42" spans="1:9">
      <c r="A42" s="5" t="s">
        <v>76</v>
      </c>
      <c r="B42" s="5" t="s">
        <v>181</v>
      </c>
      <c r="C42" s="5">
        <v>3</v>
      </c>
      <c r="D42" s="5" t="s">
        <v>222</v>
      </c>
      <c r="E42" s="5"/>
      <c r="F42" s="5"/>
      <c r="G42" s="5"/>
      <c r="H42" s="5"/>
      <c r="I42" s="5"/>
    </row>
    <row r="43" spans="1:9">
      <c r="A43" s="5" t="s">
        <v>76</v>
      </c>
      <c r="B43" s="5" t="s">
        <v>181</v>
      </c>
      <c r="C43" s="5">
        <v>4</v>
      </c>
      <c r="D43" s="5" t="s">
        <v>223</v>
      </c>
      <c r="E43" s="5"/>
      <c r="F43" s="5"/>
      <c r="G43" s="5"/>
      <c r="H43" s="5"/>
      <c r="I43" s="5"/>
    </row>
    <row r="44" spans="1:9">
      <c r="A44" s="5" t="s">
        <v>76</v>
      </c>
      <c r="B44" s="5" t="s">
        <v>181</v>
      </c>
      <c r="C44" s="5">
        <v>5</v>
      </c>
      <c r="D44" s="5" t="s">
        <v>224</v>
      </c>
      <c r="E44" s="5"/>
      <c r="F44" s="5"/>
      <c r="G44" s="5"/>
      <c r="H44" s="5"/>
      <c r="I44" s="5"/>
    </row>
    <row r="45" spans="1:9">
      <c r="A45" s="5" t="s">
        <v>76</v>
      </c>
      <c r="B45" s="5" t="s">
        <v>181</v>
      </c>
      <c r="C45" s="5">
        <v>6</v>
      </c>
      <c r="D45" s="5" t="s">
        <v>225</v>
      </c>
      <c r="E45" s="5"/>
      <c r="F45" s="5"/>
      <c r="G45" s="5"/>
      <c r="H45" s="5"/>
      <c r="I45" s="5"/>
    </row>
    <row r="46" spans="1:9">
      <c r="A46" s="5" t="s">
        <v>76</v>
      </c>
      <c r="B46" s="5" t="s">
        <v>181</v>
      </c>
      <c r="C46" s="5">
        <v>7</v>
      </c>
      <c r="D46" s="5" t="s">
        <v>226</v>
      </c>
      <c r="E46" s="5"/>
      <c r="F46" s="5"/>
      <c r="G46" s="5"/>
      <c r="H46" s="5"/>
      <c r="I46" s="5"/>
    </row>
    <row r="47" spans="1:9">
      <c r="A47" s="5" t="s">
        <v>76</v>
      </c>
      <c r="B47" s="5" t="s">
        <v>181</v>
      </c>
      <c r="C47" s="5">
        <v>8</v>
      </c>
      <c r="D47" s="5" t="s">
        <v>227</v>
      </c>
      <c r="E47" s="5"/>
      <c r="F47" s="5"/>
      <c r="G47" s="5"/>
      <c r="H47" s="5"/>
      <c r="I47" s="5"/>
    </row>
    <row r="48" spans="1:9">
      <c r="A48" s="5" t="s">
        <v>76</v>
      </c>
      <c r="B48" s="5" t="s">
        <v>181</v>
      </c>
      <c r="C48" s="5">
        <v>1</v>
      </c>
      <c r="D48" s="5" t="s">
        <v>228</v>
      </c>
      <c r="E48" s="5"/>
      <c r="F48" s="5"/>
      <c r="G48" s="5"/>
      <c r="H48" s="5"/>
      <c r="I48" s="5"/>
    </row>
    <row r="49" spans="1:9">
      <c r="A49" s="5" t="s">
        <v>76</v>
      </c>
      <c r="B49" s="5" t="s">
        <v>181</v>
      </c>
      <c r="C49" s="5">
        <v>2</v>
      </c>
      <c r="D49" s="5" t="s">
        <v>229</v>
      </c>
      <c r="E49" s="5"/>
      <c r="F49" s="5"/>
      <c r="G49" s="5"/>
      <c r="H49" s="5"/>
      <c r="I49" s="5"/>
    </row>
    <row r="50" spans="1:9">
      <c r="A50" s="5" t="s">
        <v>76</v>
      </c>
      <c r="B50" s="5" t="s">
        <v>181</v>
      </c>
      <c r="C50" s="5">
        <v>3</v>
      </c>
      <c r="D50" s="5" t="s">
        <v>230</v>
      </c>
      <c r="E50" s="5"/>
      <c r="F50" s="5"/>
      <c r="G50" s="5"/>
      <c r="H50" s="5"/>
      <c r="I50" s="5"/>
    </row>
    <row r="51" spans="1:9">
      <c r="A51" s="5" t="s">
        <v>76</v>
      </c>
      <c r="B51" s="5" t="s">
        <v>181</v>
      </c>
      <c r="C51" s="5">
        <v>4</v>
      </c>
      <c r="D51" s="5" t="s">
        <v>231</v>
      </c>
      <c r="E51" s="5"/>
      <c r="F51" s="5"/>
      <c r="G51" s="5"/>
      <c r="H51" s="5"/>
      <c r="I51" s="5"/>
    </row>
    <row r="52" spans="1:9">
      <c r="A52" s="5" t="s">
        <v>76</v>
      </c>
      <c r="B52" s="5" t="s">
        <v>181</v>
      </c>
      <c r="C52" s="5">
        <v>5</v>
      </c>
      <c r="D52" s="5" t="s">
        <v>232</v>
      </c>
      <c r="E52" s="5"/>
      <c r="F52" s="5"/>
      <c r="G52" s="5"/>
      <c r="H52" s="5"/>
      <c r="I52" s="5"/>
    </row>
    <row r="53" spans="1:9">
      <c r="A53" s="5" t="s">
        <v>76</v>
      </c>
      <c r="B53" s="5" t="s">
        <v>181</v>
      </c>
      <c r="C53" s="5">
        <v>1</v>
      </c>
      <c r="D53" s="5" t="s">
        <v>233</v>
      </c>
      <c r="E53" s="5"/>
      <c r="F53" s="5"/>
      <c r="G53" s="5"/>
      <c r="H53" s="5"/>
      <c r="I53" s="5"/>
    </row>
    <row r="54" spans="1:9">
      <c r="A54" s="5" t="s">
        <v>76</v>
      </c>
      <c r="B54" s="5" t="s">
        <v>181</v>
      </c>
      <c r="C54" s="5">
        <v>2</v>
      </c>
      <c r="D54" s="5" t="s">
        <v>234</v>
      </c>
      <c r="E54" s="5"/>
      <c r="F54" s="5"/>
      <c r="G54" s="5"/>
      <c r="H54" s="5"/>
      <c r="I54" s="5"/>
    </row>
    <row r="55" spans="1:9">
      <c r="A55" s="5" t="s">
        <v>76</v>
      </c>
      <c r="B55" s="5" t="s">
        <v>181</v>
      </c>
      <c r="C55" s="5">
        <v>3</v>
      </c>
      <c r="D55" s="5" t="s">
        <v>235</v>
      </c>
      <c r="E55" s="5"/>
      <c r="F55" s="5"/>
      <c r="G55" s="5"/>
      <c r="H55" s="5"/>
      <c r="I55" s="5"/>
    </row>
    <row r="56" spans="1:9">
      <c r="A56" s="5" t="s">
        <v>76</v>
      </c>
      <c r="B56" s="5" t="s">
        <v>181</v>
      </c>
      <c r="C56" s="5">
        <v>4</v>
      </c>
      <c r="D56" s="5" t="s">
        <v>236</v>
      </c>
      <c r="E56" s="5"/>
      <c r="F56" s="5"/>
      <c r="G56" s="5"/>
      <c r="H56" s="5"/>
      <c r="I56" s="5"/>
    </row>
    <row r="57" spans="1:9">
      <c r="A57" s="5" t="s">
        <v>76</v>
      </c>
      <c r="B57" s="5" t="s">
        <v>181</v>
      </c>
      <c r="C57" s="5">
        <v>1</v>
      </c>
      <c r="D57" s="5" t="s">
        <v>237</v>
      </c>
      <c r="E57" s="5"/>
      <c r="F57" s="5"/>
      <c r="G57" s="5"/>
      <c r="H57" s="5"/>
      <c r="I57" s="5"/>
    </row>
    <row r="58" spans="1:9">
      <c r="A58" s="5" t="s">
        <v>76</v>
      </c>
      <c r="B58" s="5" t="s">
        <v>181</v>
      </c>
      <c r="C58" s="5">
        <v>2</v>
      </c>
      <c r="D58" s="5" t="s">
        <v>238</v>
      </c>
      <c r="E58" s="5"/>
      <c r="F58" s="5"/>
      <c r="G58" s="5"/>
      <c r="H58" s="5"/>
      <c r="I58" s="5"/>
    </row>
    <row r="59" spans="1:9">
      <c r="A59" s="5" t="s">
        <v>76</v>
      </c>
      <c r="B59" s="5" t="s">
        <v>181</v>
      </c>
      <c r="C59" s="5">
        <v>3</v>
      </c>
      <c r="D59" s="5" t="s">
        <v>239</v>
      </c>
      <c r="E59" s="5"/>
      <c r="F59" s="5"/>
      <c r="G59" s="5"/>
      <c r="H59" s="5"/>
      <c r="I59" s="5"/>
    </row>
    <row r="60" spans="1:9">
      <c r="A60" s="5" t="s">
        <v>76</v>
      </c>
      <c r="B60" s="5" t="s">
        <v>181</v>
      </c>
      <c r="C60" s="5">
        <v>4</v>
      </c>
      <c r="D60" s="5" t="s">
        <v>240</v>
      </c>
      <c r="E60" s="5"/>
      <c r="F60" s="5"/>
      <c r="G60" s="5"/>
      <c r="H60" s="5"/>
      <c r="I60" s="5"/>
    </row>
    <row r="61" spans="1:9">
      <c r="A61" s="5" t="s">
        <v>76</v>
      </c>
      <c r="B61" s="5" t="s">
        <v>181</v>
      </c>
      <c r="C61" s="5">
        <v>1</v>
      </c>
      <c r="D61" s="5" t="s">
        <v>241</v>
      </c>
      <c r="E61" s="5"/>
      <c r="F61" s="5"/>
      <c r="G61" s="5"/>
      <c r="H61" s="5"/>
      <c r="I61" s="5"/>
    </row>
    <row r="62" spans="1:9">
      <c r="A62" s="5" t="s">
        <v>76</v>
      </c>
      <c r="B62" s="5" t="s">
        <v>181</v>
      </c>
      <c r="C62" s="5">
        <v>2</v>
      </c>
      <c r="D62" s="5" t="s">
        <v>242</v>
      </c>
      <c r="E62" s="5"/>
      <c r="F62" s="5"/>
      <c r="G62" s="5"/>
      <c r="H62" s="5"/>
      <c r="I62" s="5"/>
    </row>
    <row r="63" spans="1:9">
      <c r="A63" s="5" t="s">
        <v>76</v>
      </c>
      <c r="B63" s="5" t="s">
        <v>181</v>
      </c>
      <c r="C63" s="5">
        <v>3</v>
      </c>
      <c r="D63" s="5" t="s">
        <v>243</v>
      </c>
      <c r="E63" s="5"/>
      <c r="F63" s="5"/>
      <c r="G63" s="5"/>
      <c r="H63" s="5"/>
      <c r="I63" s="5"/>
    </row>
    <row r="64" spans="1:9">
      <c r="A64" s="5" t="s">
        <v>76</v>
      </c>
      <c r="B64" s="5" t="s">
        <v>181</v>
      </c>
      <c r="C64" s="5">
        <v>4</v>
      </c>
      <c r="D64" s="5" t="s">
        <v>244</v>
      </c>
      <c r="E64" s="5"/>
      <c r="F64" s="5"/>
      <c r="G64" s="5"/>
      <c r="H64" s="5"/>
      <c r="I64" s="5"/>
    </row>
    <row r="65" spans="1:9">
      <c r="A65" s="5" t="s">
        <v>76</v>
      </c>
      <c r="B65" s="5" t="s">
        <v>181</v>
      </c>
      <c r="C65" s="5">
        <v>5</v>
      </c>
      <c r="D65" s="5" t="s">
        <v>245</v>
      </c>
      <c r="E65" s="5"/>
      <c r="F65" s="5"/>
      <c r="G65" s="5"/>
      <c r="H65" s="5"/>
      <c r="I65" s="5"/>
    </row>
    <row r="66" spans="1:9">
      <c r="A66" s="5" t="s">
        <v>76</v>
      </c>
      <c r="B66" s="5" t="s">
        <v>181</v>
      </c>
      <c r="C66" s="5">
        <v>6</v>
      </c>
      <c r="D66" s="5" t="s">
        <v>246</v>
      </c>
      <c r="E66" s="5"/>
      <c r="F66" s="5"/>
      <c r="G66" s="5"/>
      <c r="H66" s="5"/>
      <c r="I66" s="5"/>
    </row>
    <row r="67" spans="1:9">
      <c r="A67" s="5" t="s">
        <v>76</v>
      </c>
      <c r="B67" s="5" t="s">
        <v>181</v>
      </c>
      <c r="C67" s="5">
        <v>7</v>
      </c>
      <c r="D67" s="5" t="s">
        <v>247</v>
      </c>
      <c r="E67" s="5"/>
      <c r="F67" s="5"/>
      <c r="G67" s="5"/>
      <c r="H67" s="5"/>
      <c r="I67" s="5"/>
    </row>
    <row r="68" spans="1:9">
      <c r="A68" s="5" t="s">
        <v>76</v>
      </c>
      <c r="B68" s="5" t="s">
        <v>181</v>
      </c>
      <c r="C68" s="5">
        <v>1</v>
      </c>
      <c r="D68" s="5" t="s">
        <v>248</v>
      </c>
      <c r="E68" s="5"/>
      <c r="F68" s="5"/>
      <c r="G68" s="5"/>
      <c r="H68" s="5"/>
      <c r="I68" s="5"/>
    </row>
    <row r="69" spans="1:9">
      <c r="A69" s="5" t="s">
        <v>76</v>
      </c>
      <c r="B69" s="5" t="s">
        <v>181</v>
      </c>
      <c r="C69" s="5">
        <v>2</v>
      </c>
      <c r="D69" s="5" t="s">
        <v>249</v>
      </c>
      <c r="E69" s="5"/>
      <c r="F69" s="5"/>
      <c r="G69" s="5"/>
      <c r="H69" s="5"/>
      <c r="I69" s="5"/>
    </row>
    <row r="70" spans="1:9">
      <c r="A70" s="5" t="s">
        <v>76</v>
      </c>
      <c r="B70" s="5" t="s">
        <v>181</v>
      </c>
      <c r="C70" s="5">
        <v>1</v>
      </c>
      <c r="D70" s="5" t="s">
        <v>250</v>
      </c>
      <c r="E70" s="5"/>
      <c r="F70" s="5"/>
      <c r="G70" s="5"/>
      <c r="H70" s="5"/>
      <c r="I70" s="5"/>
    </row>
    <row r="71" spans="1:9">
      <c r="A71" s="5" t="s">
        <v>76</v>
      </c>
      <c r="B71" s="5" t="s">
        <v>181</v>
      </c>
      <c r="C71" s="5">
        <v>2</v>
      </c>
      <c r="D71" s="5" t="s">
        <v>251</v>
      </c>
      <c r="E71" s="5"/>
      <c r="F71" s="5"/>
      <c r="G71" s="5"/>
      <c r="H71" s="5"/>
      <c r="I71" s="5"/>
    </row>
    <row r="72" spans="1:9">
      <c r="A72" s="5" t="s">
        <v>76</v>
      </c>
      <c r="B72" s="5" t="s">
        <v>181</v>
      </c>
      <c r="C72" s="5">
        <v>3</v>
      </c>
      <c r="D72" s="5" t="s">
        <v>252</v>
      </c>
      <c r="E72" s="5"/>
      <c r="F72" s="5"/>
      <c r="G72" s="5"/>
      <c r="H72" s="5"/>
      <c r="I72" s="5"/>
    </row>
    <row r="73" spans="1:9">
      <c r="A73" s="5" t="s">
        <v>76</v>
      </c>
      <c r="B73" s="5" t="s">
        <v>181</v>
      </c>
      <c r="C73" s="5">
        <v>4</v>
      </c>
      <c r="D73" s="5" t="s">
        <v>253</v>
      </c>
      <c r="E73" s="5"/>
      <c r="F73" s="5"/>
      <c r="G73" s="5"/>
      <c r="H73" s="5"/>
      <c r="I73" s="5"/>
    </row>
    <row r="74" spans="1:9">
      <c r="A74" s="5" t="s">
        <v>76</v>
      </c>
      <c r="B74" s="5" t="s">
        <v>181</v>
      </c>
      <c r="C74" s="5">
        <v>5</v>
      </c>
      <c r="D74" s="5" t="s">
        <v>254</v>
      </c>
      <c r="E74" s="5"/>
      <c r="F74" s="5"/>
      <c r="G74" s="5"/>
      <c r="H74" s="5"/>
      <c r="I74" s="5"/>
    </row>
    <row r="75" spans="1:9">
      <c r="A75" s="5" t="s">
        <v>76</v>
      </c>
      <c r="B75" s="5" t="s">
        <v>181</v>
      </c>
      <c r="C75" s="5">
        <v>6</v>
      </c>
      <c r="D75" s="5" t="s">
        <v>255</v>
      </c>
      <c r="E75" s="5"/>
      <c r="F75" s="5"/>
      <c r="G75" s="5"/>
      <c r="H75" s="5"/>
      <c r="I75" s="5"/>
    </row>
    <row r="76" spans="1:9">
      <c r="A76" s="5" t="s">
        <v>76</v>
      </c>
      <c r="B76" s="5" t="s">
        <v>181</v>
      </c>
      <c r="C76" s="5">
        <v>7</v>
      </c>
      <c r="D76" s="5" t="s">
        <v>256</v>
      </c>
      <c r="E76" s="5"/>
      <c r="F76" s="5"/>
      <c r="G76" s="5"/>
      <c r="H76" s="5"/>
      <c r="I76" s="5"/>
    </row>
    <row r="77" spans="1:9">
      <c r="A77" s="5" t="s">
        <v>76</v>
      </c>
      <c r="B77" s="5" t="s">
        <v>181</v>
      </c>
      <c r="C77" s="5">
        <v>8</v>
      </c>
      <c r="D77" s="5" t="s">
        <v>257</v>
      </c>
      <c r="E77" s="5"/>
      <c r="F77" s="5"/>
      <c r="G77" s="5"/>
      <c r="H77" s="5"/>
      <c r="I77" s="5"/>
    </row>
    <row r="78" spans="1:9">
      <c r="A78" s="5" t="s">
        <v>76</v>
      </c>
      <c r="B78" s="5" t="s">
        <v>181</v>
      </c>
      <c r="C78" s="5">
        <v>9</v>
      </c>
      <c r="D78" s="5" t="s">
        <v>258</v>
      </c>
      <c r="E78" s="5"/>
      <c r="F78" s="5"/>
      <c r="G78" s="5"/>
      <c r="H78" s="5"/>
      <c r="I78" s="5"/>
    </row>
    <row r="79" spans="1:9">
      <c r="A79" s="5" t="s">
        <v>76</v>
      </c>
      <c r="B79" s="5" t="s">
        <v>181</v>
      </c>
      <c r="C79" s="5">
        <v>10</v>
      </c>
      <c r="D79" s="5" t="s">
        <v>259</v>
      </c>
      <c r="E79" s="5"/>
      <c r="F79" s="5"/>
      <c r="G79" s="5"/>
      <c r="H79" s="5"/>
      <c r="I7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260</v>
      </c>
      <c r="B1" s="3"/>
      <c r="C1" s="3"/>
      <c r="D1" s="3"/>
      <c r="E1" s="3"/>
      <c r="F1" s="3"/>
      <c r="G1" s="3"/>
    </row>
    <row r="2" spans="1:7">
      <c r="A2" s="6" t="s">
        <v>261</v>
      </c>
      <c r="B2" s="6" t="s">
        <v>262</v>
      </c>
      <c r="C2" s="6" t="s">
        <v>263</v>
      </c>
      <c r="D2" s="6" t="s">
        <v>264</v>
      </c>
      <c r="E2" s="6" t="s">
        <v>265</v>
      </c>
      <c r="F2" s="6" t="s">
        <v>266</v>
      </c>
      <c r="G2" s="6" t="s">
        <v>267</v>
      </c>
    </row>
    <row r="3" spans="1:7">
      <c r="A3" s="5" t="s">
        <v>36</v>
      </c>
      <c r="B3" s="5">
        <v>20</v>
      </c>
      <c r="C3" s="5" t="s">
        <v>268</v>
      </c>
      <c r="D3" s="5">
        <v>1</v>
      </c>
      <c r="E3" s="5" t="s">
        <v>269</v>
      </c>
      <c r="F3" s="5" t="s">
        <v>270</v>
      </c>
      <c r="G3" s="5" t="s">
        <v>271</v>
      </c>
    </row>
    <row r="4" spans="1:7">
      <c r="A4" s="5"/>
      <c r="B4" s="5"/>
      <c r="C4" s="5"/>
      <c r="D4" s="5">
        <v>2</v>
      </c>
      <c r="E4" s="5" t="s">
        <v>272</v>
      </c>
      <c r="F4" s="5" t="s">
        <v>273</v>
      </c>
      <c r="G4" s="5" t="s">
        <v>274</v>
      </c>
    </row>
    <row r="5" spans="1:7">
      <c r="A5" s="5"/>
      <c r="B5" s="5"/>
      <c r="C5" s="5"/>
      <c r="D5" s="5">
        <v>3</v>
      </c>
      <c r="E5" s="5" t="s">
        <v>275</v>
      </c>
      <c r="F5" s="5" t="s">
        <v>276</v>
      </c>
      <c r="G5" s="5" t="s">
        <v>277</v>
      </c>
    </row>
    <row r="6" spans="1:7">
      <c r="A6" s="5"/>
      <c r="B6" s="5"/>
      <c r="C6" s="5"/>
      <c r="D6" s="5">
        <v>4</v>
      </c>
      <c r="E6" s="5" t="s">
        <v>278</v>
      </c>
      <c r="F6" s="5" t="s">
        <v>279</v>
      </c>
      <c r="G6" s="5" t="s">
        <v>280</v>
      </c>
    </row>
    <row r="7" spans="1:7">
      <c r="A7" s="5" t="s">
        <v>43</v>
      </c>
      <c r="B7" s="5">
        <v>15</v>
      </c>
      <c r="C7" s="5" t="s">
        <v>281</v>
      </c>
      <c r="D7" s="5">
        <v>1</v>
      </c>
      <c r="E7" s="5" t="s">
        <v>269</v>
      </c>
      <c r="F7" s="5" t="s">
        <v>270</v>
      </c>
      <c r="G7" s="5" t="s">
        <v>282</v>
      </c>
    </row>
    <row r="8" spans="1:7">
      <c r="A8" s="5"/>
      <c r="B8" s="5"/>
      <c r="C8" s="5"/>
      <c r="D8" s="5">
        <v>2</v>
      </c>
      <c r="E8" s="5" t="s">
        <v>272</v>
      </c>
      <c r="F8" s="5" t="s">
        <v>273</v>
      </c>
      <c r="G8" s="5" t="s">
        <v>283</v>
      </c>
    </row>
    <row r="9" spans="1:7">
      <c r="A9" s="5"/>
      <c r="B9" s="5"/>
      <c r="C9" s="5"/>
      <c r="D9" s="5">
        <v>3</v>
      </c>
      <c r="E9" s="5" t="s">
        <v>275</v>
      </c>
      <c r="F9" s="5" t="s">
        <v>276</v>
      </c>
      <c r="G9" s="5" t="s">
        <v>284</v>
      </c>
    </row>
    <row r="10" spans="1:7">
      <c r="A10" s="5"/>
      <c r="B10" s="5"/>
      <c r="C10" s="5"/>
      <c r="D10" s="5">
        <v>4</v>
      </c>
      <c r="E10" s="5" t="s">
        <v>278</v>
      </c>
      <c r="F10" s="5" t="s">
        <v>279</v>
      </c>
      <c r="G10" s="5" t="s">
        <v>285</v>
      </c>
    </row>
    <row r="11" spans="1:7">
      <c r="A11" s="5" t="s">
        <v>50</v>
      </c>
      <c r="B11" s="5">
        <v>15</v>
      </c>
      <c r="C11" s="5" t="s">
        <v>286</v>
      </c>
      <c r="D11" s="5">
        <v>1</v>
      </c>
      <c r="E11" s="5" t="s">
        <v>269</v>
      </c>
      <c r="F11" s="5" t="s">
        <v>270</v>
      </c>
      <c r="G11" s="5" t="s">
        <v>287</v>
      </c>
    </row>
    <row r="12" spans="1:7">
      <c r="A12" s="5"/>
      <c r="B12" s="5"/>
      <c r="C12" s="5"/>
      <c r="D12" s="5">
        <v>2</v>
      </c>
      <c r="E12" s="5" t="s">
        <v>272</v>
      </c>
      <c r="F12" s="5" t="s">
        <v>273</v>
      </c>
      <c r="G12" s="5" t="s">
        <v>288</v>
      </c>
    </row>
    <row r="13" spans="1:7">
      <c r="A13" s="5"/>
      <c r="B13" s="5"/>
      <c r="C13" s="5"/>
      <c r="D13" s="5">
        <v>3</v>
      </c>
      <c r="E13" s="5" t="s">
        <v>275</v>
      </c>
      <c r="F13" s="5" t="s">
        <v>276</v>
      </c>
      <c r="G13" s="5" t="s">
        <v>289</v>
      </c>
    </row>
    <row r="14" spans="1:7">
      <c r="A14" s="5"/>
      <c r="B14" s="5"/>
      <c r="C14" s="5"/>
      <c r="D14" s="5">
        <v>4</v>
      </c>
      <c r="E14" s="5" t="s">
        <v>278</v>
      </c>
      <c r="F14" s="5" t="s">
        <v>279</v>
      </c>
      <c r="G14" s="5" t="s">
        <v>290</v>
      </c>
    </row>
    <row r="15" spans="1:7">
      <c r="A15" s="5" t="s">
        <v>57</v>
      </c>
      <c r="B15" s="5">
        <v>20</v>
      </c>
      <c r="C15" s="5" t="s">
        <v>286</v>
      </c>
      <c r="D15" s="5">
        <v>1</v>
      </c>
      <c r="E15" s="5" t="s">
        <v>269</v>
      </c>
      <c r="F15" s="5" t="s">
        <v>270</v>
      </c>
      <c r="G15" s="5" t="s">
        <v>291</v>
      </c>
    </row>
    <row r="16" spans="1:7">
      <c r="A16" s="5"/>
      <c r="B16" s="5"/>
      <c r="C16" s="5"/>
      <c r="D16" s="5">
        <v>2</v>
      </c>
      <c r="E16" s="5" t="s">
        <v>272</v>
      </c>
      <c r="F16" s="5" t="s">
        <v>273</v>
      </c>
      <c r="G16" s="5" t="s">
        <v>292</v>
      </c>
    </row>
    <row r="17" spans="1:7">
      <c r="A17" s="5"/>
      <c r="B17" s="5"/>
      <c r="C17" s="5"/>
      <c r="D17" s="5">
        <v>3</v>
      </c>
      <c r="E17" s="5" t="s">
        <v>275</v>
      </c>
      <c r="F17" s="5" t="s">
        <v>276</v>
      </c>
      <c r="G17" s="5" t="s">
        <v>293</v>
      </c>
    </row>
    <row r="18" spans="1:7">
      <c r="A18" s="5"/>
      <c r="B18" s="5"/>
      <c r="C18" s="5"/>
      <c r="D18" s="5">
        <v>4</v>
      </c>
      <c r="E18" s="5" t="s">
        <v>278</v>
      </c>
      <c r="F18" s="5" t="s">
        <v>279</v>
      </c>
      <c r="G18" s="5" t="s">
        <v>294</v>
      </c>
    </row>
    <row r="19" spans="1:7">
      <c r="A19" s="5" t="s">
        <v>64</v>
      </c>
      <c r="B19" s="5">
        <v>15</v>
      </c>
      <c r="C19" s="5" t="s">
        <v>268</v>
      </c>
      <c r="D19" s="5">
        <v>1</v>
      </c>
      <c r="E19" s="5" t="s">
        <v>269</v>
      </c>
      <c r="F19" s="5" t="s">
        <v>270</v>
      </c>
      <c r="G19" s="5" t="s">
        <v>295</v>
      </c>
    </row>
    <row r="20" spans="1:7">
      <c r="A20" s="5"/>
      <c r="B20" s="5"/>
      <c r="C20" s="5"/>
      <c r="D20" s="5">
        <v>2</v>
      </c>
      <c r="E20" s="5" t="s">
        <v>272</v>
      </c>
      <c r="F20" s="5" t="s">
        <v>273</v>
      </c>
      <c r="G20" s="5" t="s">
        <v>296</v>
      </c>
    </row>
    <row r="21" spans="1:7">
      <c r="A21" s="5"/>
      <c r="B21" s="5"/>
      <c r="C21" s="5"/>
      <c r="D21" s="5">
        <v>3</v>
      </c>
      <c r="E21" s="5" t="s">
        <v>275</v>
      </c>
      <c r="F21" s="5" t="s">
        <v>276</v>
      </c>
      <c r="G21" s="5" t="s">
        <v>297</v>
      </c>
    </row>
    <row r="22" spans="1:7">
      <c r="A22" s="5"/>
      <c r="B22" s="5"/>
      <c r="C22" s="5"/>
      <c r="D22" s="5">
        <v>4</v>
      </c>
      <c r="E22" s="5" t="s">
        <v>278</v>
      </c>
      <c r="F22" s="5" t="s">
        <v>279</v>
      </c>
      <c r="G22" s="5" t="s">
        <v>298</v>
      </c>
    </row>
    <row r="23" spans="1:7">
      <c r="A23" s="5" t="s">
        <v>70</v>
      </c>
      <c r="B23" s="5">
        <v>20</v>
      </c>
      <c r="C23" s="5" t="s">
        <v>286</v>
      </c>
      <c r="D23" s="5">
        <v>1</v>
      </c>
      <c r="E23" s="5" t="s">
        <v>269</v>
      </c>
      <c r="F23" s="5" t="s">
        <v>270</v>
      </c>
      <c r="G23" s="5" t="s">
        <v>299</v>
      </c>
    </row>
    <row r="24" spans="1:7">
      <c r="A24" s="5"/>
      <c r="B24" s="5"/>
      <c r="C24" s="5"/>
      <c r="D24" s="5">
        <v>2</v>
      </c>
      <c r="E24" s="5" t="s">
        <v>272</v>
      </c>
      <c r="F24" s="5" t="s">
        <v>273</v>
      </c>
      <c r="G24" s="5" t="s">
        <v>300</v>
      </c>
    </row>
    <row r="25" spans="1:7">
      <c r="A25" s="5"/>
      <c r="B25" s="5"/>
      <c r="C25" s="5"/>
      <c r="D25" s="5">
        <v>3</v>
      </c>
      <c r="E25" s="5" t="s">
        <v>275</v>
      </c>
      <c r="F25" s="5" t="s">
        <v>276</v>
      </c>
      <c r="G25" s="5" t="s">
        <v>301</v>
      </c>
    </row>
    <row r="26" spans="1:7">
      <c r="A26" s="5"/>
      <c r="B26" s="5"/>
      <c r="C26" s="5"/>
      <c r="D26" s="5">
        <v>4</v>
      </c>
      <c r="E26" s="5" t="s">
        <v>278</v>
      </c>
      <c r="F26" s="5" t="s">
        <v>279</v>
      </c>
      <c r="G26" s="5" t="s">
        <v>302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305</v>
      </c>
    </row>
    <row r="2" spans="1:1">
      <c r="A2" t="s">
        <v>306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307</v>
      </c>
      <c r="B1" s="3"/>
      <c r="C1" s="3"/>
      <c r="D1" s="3"/>
    </row>
    <row r="2" spans="1:4">
      <c r="A2" s="6" t="s">
        <v>261</v>
      </c>
      <c r="B2" s="6" t="s">
        <v>308</v>
      </c>
      <c r="C2" s="6" t="s">
        <v>309</v>
      </c>
      <c r="D2" s="6" t="s">
        <v>310</v>
      </c>
    </row>
    <row r="3" spans="1:4">
      <c r="A3" s="5" t="s">
        <v>36</v>
      </c>
      <c r="B3" s="5" t="s">
        <v>311</v>
      </c>
      <c r="C3" s="5" t="s">
        <v>312</v>
      </c>
      <c r="D3" s="5" t="s">
        <v>313</v>
      </c>
    </row>
    <row r="4" spans="1:4">
      <c r="A4" s="5" t="s">
        <v>36</v>
      </c>
      <c r="B4" s="5" t="s">
        <v>314</v>
      </c>
      <c r="C4" s="5" t="s">
        <v>315</v>
      </c>
      <c r="D4" s="5" t="s">
        <v>316</v>
      </c>
    </row>
    <row r="5" spans="1:4">
      <c r="A5" s="5" t="s">
        <v>36</v>
      </c>
      <c r="B5" s="5" t="s">
        <v>317</v>
      </c>
      <c r="C5" s="5" t="s">
        <v>318</v>
      </c>
      <c r="D5" s="5" t="s">
        <v>319</v>
      </c>
    </row>
    <row r="6" spans="1:4">
      <c r="A6" s="5" t="s">
        <v>43</v>
      </c>
      <c r="B6" s="5" t="s">
        <v>311</v>
      </c>
      <c r="C6" s="5" t="s">
        <v>312</v>
      </c>
      <c r="D6" s="5" t="s">
        <v>320</v>
      </c>
    </row>
    <row r="7" spans="1:4">
      <c r="A7" s="5" t="s">
        <v>43</v>
      </c>
      <c r="B7" s="5" t="s">
        <v>314</v>
      </c>
      <c r="C7" s="5" t="s">
        <v>315</v>
      </c>
      <c r="D7" s="5" t="s">
        <v>321</v>
      </c>
    </row>
    <row r="8" spans="1:4">
      <c r="A8" s="5" t="s">
        <v>43</v>
      </c>
      <c r="B8" s="5" t="s">
        <v>317</v>
      </c>
      <c r="C8" s="5" t="s">
        <v>318</v>
      </c>
      <c r="D8" s="5" t="s">
        <v>322</v>
      </c>
    </row>
    <row r="9" spans="1:4">
      <c r="A9" s="5" t="s">
        <v>50</v>
      </c>
      <c r="B9" s="5" t="s">
        <v>311</v>
      </c>
      <c r="C9" s="5" t="s">
        <v>312</v>
      </c>
      <c r="D9" s="5" t="s">
        <v>323</v>
      </c>
    </row>
    <row r="10" spans="1:4">
      <c r="A10" s="5" t="s">
        <v>50</v>
      </c>
      <c r="B10" s="5" t="s">
        <v>314</v>
      </c>
      <c r="C10" s="5" t="s">
        <v>315</v>
      </c>
      <c r="D10" s="5" t="s">
        <v>324</v>
      </c>
    </row>
    <row r="11" spans="1:4">
      <c r="A11" s="5" t="s">
        <v>50</v>
      </c>
      <c r="B11" s="5" t="s">
        <v>317</v>
      </c>
      <c r="C11" s="5" t="s">
        <v>318</v>
      </c>
      <c r="D11" s="5" t="s">
        <v>325</v>
      </c>
    </row>
    <row r="12" spans="1:4">
      <c r="A12" s="5" t="s">
        <v>57</v>
      </c>
      <c r="B12" s="5" t="s">
        <v>311</v>
      </c>
      <c r="C12" s="5" t="s">
        <v>326</v>
      </c>
      <c r="D12" s="5" t="s">
        <v>327</v>
      </c>
    </row>
    <row r="13" spans="1:4">
      <c r="A13" s="5" t="s">
        <v>57</v>
      </c>
      <c r="B13" s="5" t="s">
        <v>314</v>
      </c>
      <c r="C13" s="5" t="s">
        <v>328</v>
      </c>
      <c r="D13" s="5" t="s">
        <v>329</v>
      </c>
    </row>
    <row r="14" spans="1:4">
      <c r="A14" s="5" t="s">
        <v>57</v>
      </c>
      <c r="B14" s="5" t="s">
        <v>317</v>
      </c>
      <c r="C14" s="5" t="s">
        <v>330</v>
      </c>
      <c r="D14" s="5" t="s">
        <v>331</v>
      </c>
    </row>
    <row r="15" spans="1:4">
      <c r="A15" s="5" t="s">
        <v>64</v>
      </c>
      <c r="B15" s="5" t="s">
        <v>311</v>
      </c>
      <c r="C15" s="5" t="s">
        <v>312</v>
      </c>
      <c r="D15" s="5" t="s">
        <v>332</v>
      </c>
    </row>
    <row r="16" spans="1:4">
      <c r="A16" s="5" t="s">
        <v>64</v>
      </c>
      <c r="B16" s="5" t="s">
        <v>314</v>
      </c>
      <c r="C16" s="5" t="s">
        <v>315</v>
      </c>
      <c r="D16" s="5" t="s">
        <v>333</v>
      </c>
    </row>
    <row r="17" spans="1:4">
      <c r="A17" s="5" t="s">
        <v>64</v>
      </c>
      <c r="B17" s="5" t="s">
        <v>317</v>
      </c>
      <c r="C17" s="5" t="s">
        <v>318</v>
      </c>
      <c r="D17" s="5" t="s">
        <v>334</v>
      </c>
    </row>
    <row r="18" spans="1:4">
      <c r="A18" s="5" t="s">
        <v>70</v>
      </c>
      <c r="B18" s="5" t="s">
        <v>311</v>
      </c>
      <c r="C18" s="5" t="s">
        <v>312</v>
      </c>
      <c r="D18" s="5" t="s">
        <v>335</v>
      </c>
    </row>
    <row r="19" spans="1:4">
      <c r="A19" s="5" t="s">
        <v>70</v>
      </c>
      <c r="B19" s="5" t="s">
        <v>314</v>
      </c>
      <c r="C19" s="5" t="s">
        <v>315</v>
      </c>
      <c r="D19" s="5" t="s">
        <v>336</v>
      </c>
    </row>
    <row r="20" spans="1:4">
      <c r="A20" s="5" t="s">
        <v>70</v>
      </c>
      <c r="B20" s="5" t="s">
        <v>317</v>
      </c>
      <c r="C20" s="5" t="s">
        <v>318</v>
      </c>
      <c r="D20" s="5" t="s">
        <v>337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338</v>
      </c>
      <c r="B1" s="3"/>
      <c r="C1" s="3"/>
      <c r="D1" s="3"/>
    </row>
    <row r="2" spans="1:4">
      <c r="A2" s="6" t="s">
        <v>261</v>
      </c>
      <c r="B2" s="6" t="s">
        <v>339</v>
      </c>
      <c r="C2" s="6" t="s">
        <v>340</v>
      </c>
      <c r="D2" s="6" t="s">
        <v>341</v>
      </c>
    </row>
    <row r="3" spans="1:4">
      <c r="A3" s="5" t="s">
        <v>36</v>
      </c>
      <c r="B3" s="5" t="s">
        <v>342</v>
      </c>
      <c r="C3" s="5" t="s">
        <v>343</v>
      </c>
      <c r="D3" s="5" t="s">
        <v>344</v>
      </c>
    </row>
    <row r="4" spans="1:4">
      <c r="A4" s="5" t="s">
        <v>43</v>
      </c>
      <c r="B4" s="5" t="s">
        <v>345</v>
      </c>
      <c r="C4" s="5" t="s">
        <v>346</v>
      </c>
      <c r="D4" s="5" t="s">
        <v>347</v>
      </c>
    </row>
    <row r="5" spans="1:4">
      <c r="A5" s="5" t="s">
        <v>50</v>
      </c>
      <c r="B5" s="5" t="s">
        <v>348</v>
      </c>
      <c r="C5" s="5" t="s">
        <v>349</v>
      </c>
      <c r="D5" s="5" t="s">
        <v>350</v>
      </c>
    </row>
    <row r="6" spans="1:4">
      <c r="A6" s="5" t="s">
        <v>57</v>
      </c>
      <c r="B6" s="5" t="s">
        <v>351</v>
      </c>
      <c r="C6" s="5" t="s">
        <v>352</v>
      </c>
      <c r="D6" s="5" t="s">
        <v>353</v>
      </c>
    </row>
    <row r="7" spans="1:4">
      <c r="A7" s="5" t="s">
        <v>64</v>
      </c>
      <c r="B7" s="5" t="s">
        <v>354</v>
      </c>
      <c r="C7" s="5" t="s">
        <v>355</v>
      </c>
      <c r="D7" s="5" t="s">
        <v>356</v>
      </c>
    </row>
    <row r="8" spans="1:4">
      <c r="A8" s="5" t="s">
        <v>70</v>
      </c>
      <c r="B8" s="5" t="s">
        <v>357</v>
      </c>
      <c r="C8" s="5" t="s">
        <v>358</v>
      </c>
      <c r="D8" s="5" t="s">
        <v>359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360</v>
      </c>
    </row>
    <row r="2" spans="1:1">
      <c r="A2" t="s">
        <v>361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362</v>
      </c>
      <c r="B1" s="3"/>
      <c r="C1" s="3"/>
      <c r="D1" s="3"/>
      <c r="E1" s="3"/>
    </row>
    <row r="2" spans="1:5">
      <c r="A2" s="6" t="s">
        <v>175</v>
      </c>
      <c r="B2" s="6" t="s">
        <v>363</v>
      </c>
      <c r="C2" s="6" t="s">
        <v>364</v>
      </c>
      <c r="D2" s="6" t="s">
        <v>365</v>
      </c>
      <c r="E2" s="6" t="s">
        <v>366</v>
      </c>
    </row>
    <row r="3" spans="1:5">
      <c r="A3" s="5">
        <v>1</v>
      </c>
      <c r="B3" s="5" t="s">
        <v>367</v>
      </c>
      <c r="C3" s="5" t="s">
        <v>368</v>
      </c>
      <c r="D3" s="5" t="s">
        <v>369</v>
      </c>
      <c r="E3" s="5" t="s">
        <v>370</v>
      </c>
    </row>
    <row r="4" spans="1:5">
      <c r="A4" s="5">
        <v>2</v>
      </c>
      <c r="B4" s="5" t="s">
        <v>371</v>
      </c>
      <c r="C4" s="5" t="s">
        <v>368</v>
      </c>
      <c r="D4" s="5" t="s">
        <v>372</v>
      </c>
      <c r="E4" s="5" t="s">
        <v>373</v>
      </c>
    </row>
    <row r="5" spans="1:5">
      <c r="A5" s="5">
        <v>3</v>
      </c>
      <c r="B5" s="5" t="s">
        <v>374</v>
      </c>
      <c r="C5" s="5" t="s">
        <v>375</v>
      </c>
      <c r="D5" s="5" t="s">
        <v>376</v>
      </c>
      <c r="E5" s="5" t="s">
        <v>377</v>
      </c>
    </row>
    <row r="6" spans="1:5">
      <c r="A6" s="5">
        <v>4</v>
      </c>
      <c r="B6" s="5" t="s">
        <v>378</v>
      </c>
      <c r="C6" s="5" t="s">
        <v>375</v>
      </c>
      <c r="D6" s="5" t="s">
        <v>379</v>
      </c>
      <c r="E6" s="5" t="s">
        <v>380</v>
      </c>
    </row>
    <row r="7" spans="1:5">
      <c r="A7" s="5">
        <v>5</v>
      </c>
      <c r="B7" s="5" t="s">
        <v>381</v>
      </c>
      <c r="C7" s="5" t="s">
        <v>382</v>
      </c>
      <c r="D7" s="5" t="s">
        <v>383</v>
      </c>
      <c r="E7" s="5" t="s">
        <v>384</v>
      </c>
    </row>
    <row r="8" spans="1:5">
      <c r="A8" s="5">
        <v>6</v>
      </c>
      <c r="B8" s="5" t="s">
        <v>385</v>
      </c>
      <c r="C8" s="5" t="s">
        <v>368</v>
      </c>
      <c r="D8" s="5" t="s">
        <v>386</v>
      </c>
      <c r="E8" s="5" t="s">
        <v>387</v>
      </c>
    </row>
    <row r="9" spans="1:5">
      <c r="A9" s="5">
        <v>7</v>
      </c>
      <c r="B9" s="5" t="s">
        <v>388</v>
      </c>
      <c r="C9" s="5" t="s">
        <v>375</v>
      </c>
      <c r="D9" s="5" t="s">
        <v>389</v>
      </c>
      <c r="E9" s="5"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9"/>
  <sheetViews>
    <sheetView tabSelected="0" workbookViewId="0" showGridLines="true" showRowColHeaders="1">
      <pane ySplit="2" activePane="bottomLeft" state="frozen" topLeftCell="A3"/>
      <selection pane="bottomLeft" activeCell="D3" sqref="D3:E2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6" t="s">
        <v>28</v>
      </c>
      <c r="B2" s="6" t="s">
        <v>83</v>
      </c>
      <c r="C2" s="6" t="s">
        <v>392</v>
      </c>
      <c r="D2" s="6" t="s">
        <v>393</v>
      </c>
      <c r="E2" s="6" t="s">
        <v>394</v>
      </c>
      <c r="F2" s="6" t="s">
        <v>395</v>
      </c>
    </row>
    <row r="3" spans="1:6">
      <c r="A3" s="5">
        <v>1.1</v>
      </c>
      <c r="B3" s="5" t="s">
        <v>36</v>
      </c>
      <c r="C3" s="5" t="s">
        <v>396</v>
      </c>
      <c r="D3" s="7">
        <v>4.0</v>
      </c>
      <c r="E3" s="7">
        <v>4.0</v>
      </c>
      <c r="F3" s="5"/>
    </row>
    <row r="4" spans="1:6">
      <c r="A4" s="5">
        <v>1.2</v>
      </c>
      <c r="B4" s="5" t="s">
        <v>36</v>
      </c>
      <c r="C4" s="5" t="s">
        <v>397</v>
      </c>
      <c r="D4" s="7">
        <v>4.0</v>
      </c>
      <c r="E4" s="7">
        <v>4.0</v>
      </c>
      <c r="F4" s="5"/>
    </row>
    <row r="5" spans="1:6">
      <c r="A5" s="5">
        <v>2.1</v>
      </c>
      <c r="B5" s="5" t="s">
        <v>43</v>
      </c>
      <c r="C5" s="5" t="s">
        <v>398</v>
      </c>
      <c r="D5" s="7">
        <v>3.0</v>
      </c>
      <c r="E5" s="7">
        <v>3.0</v>
      </c>
      <c r="F5" s="5"/>
    </row>
    <row r="6" spans="1:6">
      <c r="A6" s="5">
        <v>2.2</v>
      </c>
      <c r="B6" s="5" t="s">
        <v>43</v>
      </c>
      <c r="C6" s="5" t="s">
        <v>399</v>
      </c>
      <c r="D6" s="7">
        <v>3.0</v>
      </c>
      <c r="E6" s="7">
        <v>3.0</v>
      </c>
      <c r="F6" s="5"/>
    </row>
    <row r="7" spans="1:6">
      <c r="A7" s="5">
        <v>2.3</v>
      </c>
      <c r="B7" s="5" t="s">
        <v>43</v>
      </c>
      <c r="C7" s="5" t="s">
        <v>400</v>
      </c>
      <c r="D7" s="7">
        <v>3.0</v>
      </c>
      <c r="E7" s="7">
        <v>3.0</v>
      </c>
      <c r="F7" s="5"/>
    </row>
    <row r="8" spans="1:6">
      <c r="A8" s="5">
        <v>3.1</v>
      </c>
      <c r="B8" s="5" t="s">
        <v>50</v>
      </c>
      <c r="C8" s="5" t="s">
        <v>401</v>
      </c>
      <c r="D8" s="7">
        <v>3.75</v>
      </c>
      <c r="E8" s="7">
        <v>3.75</v>
      </c>
      <c r="F8" s="5"/>
    </row>
    <row r="9" spans="1:6">
      <c r="A9" s="5">
        <v>3.2</v>
      </c>
      <c r="B9" s="5" t="s">
        <v>50</v>
      </c>
      <c r="C9" s="5" t="s">
        <v>402</v>
      </c>
      <c r="D9" s="7">
        <v>3.75</v>
      </c>
      <c r="E9" s="7">
        <v>3.75</v>
      </c>
      <c r="F9" s="5"/>
    </row>
    <row r="10" spans="1:6">
      <c r="A10" s="5">
        <v>4.1</v>
      </c>
      <c r="B10" s="5" t="s">
        <v>57</v>
      </c>
      <c r="C10" s="5" t="s">
        <v>129</v>
      </c>
      <c r="D10" s="7">
        <v>5.0</v>
      </c>
      <c r="E10" s="7">
        <v>5.0</v>
      </c>
      <c r="F10" s="5"/>
    </row>
    <row r="11" spans="1:6">
      <c r="A11" s="5">
        <v>4.2</v>
      </c>
      <c r="B11" s="5" t="s">
        <v>57</v>
      </c>
      <c r="C11" s="5" t="s">
        <v>403</v>
      </c>
      <c r="D11" s="7">
        <v>5.0</v>
      </c>
      <c r="E11" s="7">
        <v>5.0</v>
      </c>
      <c r="F11" s="5"/>
    </row>
    <row r="12" spans="1:6">
      <c r="A12" s="5">
        <v>5.1</v>
      </c>
      <c r="B12" s="5" t="s">
        <v>64</v>
      </c>
      <c r="C12" s="5" t="s">
        <v>140</v>
      </c>
      <c r="D12" s="7">
        <v>3.75</v>
      </c>
      <c r="E12" s="7">
        <v>3.75</v>
      </c>
      <c r="F12" s="5"/>
    </row>
    <row r="13" spans="1:6">
      <c r="A13" s="5">
        <v>5.2</v>
      </c>
      <c r="B13" s="5" t="s">
        <v>64</v>
      </c>
      <c r="C13" s="5" t="s">
        <v>145</v>
      </c>
      <c r="D13" s="7">
        <v>3.75</v>
      </c>
      <c r="E13" s="7">
        <v>3.75</v>
      </c>
      <c r="F13" s="5"/>
    </row>
    <row r="14" spans="1:6">
      <c r="A14" s="5">
        <v>6.1</v>
      </c>
      <c r="B14" s="5" t="s">
        <v>70</v>
      </c>
      <c r="C14" s="5" t="s">
        <v>404</v>
      </c>
      <c r="D14" s="7">
        <v>5.0</v>
      </c>
      <c r="E14" s="7">
        <v>5.0</v>
      </c>
      <c r="F14" s="5"/>
    </row>
    <row r="15" spans="1:6">
      <c r="A15" s="5">
        <v>6.2</v>
      </c>
      <c r="B15" s="5" t="s">
        <v>70</v>
      </c>
      <c r="C15" s="5" t="s">
        <v>151</v>
      </c>
      <c r="D15" s="7">
        <v>5.0</v>
      </c>
      <c r="E15" s="7">
        <v>5.0</v>
      </c>
      <c r="F15" s="5"/>
    </row>
    <row r="16" spans="1:6">
      <c r="A16" s="5">
        <v>1.1</v>
      </c>
      <c r="B16" s="5" t="s">
        <v>36</v>
      </c>
      <c r="C16" s="5" t="s">
        <v>405</v>
      </c>
      <c r="D16" s="7">
        <v>4.0</v>
      </c>
      <c r="E16" s="7">
        <v>4.0</v>
      </c>
      <c r="F16" s="5"/>
    </row>
    <row r="17" spans="1:6">
      <c r="A17" s="5">
        <v>1.2</v>
      </c>
      <c r="B17" s="5" t="s">
        <v>36</v>
      </c>
      <c r="C17" s="5" t="s">
        <v>406</v>
      </c>
      <c r="D17" s="7">
        <v>4.0</v>
      </c>
      <c r="E17" s="7">
        <v>4.0</v>
      </c>
      <c r="F17" s="5"/>
    </row>
    <row r="18" spans="1:6">
      <c r="A18" s="5">
        <v>1.3</v>
      </c>
      <c r="B18" s="5" t="s">
        <v>36</v>
      </c>
      <c r="C18" s="5" t="s">
        <v>407</v>
      </c>
      <c r="D18" s="7">
        <v>4.0</v>
      </c>
      <c r="E18" s="7">
        <v>4.0</v>
      </c>
      <c r="F18" s="5"/>
    </row>
    <row r="19" spans="1:6">
      <c r="A19" s="5">
        <v>2.1</v>
      </c>
      <c r="B19" s="5" t="s">
        <v>43</v>
      </c>
      <c r="C19" s="5" t="s">
        <v>408</v>
      </c>
      <c r="D19" s="7">
        <v>3.0</v>
      </c>
      <c r="E19" s="7">
        <v>3.0</v>
      </c>
      <c r="F19" s="5"/>
    </row>
    <row r="20" spans="1:6">
      <c r="A20" s="5">
        <v>2.2</v>
      </c>
      <c r="B20" s="5" t="s">
        <v>43</v>
      </c>
      <c r="C20" s="5" t="s">
        <v>409</v>
      </c>
      <c r="D20" s="7">
        <v>3.0</v>
      </c>
      <c r="E20" s="7">
        <v>3.0</v>
      </c>
      <c r="F20" s="5"/>
    </row>
    <row r="21" spans="1:6">
      <c r="A21" s="5">
        <v>3.1</v>
      </c>
      <c r="B21" s="5" t="s">
        <v>50</v>
      </c>
      <c r="C21" s="5" t="s">
        <v>410</v>
      </c>
      <c r="D21" s="7">
        <v>3.75</v>
      </c>
      <c r="E21" s="7">
        <v>3.75</v>
      </c>
      <c r="F21" s="5"/>
    </row>
    <row r="22" spans="1:6">
      <c r="A22" s="5">
        <v>3.2</v>
      </c>
      <c r="B22" s="5" t="s">
        <v>50</v>
      </c>
      <c r="C22" s="5" t="s">
        <v>411</v>
      </c>
      <c r="D22" s="7">
        <v>3.75</v>
      </c>
      <c r="E22" s="7">
        <v>3.75</v>
      </c>
      <c r="F22" s="5"/>
    </row>
    <row r="23" spans="1:6">
      <c r="A23" s="5">
        <v>4.1</v>
      </c>
      <c r="B23" s="5" t="s">
        <v>57</v>
      </c>
      <c r="C23" s="5" t="s">
        <v>412</v>
      </c>
      <c r="D23" s="7">
        <v>5.0</v>
      </c>
      <c r="E23" s="7">
        <v>5.0</v>
      </c>
      <c r="F23" s="5"/>
    </row>
    <row r="24" spans="1:6">
      <c r="A24" s="5">
        <v>4.2</v>
      </c>
      <c r="B24" s="5" t="s">
        <v>57</v>
      </c>
      <c r="C24" s="5" t="s">
        <v>413</v>
      </c>
      <c r="D24" s="7">
        <v>5.0</v>
      </c>
      <c r="E24" s="7">
        <v>5.0</v>
      </c>
      <c r="F24" s="5"/>
    </row>
    <row r="25" spans="1:6">
      <c r="A25" s="5">
        <v>5.1</v>
      </c>
      <c r="B25" s="5" t="s">
        <v>64</v>
      </c>
      <c r="C25" s="5" t="s">
        <v>170</v>
      </c>
      <c r="D25" s="7">
        <v>3.75</v>
      </c>
      <c r="E25" s="7">
        <v>3.75</v>
      </c>
      <c r="F25" s="5"/>
    </row>
    <row r="26" spans="1:6">
      <c r="A26" s="5">
        <v>5.2</v>
      </c>
      <c r="B26" s="5" t="s">
        <v>64</v>
      </c>
      <c r="C26" s="5" t="s">
        <v>171</v>
      </c>
      <c r="D26" s="7">
        <v>3.75</v>
      </c>
      <c r="E26" s="7">
        <v>3.75</v>
      </c>
      <c r="F26" s="5"/>
    </row>
    <row r="27" spans="1:6">
      <c r="A27" s="5">
        <v>6.1</v>
      </c>
      <c r="B27" s="5" t="s">
        <v>70</v>
      </c>
      <c r="C27" s="5" t="s">
        <v>414</v>
      </c>
      <c r="D27" s="7">
        <v>5.0</v>
      </c>
      <c r="E27" s="7">
        <v>5.0</v>
      </c>
      <c r="F27" s="5"/>
    </row>
    <row r="28" spans="1:6">
      <c r="A28" s="5">
        <v>6.2</v>
      </c>
      <c r="B28" s="5" t="s">
        <v>70</v>
      </c>
      <c r="C28" s="5" t="s">
        <v>415</v>
      </c>
      <c r="D28" s="7">
        <v>5.0</v>
      </c>
      <c r="E28" s="7">
        <v>5.0</v>
      </c>
      <c r="F28" s="5"/>
    </row>
    <row r="29" spans="1:6">
      <c r="A29" s="5" t="s">
        <v>416</v>
      </c>
      <c r="B29" s="5"/>
      <c r="C29" s="5"/>
      <c r="D29" s="7"/>
      <c r="E29" s="7">
        <f>SUM(E3:E28)</f>
        <v>105</v>
      </c>
      <c r="F29"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31"/>
  <sheetViews>
    <sheetView tabSelected="0" workbookViewId="0" showGridLines="true" showRowColHeaders="1">
      <pane xSplit="2" ySplit="1" activePane="bottomRight" state="frozen" topLeftCell="C2"/>
      <selection pane="bottomRight" activeCell="A1" sqref="A1:AD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0">
      <c r="A1" s="6" t="s">
        <v>418</v>
      </c>
      <c r="B1" s="6" t="s">
        <v>419</v>
      </c>
      <c r="C1" s="6">
        <v>1.1</v>
      </c>
      <c r="D1" s="6">
        <v>1.2</v>
      </c>
      <c r="E1" s="6">
        <v>2.1</v>
      </c>
      <c r="F1" s="6">
        <v>2.2</v>
      </c>
      <c r="G1" s="6">
        <v>2.3</v>
      </c>
      <c r="H1" s="6">
        <v>3.1</v>
      </c>
      <c r="I1" s="6">
        <v>3.2</v>
      </c>
      <c r="J1" s="6">
        <v>4.1</v>
      </c>
      <c r="K1" s="6">
        <v>4.2</v>
      </c>
      <c r="L1" s="6">
        <v>5.1</v>
      </c>
      <c r="M1" s="6">
        <v>5.2</v>
      </c>
      <c r="N1" s="6">
        <v>6.1</v>
      </c>
      <c r="O1" s="6">
        <v>6.2</v>
      </c>
      <c r="P1" s="6">
        <v>1.1</v>
      </c>
      <c r="Q1" s="6">
        <v>1.2</v>
      </c>
      <c r="R1" s="6">
        <v>1.3</v>
      </c>
      <c r="S1" s="6">
        <v>2.1</v>
      </c>
      <c r="T1" s="6">
        <v>2.2</v>
      </c>
      <c r="U1" s="6">
        <v>3.1</v>
      </c>
      <c r="V1" s="6">
        <v>3.2</v>
      </c>
      <c r="W1" s="6">
        <v>4.1</v>
      </c>
      <c r="X1" s="6">
        <v>4.2</v>
      </c>
      <c r="Y1" s="6">
        <v>5.1</v>
      </c>
      <c r="Z1" s="6">
        <v>5.2</v>
      </c>
      <c r="AA1" s="6">
        <v>6.1</v>
      </c>
      <c r="AB1" s="6">
        <v>6.2</v>
      </c>
      <c r="AC1" s="6" t="s">
        <v>420</v>
      </c>
      <c r="AD1" s="6" t="s">
        <v>395</v>
      </c>
    </row>
    <row r="2" spans="1:30">
      <c r="A2" s="5" t="s">
        <v>421</v>
      </c>
      <c r="B2" s="5"/>
      <c r="C2" s="5"/>
      <c r="D2" s="5"/>
      <c r="E2" s="5"/>
      <c r="F2" s="5"/>
      <c r="G2" s="5"/>
      <c r="H2" s="5"/>
      <c r="I2" s="5"/>
      <c r="J2" s="5"/>
      <c r="K2" s="5"/>
      <c r="L2" s="5"/>
      <c r="M2" s="5"/>
      <c r="N2" s="5"/>
      <c r="O2" s="5"/>
      <c r="P2" s="5"/>
      <c r="Q2" s="5"/>
      <c r="R2" s="5"/>
      <c r="S2" s="5"/>
      <c r="T2" s="5"/>
      <c r="U2" s="5"/>
      <c r="V2" s="5"/>
      <c r="W2" s="5"/>
      <c r="X2" s="5"/>
      <c r="Y2" s="5"/>
      <c r="Z2" s="5"/>
      <c r="AA2" s="5"/>
      <c r="AB2" s="5"/>
      <c r="AC2" s="5" t="str">
        <f>IFERROR(AVERAGE(C2:AB2),"")</f>
        <v/>
      </c>
      <c r="AD2" s="5"/>
    </row>
    <row r="3" spans="1:30">
      <c r="A3" s="5" t="s">
        <v>422</v>
      </c>
      <c r="B3" s="5"/>
      <c r="C3" s="5"/>
      <c r="D3" s="5"/>
      <c r="E3" s="5"/>
      <c r="F3" s="5"/>
      <c r="G3" s="5"/>
      <c r="H3" s="5"/>
      <c r="I3" s="5"/>
      <c r="J3" s="5"/>
      <c r="K3" s="5"/>
      <c r="L3" s="5"/>
      <c r="M3" s="5"/>
      <c r="N3" s="5"/>
      <c r="O3" s="5"/>
      <c r="P3" s="5"/>
      <c r="Q3" s="5"/>
      <c r="R3" s="5"/>
      <c r="S3" s="5"/>
      <c r="T3" s="5"/>
      <c r="U3" s="5"/>
      <c r="V3" s="5"/>
      <c r="W3" s="5"/>
      <c r="X3" s="5"/>
      <c r="Y3" s="5"/>
      <c r="Z3" s="5"/>
      <c r="AA3" s="5"/>
      <c r="AB3" s="5"/>
      <c r="AC3" s="5" t="str">
        <f>IFERROR(AVERAGE(C3:AB3),"")</f>
        <v/>
      </c>
      <c r="AD3" s="5"/>
    </row>
    <row r="4" spans="1:30">
      <c r="A4" s="5" t="s">
        <v>423</v>
      </c>
      <c r="B4" s="5"/>
      <c r="C4" s="5"/>
      <c r="D4" s="5"/>
      <c r="E4" s="5"/>
      <c r="F4" s="5"/>
      <c r="G4" s="5"/>
      <c r="H4" s="5"/>
      <c r="I4" s="5"/>
      <c r="J4" s="5"/>
      <c r="K4" s="5"/>
      <c r="L4" s="5"/>
      <c r="M4" s="5"/>
      <c r="N4" s="5"/>
      <c r="O4" s="5"/>
      <c r="P4" s="5"/>
      <c r="Q4" s="5"/>
      <c r="R4" s="5"/>
      <c r="S4" s="5"/>
      <c r="T4" s="5"/>
      <c r="U4" s="5"/>
      <c r="V4" s="5"/>
      <c r="W4" s="5"/>
      <c r="X4" s="5"/>
      <c r="Y4" s="5"/>
      <c r="Z4" s="5"/>
      <c r="AA4" s="5"/>
      <c r="AB4" s="5"/>
      <c r="AC4" s="5" t="str">
        <f>IFERROR(AVERAGE(C4:AB4),"")</f>
        <v/>
      </c>
      <c r="AD4" s="5"/>
    </row>
    <row r="5" spans="1:30">
      <c r="A5" s="5" t="s">
        <v>424</v>
      </c>
      <c r="B5" s="5"/>
      <c r="C5" s="5"/>
      <c r="D5" s="5"/>
      <c r="E5" s="5"/>
      <c r="F5" s="5"/>
      <c r="G5" s="5"/>
      <c r="H5" s="5"/>
      <c r="I5" s="5"/>
      <c r="J5" s="5"/>
      <c r="K5" s="5"/>
      <c r="L5" s="5"/>
      <c r="M5" s="5"/>
      <c r="N5" s="5"/>
      <c r="O5" s="5"/>
      <c r="P5" s="5"/>
      <c r="Q5" s="5"/>
      <c r="R5" s="5"/>
      <c r="S5" s="5"/>
      <c r="T5" s="5"/>
      <c r="U5" s="5"/>
      <c r="V5" s="5"/>
      <c r="W5" s="5"/>
      <c r="X5" s="5"/>
      <c r="Y5" s="5"/>
      <c r="Z5" s="5"/>
      <c r="AA5" s="5"/>
      <c r="AB5" s="5"/>
      <c r="AC5" s="5" t="str">
        <f>IFERROR(AVERAGE(C5:AB5),"")</f>
        <v/>
      </c>
      <c r="AD5" s="5"/>
    </row>
    <row r="6" spans="1:30">
      <c r="A6" s="5" t="s">
        <v>425</v>
      </c>
      <c r="B6" s="5"/>
      <c r="C6" s="5"/>
      <c r="D6" s="5"/>
      <c r="E6" s="5"/>
      <c r="F6" s="5"/>
      <c r="G6" s="5"/>
      <c r="H6" s="5"/>
      <c r="I6" s="5"/>
      <c r="J6" s="5"/>
      <c r="K6" s="5"/>
      <c r="L6" s="5"/>
      <c r="M6" s="5"/>
      <c r="N6" s="5"/>
      <c r="O6" s="5"/>
      <c r="P6" s="5"/>
      <c r="Q6" s="5"/>
      <c r="R6" s="5"/>
      <c r="S6" s="5"/>
      <c r="T6" s="5"/>
      <c r="U6" s="5"/>
      <c r="V6" s="5"/>
      <c r="W6" s="5"/>
      <c r="X6" s="5"/>
      <c r="Y6" s="5"/>
      <c r="Z6" s="5"/>
      <c r="AA6" s="5"/>
      <c r="AB6" s="5"/>
      <c r="AC6" s="5" t="str">
        <f>IFERROR(AVERAGE(C6:AB6),"")</f>
        <v/>
      </c>
      <c r="AD6" s="5"/>
    </row>
    <row r="7" spans="1:30">
      <c r="A7" s="5" t="s">
        <v>426</v>
      </c>
      <c r="B7" s="5"/>
      <c r="C7" s="5"/>
      <c r="D7" s="5"/>
      <c r="E7" s="5"/>
      <c r="F7" s="5"/>
      <c r="G7" s="5"/>
      <c r="H7" s="5"/>
      <c r="I7" s="5"/>
      <c r="J7" s="5"/>
      <c r="K7" s="5"/>
      <c r="L7" s="5"/>
      <c r="M7" s="5"/>
      <c r="N7" s="5"/>
      <c r="O7" s="5"/>
      <c r="P7" s="5"/>
      <c r="Q7" s="5"/>
      <c r="R7" s="5"/>
      <c r="S7" s="5"/>
      <c r="T7" s="5"/>
      <c r="U7" s="5"/>
      <c r="V7" s="5"/>
      <c r="W7" s="5"/>
      <c r="X7" s="5"/>
      <c r="Y7" s="5"/>
      <c r="Z7" s="5"/>
      <c r="AA7" s="5"/>
      <c r="AB7" s="5"/>
      <c r="AC7" s="5" t="str">
        <f>IFERROR(AVERAGE(C7:AB7),"")</f>
        <v/>
      </c>
      <c r="AD7" s="5"/>
    </row>
    <row r="8" spans="1:30">
      <c r="A8" s="5" t="s">
        <v>427</v>
      </c>
      <c r="B8" s="5"/>
      <c r="C8" s="5"/>
      <c r="D8" s="5"/>
      <c r="E8" s="5"/>
      <c r="F8" s="5"/>
      <c r="G8" s="5"/>
      <c r="H8" s="5"/>
      <c r="I8" s="5"/>
      <c r="J8" s="5"/>
      <c r="K8" s="5"/>
      <c r="L8" s="5"/>
      <c r="M8" s="5"/>
      <c r="N8" s="5"/>
      <c r="O8" s="5"/>
      <c r="P8" s="5"/>
      <c r="Q8" s="5"/>
      <c r="R8" s="5"/>
      <c r="S8" s="5"/>
      <c r="T8" s="5"/>
      <c r="U8" s="5"/>
      <c r="V8" s="5"/>
      <c r="W8" s="5"/>
      <c r="X8" s="5"/>
      <c r="Y8" s="5"/>
      <c r="Z8" s="5"/>
      <c r="AA8" s="5"/>
      <c r="AB8" s="5"/>
      <c r="AC8" s="5" t="str">
        <f>IFERROR(AVERAGE(C8:AB8),"")</f>
        <v/>
      </c>
      <c r="AD8" s="5"/>
    </row>
    <row r="9" spans="1:30">
      <c r="A9" s="5" t="s">
        <v>428</v>
      </c>
      <c r="B9" s="5"/>
      <c r="C9" s="5"/>
      <c r="D9" s="5"/>
      <c r="E9" s="5"/>
      <c r="F9" s="5"/>
      <c r="G9" s="5"/>
      <c r="H9" s="5"/>
      <c r="I9" s="5"/>
      <c r="J9" s="5"/>
      <c r="K9" s="5"/>
      <c r="L9" s="5"/>
      <c r="M9" s="5"/>
      <c r="N9" s="5"/>
      <c r="O9" s="5"/>
      <c r="P9" s="5"/>
      <c r="Q9" s="5"/>
      <c r="R9" s="5"/>
      <c r="S9" s="5"/>
      <c r="T9" s="5"/>
      <c r="U9" s="5"/>
      <c r="V9" s="5"/>
      <c r="W9" s="5"/>
      <c r="X9" s="5"/>
      <c r="Y9" s="5"/>
      <c r="Z9" s="5"/>
      <c r="AA9" s="5"/>
      <c r="AB9" s="5"/>
      <c r="AC9" s="5" t="str">
        <f>IFERROR(AVERAGE(C9:AB9),"")</f>
        <v/>
      </c>
      <c r="AD9" s="5"/>
    </row>
    <row r="10" spans="1:30">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t="str">
        <f>IFERROR(AVERAGE(C10:AB10),"")</f>
        <v/>
      </c>
      <c r="AD10" s="5"/>
    </row>
    <row r="11" spans="1:30">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t="str">
        <f>IFERROR(AVERAGE(C11:AB11),"")</f>
        <v/>
      </c>
      <c r="AD11" s="5"/>
    </row>
    <row r="12" spans="1:30">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t="str">
        <f>IFERROR(AVERAGE(C12:AB12),"")</f>
        <v/>
      </c>
      <c r="AD12" s="5"/>
    </row>
    <row r="13" spans="1:30">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t="str">
        <f>IFERROR(AVERAGE(C13:AB13),"")</f>
        <v/>
      </c>
      <c r="AD13" s="5"/>
    </row>
    <row r="14" spans="1:30">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t="str">
        <f>IFERROR(AVERAGE(C14:AB14),"")</f>
        <v/>
      </c>
      <c r="AD14" s="5"/>
    </row>
    <row r="15" spans="1:30">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t="str">
        <f>IFERROR(AVERAGE(C15:AB15),"")</f>
        <v/>
      </c>
      <c r="AD15" s="5"/>
    </row>
    <row r="16" spans="1:30">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t="str">
        <f>IFERROR(AVERAGE(C16:AB16),"")</f>
        <v/>
      </c>
      <c r="AD16" s="5"/>
    </row>
    <row r="17" spans="1:30">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t="str">
        <f>IFERROR(AVERAGE(C17:AB17),"")</f>
        <v/>
      </c>
      <c r="AD17" s="5"/>
    </row>
    <row r="18" spans="1:30">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t="str">
        <f>IFERROR(AVERAGE(C18:AB18),"")</f>
        <v/>
      </c>
      <c r="AD18" s="5"/>
    </row>
    <row r="19" spans="1:30">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t="str">
        <f>IFERROR(AVERAGE(C19:AB19),"")</f>
        <v/>
      </c>
      <c r="AD19" s="5"/>
    </row>
    <row r="20" spans="1:30">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t="str">
        <f>IFERROR(AVERAGE(C20:AB20),"")</f>
        <v/>
      </c>
      <c r="AD20" s="5"/>
    </row>
    <row r="21" spans="1:30">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t="str">
        <f>IFERROR(AVERAGE(C21:AB21),"")</f>
        <v/>
      </c>
      <c r="AD21" s="5"/>
    </row>
    <row r="22" spans="1:30">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t="str">
        <f>IFERROR(AVERAGE(C22:AB22),"")</f>
        <v/>
      </c>
      <c r="AD22" s="5"/>
    </row>
    <row r="23" spans="1:30">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t="str">
        <f>IFERROR(AVERAGE(C23:AB23),"")</f>
        <v/>
      </c>
      <c r="AD23" s="5"/>
    </row>
    <row r="24" spans="1:30">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t="str">
        <f>IFERROR(AVERAGE(C24:AB24),"")</f>
        <v/>
      </c>
      <c r="AD24" s="5"/>
    </row>
    <row r="25" spans="1:30">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t="str">
        <f>IFERROR(AVERAGE(C25:AB25),"")</f>
        <v/>
      </c>
      <c r="AD25" s="5"/>
    </row>
    <row r="26" spans="1:30">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t="str">
        <f>IFERROR(AVERAGE(C26:AB26),"")</f>
        <v/>
      </c>
      <c r="AD26" s="5"/>
    </row>
    <row r="27" spans="1:30">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t="str">
        <f>IFERROR(AVERAGE(C27:AB27),"")</f>
        <v/>
      </c>
      <c r="AD27" s="5"/>
    </row>
    <row r="28" spans="1:30">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t="str">
        <f>IFERROR(AVERAGE(C28:AB28),"")</f>
        <v/>
      </c>
      <c r="AD28" s="5"/>
    </row>
    <row r="29" spans="1:30">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t="str">
        <f>IFERROR(AVERAGE(C29:AB29),"")</f>
        <v/>
      </c>
      <c r="AD29" s="5"/>
    </row>
    <row r="30" spans="1:30">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t="str">
        <f>IFERROR(AVERAGE(C30:AB30),"")</f>
        <v/>
      </c>
      <c r="AD30" s="5"/>
    </row>
    <row r="31" spans="1:30">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t="str">
        <f>IFERROR(AVERAGE(C31:AB31),"")</f>
        <v/>
      </c>
      <c r="AD31" s="5"/>
    </row>
  </sheetData>
  <dataValidations count="7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2026-10-16T17:30:19+02:00</dcterms:created>
  <dcterms:modified xsi:type="dcterms:W3CDTF">2026-10-16T17:30:19+02:00</dcterms:modified>
  <dc:title>Currículo LOMLOE Biología y Geología 2.º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