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<sst xmlns="http://schemas.openxmlformats.org/spreadsheetml/2006/main" uniqueCount="540">
  <si>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</si>
  <si>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</si>
  <si>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Biología y Geología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</si>
  <si>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</si>
  <si>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</si>
  <si>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</si>
  <si>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</si>
  <si>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</si>
  <si>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</si>
  <si>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</si>
  <si>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</si>
  <si>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</si>
  <si>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</si>
  <si>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</si>
  <si>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</si>
  <si>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</si>
  <si>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</si>
  <si>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</si>
  <si>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</si>
  <si>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</si>
  <si>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</si>
  <si>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</si>
  <si>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22:36</t>
  </si>
  <si>
    <t>Resumen ejecutivo (CCAA vs BOE)</t>
  </si>
  <si>
    <t>Aragón no ha desarrollado currículo propio para 2.º ESO de Biología y Geología; se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</si>
  <si>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</si>
  <si>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</si>
  <si>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Biología y Geología</t>
  </si>
  <si>
    <t>Resumen ejecutivo</t>
  </si>
  <si>
    <t>Mantiene del BOE</t>
  </si>
  <si>
    <t>Sí. Tanto los criterios de evaluación como los saberes básicos coinciden con los del Real Decreto 217/2022, de 29 de marzo, por el que se establece la ordenación y las enseñanzas mínimas de la Educación Secundaria Obligatoria.</t>
  </si>
  <si>
    <t>Decreto de referencia</t>
  </si>
  <si>
    <t>Real Decreto 217/2022, de 29 de marzo, por el que se establece la ordenación y las enseñanzas mínimas de la Educación Secundaria Obligatoria.</t>
  </si>
  <si>
    <t>Implicación para la programación</t>
  </si>
  <si>
    <t>La programación debe ceñirse al currículo estatal sin adaptaciones autonómicas. Se recomienda consultar el anexo II del RD 217/2022 para saberes y criterios exactos de 2.º ESO.</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</si>
  <si>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</si>
  <si>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</si>
  <si>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</si>
  <si>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</si>
  <si>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</si>
  <si>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</si>
  <si>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</si>
  <si>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</si>
  <si>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</si>
  <si>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</si>
  <si>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</si>
  <si>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</si>
  <si>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</si>
  <si>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</si>
  <si>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</si>
  <si>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CE.BG.2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</si>
  <si>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</si>
  <si>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</si>
  <si>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</si>
  <si>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</si>
  <si>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</si>
  <si>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</si>
  <si>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CE.BG.3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</si>
  <si>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</si>
  <si>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</si>
  <si>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</si>
  <si>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</si>
  <si>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</si>
  <si>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</si>
  <si>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</si>
  <si>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</si>
  <si>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</si>
  <si>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</si>
  <si>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</si>
  <si>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</si>
  <si>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</si>
  <si>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</si>
  <si>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</si>
  <si>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</si>
  <si>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</si>
  <si>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</si>
  <si>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</si>
  <si>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</si>
  <si>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</si>
  <si>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</si>
  <si>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</si>
  <si>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</si>
  <si>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</si>
  <si>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</si>
  <si>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</si>
  <si>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</si>
  <si>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</si>
  <si>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</si>
  <si>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</si>
  <si>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</si>
  <si>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</si>
  <si>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</si>
  <si>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</si>
  <si>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</si>
  <si>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</si>
  <si>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</si>
  <si>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</si>
  <si>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Facilitar la comprensión y análisis de información relacionada con los saberes de la materia de Biología y Geología transmitiéndola de forma clara utilizando la terminología y el formato adecuados (modelos, gráficos, tablas, vídeos, informes, diagramas, fórmulas, esquemas, símbolos, contenidos digitales...).</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</si>
  <si>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</si>
  <si>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</si>
  <si>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</si>
  <si>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</si>
  <si>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</si>
  <si>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</si>
  <si>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</si>
  <si>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</si>
  <si>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</si>
  <si>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</si>
  <si>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Resolver cuestiones sobre Biología y Geología localizando, seleccionando y organizando información de distintas fuentes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</si>
  <si>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</si>
  <si>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</si>
  <si>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</si>
  <si>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</si>
  <si>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</si>
  <si>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</si>
  <si>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</si>
  <si>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</si>
  <si>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</si>
  <si>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</si>
  <si>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</si>
  <si>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</si>
  <si>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</si>
  <si>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</si>
  <si>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</si>
  <si>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</si>
  <si>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</si>
  <si>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e intentar realizar predicciones sobre fenómenos biológicos o geológicos que puedan ser respondidas o contrastadas utilizando las prácticas científicas.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</si>
  <si>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</si>
  <si>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</si>
  <si>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</si>
  <si>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</si>
  <si>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</si>
  <si>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la experimentación, la toma de datos y el análisis de fenómenos biológicos y geológicos de modo que permitan responder a preguntas concretas y contrastar una hipótesis planteada.</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</si>
  <si>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</si>
  <si>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</si>
  <si>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</si>
  <si>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</si>
  <si>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</si>
  <si>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experimentos y tomar datos cuantitativos o cualitativos sobre fenómenos biológicos y geológicos utilizando los instrumentos, herramientas o técnicas adecuadas con corrección.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</si>
  <si>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</si>
  <si>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</si>
  <si>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</si>
  <si>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</si>
  <si>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</si>
  <si>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el proyecto de investigación utilizando, cuando sea necesario, herramientas matemáticas y tecnológicas.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</si>
  <si>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</si>
  <si>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</si>
  <si>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</si>
  <si>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</si>
  <si>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</si>
  <si>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</si>
  <si>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</si>
  <si>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</si>
  <si>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</si>
  <si>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</si>
  <si>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</si>
  <si>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</si>
  <si>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o dar explicación a procesos biológicos o geológicos utilizando conocimientos, datos e información aportados,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</si>
  <si>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</si>
  <si>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</si>
  <si>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</si>
  <si>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</si>
  <si>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críticamente la solución a un problema sobre fenómenos biológicos y geológicos.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</si>
  <si>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</si>
  <si>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</si>
  <si>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</si>
  <si>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</si>
  <si>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</si>
  <si>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</si>
  <si>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</si>
  <si>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</si>
  <si>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</si>
  <si>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(modelos de consumo y de producción, huella y deuda ecológica, economía social y solidaria, justicia ambiental y regeneración de los ecosistemas).</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</si>
  <si>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</si>
  <si>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</si>
  <si>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</si>
  <si>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</si>
  <si>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</si>
  <si>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Proponer y adoptar hábitos saludables, analizando las acciones propias y ajenas con actitud crítica y a partir de fundamentos fisiológicos.</t>
  </si>
  <si>
    <t>Diseñar y justificar hábitos de vida saludables mediante el análisis crítico de las conductas cotidianas y su relación con el funcionamiento del organismo humano.</t>
  </si>
  <si>
    <t>El alumnado realiza un plan de mejora personal o una campaña de sensibilización que incluye propuestas concretas de alimentación y ejercicio justificadas fisiológicamente.</t>
  </si>
  <si>
    <t>Análisis de casos prácticos sobre estilos de vida y posterior diseño de un decálogo de hábitos saludables adaptado a la edad del alumnado.</t>
  </si>
  <si>
    <t>Calificar el conocimiento teórico de la anatomía de los aparatos sin exigir la aplicación práctica en la propuesta de hábitos de salud.</t>
  </si>
  <si>
    <t>Valorar la importancia del paisaje como patrimonio natural analizando la fragilidad de los elementos que lo componen.</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</si>
  <si>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</si>
  <si>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</si>
  <si>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</si>
  <si>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</si>
  <si>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Interpretar el paisaje analizando sus elementos y reflexionando sobre el impacto ambiental y los riesgos naturales derivados de determinadas acciones humanas.</t>
  </si>
  <si>
    <t>Identificar y explicar los componentes de un paisaje, evaluando cómo la actividad humana genera riesgos naturales y altera el medio ambiente.</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</si>
  <si>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</si>
  <si>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</si>
  <si>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</si>
  <si>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Reflexionar sobre los riesgos naturales mediante el análisis de los elementos de un paisaje.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</si>
  <si>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</si>
  <si>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</si>
  <si>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</si>
  <si>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</si>
  <si>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</si>
  <si>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</si>
  <si>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</si>
  <si>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</si>
  <si>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</si>
  <si>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</si>
  <si>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</si>
  <si>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</si>
  <si>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</si>
  <si>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</si>
  <si>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</si>
  <si>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</si>
  <si>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</si>
  <si>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</si>
  <si>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</si>
  <si>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</si>
  <si>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</si>
  <si>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</si>
  <si>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</si>
  <si>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</si>
  <si>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</si>
  <si>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</si>
  <si>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</si>
  <si>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 célula como unidad estructural y funcional de los seres vivos.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</si>
  <si>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</si>
  <si>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</si>
  <si>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</si>
  <si>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</si>
  <si>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</si>
  <si>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Importancia de la función de nutrición. Los aparatos que participan en ella.</t>
  </si>
  <si>
    <t>Anatomía y fisiología básicas de los aparatos digestivo, respiratorio, circulatorio, excretor y reproductor.</t>
  </si>
  <si>
    <t>Características y elementos propios de una dieta saludable y su importancia.</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</si>
  <si>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</si>
  <si>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</si>
  <si>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</si>
  <si>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Analizar la relación entre nuestra salud y el estado de conservación del medio ambiente: salud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</si>
  <si>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</si>
  <si>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</si>
  <si>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</si>
  <si>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</si>
  <si>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</si>
  <si>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</si>
  <si>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</si>
  <si>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</si>
  <si>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</si>
  <si>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</si>
  <si>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</si>
  <si>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</si>
  <si>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</si>
  <si>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</si>
  <si>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</si>
  <si>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</si>
  <si>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</si>
  <si>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</si>
  <si>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</si>
  <si>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</si>
  <si>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</si>
  <si>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</si>
  <si>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</si>
  <si>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</si>
  <si>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</si>
  <si>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</si>
  <si>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</si>
  <si>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</si>
  <si>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</si>
  <si>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</si>
  <si>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</si>
  <si>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</si>
  <si>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</si>
  <si>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</si>
  <si>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</si>
  <si>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</si>
  <si>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</si>
  <si>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</si>
  <si>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</si>
  <si>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</si>
  <si>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</si>
  <si>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</si>
  <si>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</si>
  <si>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Trimestre</t>
  </si>
  <si>
    <t>Título pedagógico</t>
  </si>
  <si>
    <t>Horas estimadas</t>
  </si>
  <si>
    <t>SDA recomendada</t>
  </si>
  <si>
    <t>Saberes principales</t>
  </si>
  <si>
    <t>Criterios evaluables</t>
  </si>
  <si>
    <t>Competencias dominantes</t>
  </si>
  <si>
    <t>De los cimientos de la Tierra a la unidad de la vida</t>
  </si>
  <si>
    <t>SdA 'Tesoros bajo nuestros pies': Investigación sobre la geodiversidad de Aragón y el uso de minerales en la tecnología móvil, culminando en la creación de un museo virtual de rocas y células.</t>
  </si>
  <si>
    <t xml:space="preserve">
• Conceptos de roca y mineral: características y propiedades.
• Estrategias de clasificación de las rocas: sedimentarias, metamórficas e ígneas. El ciclo de las rocas.
• Rocas y minerales relevantes o del entorno: identificación.
• Usos de los minerales y las rocas: su utilización en la fabricación de materiales y objetos cotidianos.
• La estructura básica de la geosfera.
• La célula como unidad estructural y funcional de los seres vivos.
• Observación y comparación de muestras microscópicas.
• Los seres vivos: diferenciación y clasificación en los principales reinos.
• Los principales grupos taxonómicos: observación de especies del entorno y clasificación a partir de sus características distintivas.
• Las especies del entorno: estrategias de identificación (guías, claves dicotómicas, herramientas digitales, visu, etc.).
• Los animales como seres sintientes: semejanzas y diferencias con los seres vivos no sintientes.</t>
  </si>
  <si>
    <t>1.1: Analizar conceptos y procesos biológicos y geológicos interpretando información en diferentes formatos
1.2: Facilitar la comprensión y análisis de información relacionada con los saberes de la materia de Biología y Geología
1.3: Analizar y explicar fenómenos biológicos y geológicos representándolos mediante modelos y diagramas
6.1: Valorar la importancia del paisaje como patrimonio natural analizando la fragilidad de los elementos
6.2: Interpretar el paisaje analizando sus elementos y reflexionando sobre el impacto ambiental y los riesgos
6.3: Reflexionar sobre los riesgos naturales mediante el análisis de los elementos de un paisaje.</t>
  </si>
  <si>
    <t>CE.BG.1
CE.BG.6</t>
  </si>
  <si>
    <t>Instrumentos / evaluación</t>
  </si>
  <si>
    <t>Observación directa en laboratorio (microscopio), pruebas de identificación de visu (rocas y seres vivos) y portafolio digital de modelos celulares.</t>
  </si>
  <si>
    <t>El funcionamiento del cuerpo humano y el reto de la salud</t>
  </si>
  <si>
    <t>SdA 'Manual de instrucciones para un adolescente': Creación de una campaña publicitaria de salud pública que aborde la nutrición, la prevención de enfermedades y el bienestar emocional.</t>
  </si>
  <si>
    <t xml:space="preserve">
• Importancia de la función de nutrición. Los aparatos que participan en ella.
• Anatomía y fisiología básicas de los aparatos digestivo, respiratorio, circulatorio, excretor y reproductor.
• Características y elementos propios de una dieta saludable y su importancia.
• Los hábitos saludables: su importancia en la conservación de la salud física, mental y social (higiene del sueño, hábitos posturales, uso responsable de las nuevas tecnologías, actividad física, autorregulación emocional, cuidado y corresponsabilidad, etc.).
• Concepto de enfermedades infecciosas y no infecciosas: diferenciación según su etiología.
• Medidas de prevención y tratamientos de las enfermedades infecciosas en función de su agente causal y la importancia del uso adecuado de los antibióticos.
• Analizar la relación entre nuestra salud y el estado de conservación del medio ambiente: salud ambiental.</t>
  </si>
  <si>
    <t>4.1: Resolver problemas o dar explicación a procesos biológicos o geológicos utilizando conocimientos, datos e información
4.2: Analizar críticamente la solución a un problema sobre fenómenos biológicos y geológicos.
5.3: Proponer y adoptar hábitos saludables, analizando las acciones propias y ajenas con actitud crítica</t>
  </si>
  <si>
    <t>CE.BG.4
CE.BG.5</t>
  </si>
  <si>
    <t>Análisis de casos clínicos sencillos, diseño de dietas equilibradas y pruebas objetivas sobre anatomía y fisiología.</t>
  </si>
  <si>
    <t>Ecosistemas y sostenibilidad: nuestro compromiso con el planeta</t>
  </si>
  <si>
    <t>SdA 'Eco-Guardianes del Ebro': Proyecto de investigación de campo sobre un ecosistema local (río o parque), analizando la calidad del agua/aire y proponiendo medidas de conservación.</t>
  </si>
  <si>
    <t xml:space="preserve">
• Los ecosistemas del entorno, sus componentes bióticos y abióticos y los tipos de relaciones intraespecíficas e interespecíficas.
• La importancia de la conservación de los ecosistemas, la biodiversidad y la implantación de un modelo de desarrollo sostenible.
• Las funciones de la atmósfera y la hidrosfera y su papel esencial para la vida en la Tierra.</t>
  </si>
  <si>
    <t>2.1: Resolver cuestiones sobre Biología y Geología localizando, seleccionando y organizando información de diversas fuentes
2.2: Reconocer la información sobre temas biológicos y geológicos con base científica, distinguiéndola de pseudociencias
2.3: Valorar la contribución de la ciencia a la sociedad y la labor de las personas dedicadas a ella
3.1: Plantear preguntas e hipótesis e intentar realizar predicciones sobre fenómenos biológicos o geológicos
3.2: Diseñar la experimentación, la toma de datos y el análisis de fenómenos biológicos y geológicos
3.3: Realizar experimentos y tomar datos cuantitativos o cualitativos sobre fenómenos biológicos y geológicos
3.4: Interpretar los resultados obtenidos en el proyecto de investigación
3.5: Cooperar dentro de un proyecto científico asumiendo responsablemente una función concreta
5.1: Relacionar con fundamentos científicos la preservación de la biodiversidad, la conservación del medio ambiente y la sostenibilidad
5.2: Proponer y adoptar hábitos sostenibles analizando de una manera crítica las actividades propias y ajenas</t>
  </si>
  <si>
    <t>CE.BG.2
CE.BG.3
CE.BG.5</t>
  </si>
  <si>
    <t>Informe de investigación científica, defensa oral del proyecto de sostenibilidad y observación del trabajo cooperativo.</t>
  </si>
  <si>
    <t>Situaciones de aprendizaje sugeridas (SDA)</t>
  </si>
  <si>
    <t>SDA 1</t>
  </si>
  <si>
    <t>¡STOP BULOS NUTRICIONALES! TU SALUD EN UN CLIC</t>
  </si>
  <si>
    <t>Subtítulo</t>
  </si>
  <si>
    <t>Creación de un video-podcast de divulgación científica sobre nutrición y salud para la comunidad educativa</t>
  </si>
  <si>
    <t>Contexto</t>
  </si>
  <si>
    <t>En un entorno saturado de información en redes sociales, el alumnado de 2.º ESO de Aragón se enfrenta a constantes mitos sobre dietas milagro y productos ultraprocesados. Utilizando como referencia la dieta mediterránea y los productos de proximidad de nuestra comunidad, esta situación busca dotarles de herramientas críticas para mejorar su salud y la del planeta.</t>
  </si>
  <si>
    <t>Reto central</t>
  </si>
  <si>
    <t>¿Cómo podemos usar la ciencia para desmentir los mitos alimentarios que circulan en redes sociales y promover hábitos saludables en nuestro instituto?</t>
  </si>
  <si>
    <t>Recursos</t>
  </si>
  <si>
    <t xml:space="preserve">
• Dispositivos móviles o tablets con cámara
• Software de edición de vídeo (CapCut, OpenShot)
• Acceso a bases de datos de salud pública
• Etiquetas reales de productos comerciales
• Micrófonos básicos de solapa</t>
  </si>
  <si>
    <t>Transversales</t>
  </si>
  <si>
    <t>Alfabetización informacional, salud pública, consumo responsable y competencia digital.</t>
  </si>
  <si>
    <t>Fase</t>
  </si>
  <si>
    <t>Duración</t>
  </si>
  <si>
    <t>Descripción</t>
  </si>
  <si>
    <t>Evidencia recogida</t>
  </si>
  <si>
    <t>Activación y planteamiento del reto</t>
  </si>
  <si>
    <t>1 sesión</t>
  </si>
  <si>
    <t>Análisis de 'trends' de TikTok sobre alimentación. Los alumnos traen etiquetas de sus meriendas habituales para identificar componentes. Se presenta el reto de crear un canal de comunicación científica para el centro.</t>
  </si>
  <si>
    <t>Muro virtual (Padlet) con los mitos detectados por el grupo.</t>
  </si>
  <si>
    <t>Adquisición guiada de saberes</t>
  </si>
  <si>
    <t>3 sesiones</t>
  </si>
  <si>
    <t>Investigación sobre los aparatos implicados en la nutrición y la diferencia entre alimentación y nutrición. Taller de lectura de etiquetas nutricionales y análisis de la pirámide alimentaria aragonesa. Búsqueda de fuentes científicas (OMS, AESAN).</t>
  </si>
  <si>
    <t>Dosier de investigación con la comparativa entre productos procesados y naturales.</t>
  </si>
  <si>
    <t>Aplicación al reto</t>
  </si>
  <si>
    <t>2 sesiones</t>
  </si>
  <si>
    <t>Organización en equipos editoriales (guionistas, presentadores, técnicos). Redacción del guion del video-podcast donde se desmiente un mito específico (ej. 'el azúcar moreno es sano' o 'saltarse el desayuno adelgaza') usando argumentos científicos.</t>
  </si>
  <si>
    <t>Guion literario y técnico del video-podcast.</t>
  </si>
  <si>
    <t>Producción y comunicación</t>
  </si>
  <si>
    <t>Grabación de los episodios utilizando herramientas digitales (Croma, Canva o editores de vídeo). Edición e inclusión de infografías que faciliten la comprensión de los procesos biológicos explicados.</t>
  </si>
  <si>
    <t>Archivo de vídeo final del video-podcast.</t>
  </si>
  <si>
    <t>Reflexión y evaluación</t>
  </si>
  <si>
    <t>Visionado de los vídeos en gran grupo. Coevaluación mediante rúbrica digital. Reflexión individual sobre la evolución de los propios hábitos alimentarios desde el inicio de la situación.</t>
  </si>
  <si>
    <t>Cuestionario de autoevaluación y rúbrica de coevaluación cumplimentada.</t>
  </si>
  <si>
    <t>SDA 2</t>
  </si>
  <si>
    <t>OPERACIÓN RÍO: ¿QUÉ DICEN LOS DATOS DE NUESTRAS AGUAS?</t>
  </si>
  <si>
    <t>Investigación científica sobre el estado de salud de los ecosistemas fluviales en Aragón</t>
  </si>
  <si>
    <t>En el contexto de la crisis climática y la gestión del agua en Aragón, los estudiantes asumen el papel de técnicos ambientales. Ante la aparición de noticias locales sobre la calidad de los ríos (como el Ebro, el Jalón o el Cinca), el alumnado debe investigar si los datos científicos respaldan la preocupación social sobre la salud de nuestros ecosistemas acuáticos.</t>
  </si>
  <si>
    <t>¿Cómo podemos determinar científicamente la salud de un río aragonés y qué medidas debemos proponer para su conservación basadas en evidencias?</t>
  </si>
  <si>
    <t xml:space="preserve">
• Kits de análisis de agua (tiras reactivas, termómetros)
• Acceso a portales de datos abiertos (SAIH Ebro)
• Dispositivos móviles o tablets
• Guía de macroinvertebrados como bioindicadores</t>
  </si>
  <si>
    <t>Competencia digital (tratamiento de datos), Competencia matemática (estadística básica) y Sentido ético (responsabilidad ambiental).</t>
  </si>
  <si>
    <t>Presentación de una noticia real sobre un vertido o la sequía en un río cercano. Debate guiado sobre qué sabemos de la calidad del agua y presentación del rol de 'analistas ambientales'.</t>
  </si>
  <si>
    <t>Muro digital (Padlet) con ideas previas y preguntas de investigación.</t>
  </si>
  <si>
    <t>Estudio de los componentes de un ecosistema fluvial. Taller práctico sobre parámetros de calidad del agua (pH, nitratos, oxígeno disuelto, bioindicadores) y cómo se miden.</t>
  </si>
  <si>
    <t>Cuaderno de laboratorio con la descripción de los parámetros y su significado biológico.</t>
  </si>
  <si>
    <t>Investigación con datos: acceso a la web del SAIH Ebro para extraer datos históricos de una estación de medición cercana. Salida de campo al río local para toma de muestras real y comparación con los datos oficiales.</t>
  </si>
  <si>
    <t>Hoja de registro de datos comparativa (datos oficiales vs. datos medidos).</t>
  </si>
  <si>
    <t>Elaboración del informe técnico final que incluya gráficas de evolución de contaminantes y propuestas de mejora. Creación de un Dashboard (panel visual) con herramientas digitales para exponer a la audiencia.</t>
  </si>
  <si>
    <t>Informe de Diagnóstico Ambiental y Dashboard digital.</t>
  </si>
  <si>
    <t>Presentación de resultados ante los representantes de la comunidad. Coevaluación mediante rúbrica y reflexión individual sobre el aprendizaje y la importancia del método científico.</t>
  </si>
  <si>
    <t>Cuestionario de autoevaluación y rúbrica de desempeño.</t>
  </si>
  <si>
    <t>SDA 3</t>
  </si>
  <si>
    <t>PIEDRA, PAPEL Y CIENCIA: EL MUSEO GEOLÓGICO DE NUESTRO BARRIO</t>
  </si>
  <si>
    <t>Puesta en valor del patrimonio geológico de Aragón mediante una exposición artística comunitaria</t>
  </si>
  <si>
    <t>El alumnado de 2.º de ESO se convierte en comisario de una exposición que une ciencia y arte. Aragón posee un patrimonio geológico excepcional (desde el Pirineo hasta el Sistema Ibérico). Sin embargo, gran parte de la población local desconoce la historia que cuentan las rocas de su propio entorno. El proyecto busca transformar el hall del instituto o un centro cultural cercano en un espacio de divulgación científica y artística.</t>
  </si>
  <si>
    <t>¿Cómo podemos utilizar el arte para que nuestra comunidad comprenda y valore la historia geológica de Aragón y la importancia de proteger nuestro paisaje?</t>
  </si>
  <si>
    <t xml:space="preserve">
• Colección de rocas y minerales del centro
• Materiales de artes plásticas (arcilla, pintura, cartón)
• Dispositivos móviles para grabación de audio
• Acceso a la plataforma IDEAragón (Infraestructura de Datos Espaciales de Aragón)
• Guías de campo de la geología de Aragón</t>
  </si>
  <si>
    <t>Fomento del espíritu emprendedor (organización de un evento), competencia digital (creación de QR y podcast) y conciencia medioambiental (protección del patrimonio natural).</t>
  </si>
  <si>
    <t>Presentación de imágenes impactantes de paisajes aragoneses (Pirineos, Monegros, Teruel). Debate sobre si el paisaje es 'estático' o 'vivo'. Planteamiento del reto: crear una exposición que explique estos paisajes a los vecinos.</t>
  </si>
  <si>
    <t>Muro de ideas previo (Padlet o físico) sobre qué saben del relieve de su zona.</t>
  </si>
  <si>
    <t>Laboratorio de identificación de rocas y minerales (sedimentarias, metamórficas e ígneas) comunes en Aragón. Investigación en grupos sobre la formación de un relieve específico de la comunidad. Taller de lectura de mapas geológicos sencillos.</t>
  </si>
  <si>
    <t>Cuaderno de laboratorio con la clasificación de muestras y fichas técnicas de rocas.</t>
  </si>
  <si>
    <t>Diseño de las piezas artísticas. Los alumnos deben elegir un proceso geológico (ej. sedimentación, plegamiento) y representarlo artísticamente con materiales plásticos. Redacción de los textos de los paneles siguiendo criterios de rigor científico.</t>
  </si>
  <si>
    <t>Boceto de la pieza artística y borrador de los textos divulgativos.</t>
  </si>
  <si>
    <t>Montaje de la exposición en el centro. Grabación de audios (códigos QR) que explican cada pieza. Inauguración de la exposición invitando a la comunidad educativa y realización de visitas guiadas por los propios alumnos.</t>
  </si>
  <si>
    <t>Exposición finalizada y registro de las explicaciones orales a los visitantes.</t>
  </si>
  <si>
    <t>Análisis del impacto de la exposición mediante un libro de visitas. Autoevaluación del trabajo en equipo y reflexión sobre la importancia de conservar el patrimonio geológico local.</t>
  </si>
  <si>
    <t>Cuestionario de autoevaluación y diana de aprendizaje sobre competencias adquiridas.</t>
  </si>
  <si>
    <t>Diseño Universal del Aprendizaje (DUA) — sugerencias por CE</t>
  </si>
  <si>
    <t>Eje DUA</t>
  </si>
  <si>
    <t>Principio</t>
  </si>
  <si>
    <t>Sugerencias prácticas</t>
  </si>
  <si>
    <t>CE.1</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</si>
  <si>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</si>
  <si>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</si>
  <si>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</si>
  <si>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</si>
  <si>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</si>
  <si>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</si>
  <si>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</si>
  <si>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</si>
  <si>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</si>
  <si>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CE.2</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</si>
  <si>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</si>
  <si>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</si>
  <si>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</si>
  <si>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CE.3</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</si>
  <si>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</si>
  <si>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</si>
  <si>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</si>
  <si>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CE.4</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</si>
  <si>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</si>
  <si>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</si>
  <si>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</si>
  <si>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CE.5</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</si>
  <si>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</si>
  <si>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</si>
  <si>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</si>
  <si>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CE.6</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</si>
  <si>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</si>
  <si>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</si>
  <si>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</si>
  <si>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</si>
  <si>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</si>
  <si>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</si>
  <si>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</si>
  <si>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</si>
  <si>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</si>
  <si>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</si>
  <si>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</si>
  <si>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</si>
  <si>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</si>
  <si>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</si>
  <si>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</si>
  <si>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</si>
  <si>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</si>
  <si>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</si>
  <si>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</si>
  <si>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</si>
  <si>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</si>
  <si>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</si>
  <si>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</si>
  <si>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</si>
  <si>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</si>
  <si>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</si>
  <si>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</si>
  <si>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</si>
  <si>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 de la CCAA</t>
  </si>
  <si>
    <t>Categoría</t>
  </si>
  <si>
    <t>Pregunta</t>
  </si>
  <si>
    <t>Respuesta</t>
  </si>
  <si>
    <t>Normativa</t>
  </si>
  <si>
    <t>¿Qué decreto autonómico regula la enseñanza de Biología y Geología en 2.º ESO en Aragón y qué aspectos clave introduce frente al BOE?</t>
  </si>
  <si>
    <t>En Aragón, la Biología y Geología de 2.º ESO se rige por la Orden ECD/... (desarrollo del currículo). A diferencia del BOE, la comunidad organiza los saberes en bloques temáticos e incorpora el perfil competencial específico de la materia, con 6 competencias específicas y 19 criterios de evaluación adaptados al contexto aragonés.</t>
  </si>
  <si>
    <t>Secuenciación</t>
  </si>
  <si>
    <t>¿En qué se diferencia la secuenciación de saberes de Biología y Geología en 2.º ESO en Aragón respecto al currículo nacional o una CCAA vecina como Cataluña?</t>
  </si>
  <si>
    <t>Frente al BOE, Aragón prioriza los saberes relacionados con el entorno natural aragonés (ecosistemas de montaña y valle). Respecto a Cataluña, no incluye la lengua propia ni competencias específicas adicionales, y mantiene 28 saberes básicos frente a los 30 de Cataluña, con un enfoque más integrado de geología y biología.</t>
  </si>
  <si>
    <t>Evaluación</t>
  </si>
  <si>
    <t>¿Con 3 horas semanales de Biología y Geología en 2.º ESO en Aragón, ¿cómo puedo organizar las prácticas de laboratorio y salidas de campo sin incumplir el horario lectivo?</t>
  </si>
  <si>
    <t>Con 3 horas, puedes dedicar una hora quincenal a laboratorio integrada en los saberes. Las salidas de campo (1 o 2 al trimestre) se programan en horario de la materia y se justifican en la programación como actividades complementarias. La evaluación incluye rúbricas para estas prácticas.</t>
  </si>
  <si>
    <t>Inspeccion</t>
  </si>
  <si>
    <t>¿Qué aspectos específicos revisa la inspección educativa en la programación de Biología y Geología de 2.º ESO en Aragón?</t>
  </si>
  <si>
    <t>La inspección en Aragón verifica la coherencia entre las 6 competencias específicas, los 19 criterios de evaluación y los 28 saberes básicos. Exige que las situaciones de aprendizaje incluyan metodologías activas, atención a la diversidad concreta (DAL, ARA, etc.) y que la evaluación sea competencial con instrumentos variados.</t>
  </si>
  <si>
    <t>¿Qué recursos y materiales didácticos recomienda el departamento de Biología y Geología en Aragón para 2.º ESO?</t>
  </si>
  <si>
    <t>Se recomienda el libro de texto específico de la editorial adaptada al currículo aragonés, guías de campo del entorno natural (Sierra de Guara, Pirineos), simuladores digitales de ecosistemas y laboratorios virtuales. El departamento suele elaborar cuadernos de prácticas y fichas de recuperación basadas en los 28 saberes.</t>
  </si>
  <si>
    <t>Departamento</t>
  </si>
  <si>
    <t>¿Cómo se coordina el departamento de Biología y Geología con otras materias en 2.º ESO en Aragón para trabajar la competencia STEM?</t>
  </si>
  <si>
    <t>Se coordina con Matemáticas para el tratamiento de datos y gráficas, con Tecnología para el diseño de maquetas de ecosistemas y con Geografía para el estudio del relieve aragonés. Se programan proyectos interdisciplinares trimestrales evaluados mediante rúbricas comunes que integran los criterios de ambas materias.</t>
  </si>
  <si>
    <t>Atencion_diversidad</t>
  </si>
  <si>
    <t>¿Qué medidas concretas de atención a la diversidad se aplican en Biología y Geología de 2.º ESO en Aragón para alumnado con DAL o ARA?</t>
  </si>
  <si>
    <t>Para alumnado con desfase curricular (DAL) se adaptan los 28 saberes priorizando los más funcionales; para ARA (altas capacidades) se proponen profundizaciones en investigación y experimentación. Se usan organizadores visuales, materiales manipulativos y evaluación con rúbricas simplificadas o ampliadas según el caso.</t>
  </si>
  <si>
    <t>Recuperación</t>
  </si>
  <si>
    <t>¿Cómo se plantea la recuperación de Biología y Geología de 2.º ESO en Aragón para alumnos con la materia pendiente del curso anterior?</t>
  </si>
  <si>
    <t>Se elabora un plan individualizado con actividades basadas en los saberes no superados. En Aragón, se realiza una prueba escrita en febrero y otra en mayo. Si no se supera, se entrega un cuaderno de recuperación en septiembre. La nota máxima es 5. Los criterios de evaluación (19) se ponderan según los saberes pendientes.</t>
  </si>
  <si>
    <t>Cómo programar tu LOMLOE — guía 7 pasos</t>
  </si>
  <si>
    <t>Título</t>
  </si>
  <si>
    <t>Tiempo estimado</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</si>
  <si>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</si>
  <si>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</si>
  <si>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</si>
  <si>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</si>
  <si>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</si>
  <si>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</si>
  <si>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</si>
  <si>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</si>
  <si>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</si>
  <si>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</si>
  <si>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</si>
  <si>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</si>
  <si>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</si>
  <si>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</si>
  <si>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</si>
  <si>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</si>
  <si>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</si>
  <si>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</si>
  <si>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</si>
  <si>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</si>
  <si>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</si>
  <si>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</si>
  <si>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</si>
  <si>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</si>
  <si>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</si>
  <si>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</si>
  <si>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</si>
  <si>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</si>
  <si>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</si>
  <si>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</si>
  <si>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</si>
  <si>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</si>
  <si>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</si>
  <si>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relacionada con los saberes de la materia de Biología y Geología transmitiéndola de forma clara utilizando la terminología y el f</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</si>
  <si>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</si>
  <si>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</si>
  <si>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</si>
  <si>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Plantear preguntas e hipótesis e intentar realizar predicciones sobre fenómenos biológicos o geológicos que puedan ser respondidas o contrastadas utilizando las prácticas científic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</si>
  <si>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</si>
  <si>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</si>
  <si>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</si>
  <si>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</si>
  <si>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</si>
  <si>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(modelos de consumo y de producción, huella y deuda ecológica, economía 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</si>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</sst>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28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409</v>
      </c>
      <c r="B1" s="4"/>
      <c r="C1" s="4"/>
      <c r="D1" s="4"/>
    </row>
    <row r="2" spans="1:4">
      <c r="A2" s="8" t="s">
        <v>235</v>
      </c>
      <c r="B2" s="8" t="s">
        <v>410</v>
      </c>
      <c r="C2" s="8" t="s">
        <v>411</v>
      </c>
      <c r="D2" s="8" t="s">
        <v>412</v>
      </c>
    </row>
    <row r="3" spans="1:4">
      <c r="A3" s="7" t="s">
        <v>376</v>
      </c>
      <c r="B3" s="7" t="s">
        <v>413</v>
      </c>
      <c r="C3" s="7" t="s">
        <v>414</v>
      </c>
      <c r="D3" s="7" t="s">
        <v>415</v>
      </c>
    </row>
    <row r="4" spans="1:4">
      <c r="A4" s="7" t="s">
        <v>386</v>
      </c>
      <c r="B4" s="7" t="s">
        <v>416</v>
      </c>
      <c r="C4" s="7" t="s">
        <v>417</v>
      </c>
      <c r="D4" s="7" t="s">
        <v>418</v>
      </c>
    </row>
    <row r="5" spans="1:4">
      <c r="A5" s="7" t="s">
        <v>390</v>
      </c>
      <c r="B5" s="7" t="s">
        <v>419</v>
      </c>
      <c r="C5" s="7" t="s">
        <v>420</v>
      </c>
      <c r="D5" s="7" t="s">
        <v>421</v>
      </c>
    </row>
    <row r="6" spans="1:4">
      <c r="A6" s="7" t="s">
        <v>394</v>
      </c>
      <c r="B6" s="7" t="s">
        <v>422</v>
      </c>
      <c r="C6" s="7" t="s">
        <v>423</v>
      </c>
      <c r="D6" s="7" t="s">
        <v>424</v>
      </c>
    </row>
    <row r="7" spans="1:4">
      <c r="A7" s="7" t="s">
        <v>398</v>
      </c>
      <c r="B7" s="7" t="s">
        <v>425</v>
      </c>
      <c r="C7" s="7" t="s">
        <v>426</v>
      </c>
      <c r="D7" s="7" t="s">
        <v>427</v>
      </c>
    </row>
    <row r="8" spans="1:4">
      <c r="A8" s="7" t="s">
        <v>402</v>
      </c>
      <c r="B8" s="7" t="s">
        <v>428</v>
      </c>
      <c r="C8" s="7" t="s">
        <v>429</v>
      </c>
      <c r="D8" s="7"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431</v>
      </c>
      <c r="B1" s="4"/>
      <c r="C1" s="4"/>
    </row>
    <row r="2" spans="1:3">
      <c r="A2" s="8" t="s">
        <v>432</v>
      </c>
      <c r="B2" s="8" t="s">
        <v>433</v>
      </c>
      <c r="C2" s="8" t="s">
        <v>434</v>
      </c>
    </row>
    <row r="3" spans="1:3">
      <c r="A3" s="7" t="s">
        <v>435</v>
      </c>
      <c r="B3" s="7" t="s">
        <v>436</v>
      </c>
      <c r="C3" s="7" t="s">
        <v>437</v>
      </c>
    </row>
    <row r="4" spans="1:3">
      <c r="A4" s="7" t="s">
        <v>438</v>
      </c>
      <c r="B4" s="7" t="s">
        <v>439</v>
      </c>
      <c r="C4" s="7" t="s">
        <v>440</v>
      </c>
    </row>
    <row r="5" spans="1:3">
      <c r="A5" s="7" t="s">
        <v>441</v>
      </c>
      <c r="B5" s="7" t="s">
        <v>442</v>
      </c>
      <c r="C5" s="7" t="s">
        <v>443</v>
      </c>
    </row>
    <row r="6" spans="1:3">
      <c r="A6" s="7" t="s">
        <v>444</v>
      </c>
      <c r="B6" s="7" t="s">
        <v>445</v>
      </c>
      <c r="C6" s="7" t="s">
        <v>446</v>
      </c>
    </row>
    <row r="7" spans="1:3">
      <c r="A7" s="7" t="s">
        <v>312</v>
      </c>
      <c r="B7" s="7" t="s">
        <v>447</v>
      </c>
      <c r="C7" s="7" t="s">
        <v>448</v>
      </c>
    </row>
    <row r="8" spans="1:3">
      <c r="A8" s="7" t="s">
        <v>449</v>
      </c>
      <c r="B8" s="7" t="s">
        <v>450</v>
      </c>
      <c r="C8" s="7" t="s">
        <v>451</v>
      </c>
    </row>
    <row r="9" spans="1:3">
      <c r="A9" s="7" t="s">
        <v>452</v>
      </c>
      <c r="B9" s="7" t="s">
        <v>453</v>
      </c>
      <c r="C9" s="7" t="s">
        <v>454</v>
      </c>
    </row>
    <row r="10" spans="1:3">
      <c r="A10" s="7" t="s">
        <v>455</v>
      </c>
      <c r="B10" s="7" t="s">
        <v>456</v>
      </c>
      <c r="C10" s="7" t="s">
        <v>457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458</v>
      </c>
      <c r="B1" s="4"/>
      <c r="C1" s="4"/>
      <c r="D1" s="4"/>
      <c r="E1" s="4"/>
    </row>
    <row r="2" spans="1:5">
      <c r="A2" s="8" t="s">
        <v>199</v>
      </c>
      <c r="B2" s="8" t="s">
        <v>459</v>
      </c>
      <c r="C2" s="8" t="s">
        <v>460</v>
      </c>
      <c r="D2" s="8" t="s">
        <v>318</v>
      </c>
      <c r="E2" s="8" t="s">
        <v>461</v>
      </c>
    </row>
    <row r="3" spans="1:5">
      <c r="A3" s="7">
        <v>1</v>
      </c>
      <c r="B3" s="7" t="s">
        <v>462</v>
      </c>
      <c r="C3" s="7" t="s">
        <v>463</v>
      </c>
      <c r="D3" s="7" t="s">
        <v>464</v>
      </c>
      <c r="E3" s="7" t="s">
        <v>465</v>
      </c>
    </row>
    <row r="4" spans="1:5">
      <c r="A4" s="7">
        <v>2</v>
      </c>
      <c r="B4" s="7" t="s">
        <v>466</v>
      </c>
      <c r="C4" s="7" t="s">
        <v>467</v>
      </c>
      <c r="D4" s="7" t="s">
        <v>468</v>
      </c>
      <c r="E4" s="7" t="s">
        <v>469</v>
      </c>
    </row>
    <row r="5" spans="1:5">
      <c r="A5" s="7">
        <v>3</v>
      </c>
      <c r="B5" s="7" t="s">
        <v>470</v>
      </c>
      <c r="C5" s="7" t="s">
        <v>471</v>
      </c>
      <c r="D5" s="7" t="s">
        <v>472</v>
      </c>
      <c r="E5" s="7" t="s">
        <v>473</v>
      </c>
    </row>
    <row r="6" spans="1:5">
      <c r="A6" s="7">
        <v>4</v>
      </c>
      <c r="B6" s="7" t="s">
        <v>474</v>
      </c>
      <c r="C6" s="7" t="s">
        <v>471</v>
      </c>
      <c r="D6" s="7" t="s">
        <v>475</v>
      </c>
      <c r="E6" s="7" t="s">
        <v>476</v>
      </c>
    </row>
    <row r="7" spans="1:5">
      <c r="A7" s="7">
        <v>5</v>
      </c>
      <c r="B7" s="7" t="s">
        <v>477</v>
      </c>
      <c r="C7" s="7" t="s">
        <v>478</v>
      </c>
      <c r="D7" s="7" t="s">
        <v>479</v>
      </c>
      <c r="E7" s="7" t="s">
        <v>480</v>
      </c>
    </row>
    <row r="8" spans="1:5">
      <c r="A8" s="7">
        <v>6</v>
      </c>
      <c r="B8" s="7" t="s">
        <v>481</v>
      </c>
      <c r="C8" s="7" t="s">
        <v>467</v>
      </c>
      <c r="D8" s="7" t="s">
        <v>482</v>
      </c>
      <c r="E8" s="7" t="s">
        <v>483</v>
      </c>
    </row>
    <row r="9" spans="1:5">
      <c r="A9" s="7">
        <v>7</v>
      </c>
      <c r="B9" s="7" t="s">
        <v>484</v>
      </c>
      <c r="C9" s="7" t="s">
        <v>485</v>
      </c>
      <c r="D9" s="7" t="s">
        <v>486</v>
      </c>
      <c r="E9" s="7"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488</v>
      </c>
      <c r="B1" s="4"/>
      <c r="C1" s="4"/>
      <c r="D1" s="4"/>
      <c r="E1" s="4"/>
      <c r="F1" s="4"/>
    </row>
    <row r="2" spans="1:6">
      <c r="A2" s="8" t="s">
        <v>36</v>
      </c>
      <c r="B2" s="8" t="s">
        <v>83</v>
      </c>
      <c r="C2" s="8" t="s">
        <v>489</v>
      </c>
      <c r="D2" s="8" t="s">
        <v>490</v>
      </c>
      <c r="E2" s="8" t="s">
        <v>491</v>
      </c>
      <c r="F2" s="8" t="s">
        <v>492</v>
      </c>
    </row>
    <row r="3" spans="1:6">
      <c r="A3" s="7">
        <v>1.1</v>
      </c>
      <c r="B3" s="7" t="s">
        <v>43</v>
      </c>
      <c r="C3" s="7" t="s">
        <v>493</v>
      </c>
      <c r="D3" s="9">
        <v>6.67</v>
      </c>
      <c r="E3" s="9">
        <v>6.67</v>
      </c>
      <c r="F3" s="7"/>
    </row>
    <row r="4" spans="1:6">
      <c r="A4" s="7">
        <v>1.2</v>
      </c>
      <c r="B4" s="7" t="s">
        <v>43</v>
      </c>
      <c r="C4" s="7" t="s">
        <v>494</v>
      </c>
      <c r="D4" s="9">
        <v>6.67</v>
      </c>
      <c r="E4" s="9">
        <v>6.67</v>
      </c>
      <c r="F4" s="7"/>
    </row>
    <row r="5" spans="1:6">
      <c r="A5" s="7">
        <v>1.3</v>
      </c>
      <c r="B5" s="7" t="s">
        <v>43</v>
      </c>
      <c r="C5" s="7" t="s">
        <v>495</v>
      </c>
      <c r="D5" s="9">
        <v>6.67</v>
      </c>
      <c r="E5" s="9">
        <v>6.67</v>
      </c>
      <c r="F5" s="7"/>
    </row>
    <row r="6" spans="1:6">
      <c r="A6" s="7">
        <v>2.1</v>
      </c>
      <c r="B6" s="7" t="s">
        <v>50</v>
      </c>
      <c r="C6" s="7" t="s">
        <v>108</v>
      </c>
      <c r="D6" s="9">
        <v>6.67</v>
      </c>
      <c r="E6" s="9">
        <v>6.67</v>
      </c>
      <c r="F6" s="7"/>
    </row>
    <row r="7" spans="1:6">
      <c r="A7" s="7">
        <v>2.2</v>
      </c>
      <c r="B7" s="7" t="s">
        <v>50</v>
      </c>
      <c r="C7" s="7" t="s">
        <v>496</v>
      </c>
      <c r="D7" s="9">
        <v>6.67</v>
      </c>
      <c r="E7" s="9">
        <v>6.67</v>
      </c>
      <c r="F7" s="7"/>
    </row>
    <row r="8" spans="1:6">
      <c r="A8" s="7">
        <v>2.3</v>
      </c>
      <c r="B8" s="7" t="s">
        <v>50</v>
      </c>
      <c r="C8" s="7" t="s">
        <v>497</v>
      </c>
      <c r="D8" s="9">
        <v>6.67</v>
      </c>
      <c r="E8" s="9">
        <v>6.67</v>
      </c>
      <c r="F8" s="7"/>
    </row>
    <row r="9" spans="1:6">
      <c r="A9" s="7">
        <v>3.1</v>
      </c>
      <c r="B9" s="7" t="s">
        <v>57</v>
      </c>
      <c r="C9" s="7" t="s">
        <v>498</v>
      </c>
      <c r="D9" s="9">
        <v>5.0</v>
      </c>
      <c r="E9" s="9">
        <v>5.0</v>
      </c>
      <c r="F9" s="7"/>
    </row>
    <row r="10" spans="1:6">
      <c r="A10" s="7">
        <v>3.2</v>
      </c>
      <c r="B10" s="7" t="s">
        <v>57</v>
      </c>
      <c r="C10" s="7" t="s">
        <v>499</v>
      </c>
      <c r="D10" s="9">
        <v>5.0</v>
      </c>
      <c r="E10" s="9">
        <v>5.0</v>
      </c>
      <c r="F10" s="7"/>
    </row>
    <row r="11" spans="1:6">
      <c r="A11" s="7">
        <v>3.3</v>
      </c>
      <c r="B11" s="7" t="s">
        <v>57</v>
      </c>
      <c r="C11" s="7" t="s">
        <v>500</v>
      </c>
      <c r="D11" s="9">
        <v>5.0</v>
      </c>
      <c r="E11" s="9">
        <v>5.0</v>
      </c>
      <c r="F11" s="7"/>
    </row>
    <row r="12" spans="1:6">
      <c r="A12" s="7">
        <v>3.4</v>
      </c>
      <c r="B12" s="7" t="s">
        <v>57</v>
      </c>
      <c r="C12" s="7" t="s">
        <v>144</v>
      </c>
      <c r="D12" s="9">
        <v>5.0</v>
      </c>
      <c r="E12" s="9">
        <v>5.0</v>
      </c>
      <c r="F12" s="7"/>
    </row>
    <row r="13" spans="1:6">
      <c r="A13" s="7">
        <v>3.5</v>
      </c>
      <c r="B13" s="7" t="s">
        <v>57</v>
      </c>
      <c r="C13" s="7" t="s">
        <v>501</v>
      </c>
      <c r="D13" s="9">
        <v>5.0</v>
      </c>
      <c r="E13" s="9">
        <v>5.0</v>
      </c>
      <c r="F13" s="7"/>
    </row>
    <row r="14" spans="1:6">
      <c r="A14" s="7">
        <v>4.1</v>
      </c>
      <c r="B14" s="7" t="s">
        <v>64</v>
      </c>
      <c r="C14" s="7" t="s">
        <v>502</v>
      </c>
      <c r="D14" s="9">
        <v>10.0</v>
      </c>
      <c r="E14" s="9">
        <v>10.0</v>
      </c>
      <c r="F14" s="7"/>
    </row>
    <row r="15" spans="1:6">
      <c r="A15" s="7">
        <v>4.2</v>
      </c>
      <c r="B15" s="7" t="s">
        <v>64</v>
      </c>
      <c r="C15" s="7" t="s">
        <v>162</v>
      </c>
      <c r="D15" s="9">
        <v>10.0</v>
      </c>
      <c r="E15" s="9">
        <v>10.0</v>
      </c>
      <c r="F15" s="7"/>
    </row>
    <row r="16" spans="1:6">
      <c r="A16" s="7">
        <v>5.1</v>
      </c>
      <c r="B16" s="7" t="s">
        <v>71</v>
      </c>
      <c r="C16" s="7" t="s">
        <v>503</v>
      </c>
      <c r="D16" s="9">
        <v>6.67</v>
      </c>
      <c r="E16" s="9">
        <v>6.67</v>
      </c>
      <c r="F16" s="7"/>
    </row>
    <row r="17" spans="1:6">
      <c r="A17" s="7">
        <v>5.2</v>
      </c>
      <c r="B17" s="7" t="s">
        <v>71</v>
      </c>
      <c r="C17" s="7" t="s">
        <v>504</v>
      </c>
      <c r="D17" s="9">
        <v>6.67</v>
      </c>
      <c r="E17" s="9">
        <v>6.67</v>
      </c>
      <c r="F17" s="7"/>
    </row>
    <row r="18" spans="1:6">
      <c r="A18" s="7">
        <v>5.3</v>
      </c>
      <c r="B18" s="7" t="s">
        <v>71</v>
      </c>
      <c r="C18" s="7" t="s">
        <v>178</v>
      </c>
      <c r="D18" s="9">
        <v>6.67</v>
      </c>
      <c r="E18" s="9">
        <v>6.67</v>
      </c>
      <c r="F18" s="7"/>
    </row>
    <row r="19" spans="1:6">
      <c r="A19" s="7">
        <v>6.1</v>
      </c>
      <c r="B19" s="7" t="s">
        <v>77</v>
      </c>
      <c r="C19" s="7" t="s">
        <v>183</v>
      </c>
      <c r="D19" s="9">
        <v>6.67</v>
      </c>
      <c r="E19" s="9">
        <v>6.67</v>
      </c>
      <c r="F19" s="7"/>
    </row>
    <row r="20" spans="1:6">
      <c r="A20" s="7">
        <v>6.2</v>
      </c>
      <c r="B20" s="7" t="s">
        <v>77</v>
      </c>
      <c r="C20" s="7" t="s">
        <v>188</v>
      </c>
      <c r="D20" s="9">
        <v>6.67</v>
      </c>
      <c r="E20" s="9">
        <v>6.67</v>
      </c>
      <c r="F20" s="7"/>
    </row>
    <row r="21" spans="1:6">
      <c r="A21" s="7">
        <v>6.3</v>
      </c>
      <c r="B21" s="7" t="s">
        <v>77</v>
      </c>
      <c r="C21" s="7" t="s">
        <v>193</v>
      </c>
      <c r="D21" s="9">
        <v>6.67</v>
      </c>
      <c r="E21" s="9">
        <v>6.67</v>
      </c>
      <c r="F21" s="7"/>
    </row>
    <row r="22" spans="1:6">
      <c r="A22" s="7" t="s">
        <v>505</v>
      </c>
      <c r="B22" s="7"/>
      <c r="C22" s="7"/>
      <c r="D22" s="9"/>
      <c r="E22" s="9">
        <f>SUM(E3:E21)</f>
        <v>125.04000000000002</v>
      </c>
      <c r="F22" s="7"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507</v>
      </c>
      <c r="B1" s="8" t="s">
        <v>508</v>
      </c>
      <c r="C1" s="8">
        <v>1.1</v>
      </c>
      <c r="D1" s="8">
        <v>1.2</v>
      </c>
      <c r="E1" s="8">
        <v>1.3</v>
      </c>
      <c r="F1" s="8">
        <v>2.1</v>
      </c>
      <c r="G1" s="8">
        <v>2.2</v>
      </c>
      <c r="H1" s="8">
        <v>2.3</v>
      </c>
      <c r="I1" s="8">
        <v>3.1</v>
      </c>
      <c r="J1" s="8">
        <v>3.2</v>
      </c>
      <c r="K1" s="8">
        <v>3.3</v>
      </c>
      <c r="L1" s="8">
        <v>3.4</v>
      </c>
      <c r="M1" s="8">
        <v>3.5</v>
      </c>
      <c r="N1" s="8">
        <v>4.1</v>
      </c>
      <c r="O1" s="8">
        <v>4.2</v>
      </c>
      <c r="P1" s="8">
        <v>5.1</v>
      </c>
      <c r="Q1" s="8">
        <v>5.2</v>
      </c>
      <c r="R1" s="8">
        <v>5.3</v>
      </c>
      <c r="S1" s="8">
        <v>6.1</v>
      </c>
      <c r="T1" s="8">
        <v>6.2</v>
      </c>
      <c r="U1" s="8">
        <v>6.3</v>
      </c>
      <c r="V1" s="8" t="s">
        <v>509</v>
      </c>
      <c r="W1" s="8" t="s">
        <v>492</v>
      </c>
    </row>
    <row r="2" spans="1:23">
      <c r="A2" s="7" t="s">
        <v>510</v>
      </c>
      <c r="B2" s="7"/>
      <c r="C2" s="7"/>
      <c r="D2" s="7"/>
      <c r="E2" s="7"/>
      <c r="F2" s="7"/>
      <c r="G2" s="7"/>
      <c r="H2" s="7"/>
      <c r="I2" s="7"/>
      <c r="J2" s="7"/>
      <c r="K2" s="7"/>
      <c r="L2" s="7"/>
      <c r="M2" s="7"/>
      <c r="N2" s="7"/>
      <c r="O2" s="7"/>
      <c r="P2" s="7"/>
      <c r="Q2" s="7"/>
      <c r="R2" s="7"/>
      <c r="S2" s="7"/>
      <c r="T2" s="7"/>
      <c r="U2" s="7"/>
      <c r="V2" s="7" t="str">
        <f>IFERROR(AVERAGE(C2:U2),"")</f>
        <v/>
      </c>
      <c r="W2" s="7"/>
    </row>
    <row r="3" spans="1:23">
      <c r="A3" s="7" t="s">
        <v>511</v>
      </c>
      <c r="B3" s="7"/>
      <c r="C3" s="7"/>
      <c r="D3" s="7"/>
      <c r="E3" s="7"/>
      <c r="F3" s="7"/>
      <c r="G3" s="7"/>
      <c r="H3" s="7"/>
      <c r="I3" s="7"/>
      <c r="J3" s="7"/>
      <c r="K3" s="7"/>
      <c r="L3" s="7"/>
      <c r="M3" s="7"/>
      <c r="N3" s="7"/>
      <c r="O3" s="7"/>
      <c r="P3" s="7"/>
      <c r="Q3" s="7"/>
      <c r="R3" s="7"/>
      <c r="S3" s="7"/>
      <c r="T3" s="7"/>
      <c r="U3" s="7"/>
      <c r="V3" s="7" t="str">
        <f>IFERROR(AVERAGE(C3:U3),"")</f>
        <v/>
      </c>
      <c r="W3" s="7"/>
    </row>
    <row r="4" spans="1:23">
      <c r="A4" s="7" t="s">
        <v>512</v>
      </c>
      <c r="B4" s="7"/>
      <c r="C4" s="7"/>
      <c r="D4" s="7"/>
      <c r="E4" s="7"/>
      <c r="F4" s="7"/>
      <c r="G4" s="7"/>
      <c r="H4" s="7"/>
      <c r="I4" s="7"/>
      <c r="J4" s="7"/>
      <c r="K4" s="7"/>
      <c r="L4" s="7"/>
      <c r="M4" s="7"/>
      <c r="N4" s="7"/>
      <c r="O4" s="7"/>
      <c r="P4" s="7"/>
      <c r="Q4" s="7"/>
      <c r="R4" s="7"/>
      <c r="S4" s="7"/>
      <c r="T4" s="7"/>
      <c r="U4" s="7"/>
      <c r="V4" s="7" t="str">
        <f>IFERROR(AVERAGE(C4:U4),"")</f>
        <v/>
      </c>
      <c r="W4" s="7"/>
    </row>
    <row r="5" spans="1:23">
      <c r="A5" s="7" t="s">
        <v>513</v>
      </c>
      <c r="B5" s="7"/>
      <c r="C5" s="7"/>
      <c r="D5" s="7"/>
      <c r="E5" s="7"/>
      <c r="F5" s="7"/>
      <c r="G5" s="7"/>
      <c r="H5" s="7"/>
      <c r="I5" s="7"/>
      <c r="J5" s="7"/>
      <c r="K5" s="7"/>
      <c r="L5" s="7"/>
      <c r="M5" s="7"/>
      <c r="N5" s="7"/>
      <c r="O5" s="7"/>
      <c r="P5" s="7"/>
      <c r="Q5" s="7"/>
      <c r="R5" s="7"/>
      <c r="S5" s="7"/>
      <c r="T5" s="7"/>
      <c r="U5" s="7"/>
      <c r="V5" s="7" t="str">
        <f>IFERROR(AVERAGE(C5:U5),"")</f>
        <v/>
      </c>
      <c r="W5" s="7"/>
    </row>
    <row r="6" spans="1:23">
      <c r="A6" s="7" t="s">
        <v>514</v>
      </c>
      <c r="B6" s="7"/>
      <c r="C6" s="7"/>
      <c r="D6" s="7"/>
      <c r="E6" s="7"/>
      <c r="F6" s="7"/>
      <c r="G6" s="7"/>
      <c r="H6" s="7"/>
      <c r="I6" s="7"/>
      <c r="J6" s="7"/>
      <c r="K6" s="7"/>
      <c r="L6" s="7"/>
      <c r="M6" s="7"/>
      <c r="N6" s="7"/>
      <c r="O6" s="7"/>
      <c r="P6" s="7"/>
      <c r="Q6" s="7"/>
      <c r="R6" s="7"/>
      <c r="S6" s="7"/>
      <c r="T6" s="7"/>
      <c r="U6" s="7"/>
      <c r="V6" s="7" t="str">
        <f>IFERROR(AVERAGE(C6:U6),"")</f>
        <v/>
      </c>
      <c r="W6" s="7"/>
    </row>
    <row r="7" spans="1:23">
      <c r="A7" s="7" t="s">
        <v>515</v>
      </c>
      <c r="B7" s="7"/>
      <c r="C7" s="7"/>
      <c r="D7" s="7"/>
      <c r="E7" s="7"/>
      <c r="F7" s="7"/>
      <c r="G7" s="7"/>
      <c r="H7" s="7"/>
      <c r="I7" s="7"/>
      <c r="J7" s="7"/>
      <c r="K7" s="7"/>
      <c r="L7" s="7"/>
      <c r="M7" s="7"/>
      <c r="N7" s="7"/>
      <c r="O7" s="7"/>
      <c r="P7" s="7"/>
      <c r="Q7" s="7"/>
      <c r="R7" s="7"/>
      <c r="S7" s="7"/>
      <c r="T7" s="7"/>
      <c r="U7" s="7"/>
      <c r="V7" s="7" t="str">
        <f>IFERROR(AVERAGE(C7:U7),"")</f>
        <v/>
      </c>
      <c r="W7" s="7"/>
    </row>
    <row r="8" spans="1:23">
      <c r="A8" s="7" t="s">
        <v>516</v>
      </c>
      <c r="B8" s="7"/>
      <c r="C8" s="7"/>
      <c r="D8" s="7"/>
      <c r="E8" s="7"/>
      <c r="F8" s="7"/>
      <c r="G8" s="7"/>
      <c r="H8" s="7"/>
      <c r="I8" s="7"/>
      <c r="J8" s="7"/>
      <c r="K8" s="7"/>
      <c r="L8" s="7"/>
      <c r="M8" s="7"/>
      <c r="N8" s="7"/>
      <c r="O8" s="7"/>
      <c r="P8" s="7"/>
      <c r="Q8" s="7"/>
      <c r="R8" s="7"/>
      <c r="S8" s="7"/>
      <c r="T8" s="7"/>
      <c r="U8" s="7"/>
      <c r="V8" s="7" t="str">
        <f>IFERROR(AVERAGE(C8:U8),"")</f>
        <v/>
      </c>
      <c r="W8" s="7"/>
    </row>
    <row r="9" spans="1:23">
      <c r="A9" s="7" t="s">
        <v>517</v>
      </c>
      <c r="B9" s="7"/>
      <c r="C9" s="7"/>
      <c r="D9" s="7"/>
      <c r="E9" s="7"/>
      <c r="F9" s="7"/>
      <c r="G9" s="7"/>
      <c r="H9" s="7"/>
      <c r="I9" s="7"/>
      <c r="J9" s="7"/>
      <c r="K9" s="7"/>
      <c r="L9" s="7"/>
      <c r="M9" s="7"/>
      <c r="N9" s="7"/>
      <c r="O9" s="7"/>
      <c r="P9" s="7"/>
      <c r="Q9" s="7"/>
      <c r="R9" s="7"/>
      <c r="S9" s="7"/>
      <c r="T9" s="7"/>
      <c r="U9" s="7"/>
      <c r="V9" s="7" t="str">
        <f>IFERROR(AVERAGE(C9:U9),"")</f>
        <v/>
      </c>
      <c r="W9" s="7"/>
    </row>
    <row r="10" spans="1:23">
      <c r="A10" s="7" t="s">
        <v>518</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519</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520</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521</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522</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523</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524</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525</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526</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527</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528</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529</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530</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531</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532</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533</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534</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535</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536</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537</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538</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539</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5.26</v>
      </c>
    </row>
    <row r="3" spans="1:11">
      <c r="A3" s="7" t="s">
        <v>2</v>
      </c>
      <c r="B3" s="7">
        <v>1.2</v>
      </c>
      <c r="C3" s="7" t="s">
        <v>43</v>
      </c>
      <c r="D3" s="7" t="s">
        <v>97</v>
      </c>
      <c r="E3" s="7" t="s">
        <v>98</v>
      </c>
      <c r="F3" s="7" t="s">
        <v>99</v>
      </c>
      <c r="G3" s="7" t="s">
        <v>100</v>
      </c>
      <c r="H3" s="7" t="s">
        <v>94</v>
      </c>
      <c r="I3" s="7" t="s">
        <v>101</v>
      </c>
      <c r="J3" s="7" t="s">
        <v>102</v>
      </c>
      <c r="K3" s="9">
        <v>5.26</v>
      </c>
    </row>
    <row r="4" spans="1:11">
      <c r="A4" s="7" t="s">
        <v>2</v>
      </c>
      <c r="B4" s="7">
        <v>1.3</v>
      </c>
      <c r="C4" s="7" t="s">
        <v>43</v>
      </c>
      <c r="D4" s="7" t="s">
        <v>103</v>
      </c>
      <c r="E4" s="7" t="s">
        <v>104</v>
      </c>
      <c r="F4" s="7" t="s">
        <v>92</v>
      </c>
      <c r="G4" s="7" t="s">
        <v>105</v>
      </c>
      <c r="H4" s="7" t="s">
        <v>94</v>
      </c>
      <c r="I4" s="7" t="s">
        <v>106</v>
      </c>
      <c r="J4" s="7" t="s">
        <v>107</v>
      </c>
      <c r="K4" s="9">
        <v>5.26</v>
      </c>
    </row>
    <row r="5" spans="1:11">
      <c r="A5" s="7" t="s">
        <v>2</v>
      </c>
      <c r="B5" s="7">
        <v>2.1</v>
      </c>
      <c r="C5" s="7" t="s">
        <v>50</v>
      </c>
      <c r="D5" s="7" t="s">
        <v>108</v>
      </c>
      <c r="E5" s="7" t="s">
        <v>109</v>
      </c>
      <c r="F5" s="7" t="s">
        <v>110</v>
      </c>
      <c r="G5" s="7" t="s">
        <v>111</v>
      </c>
      <c r="H5" s="7" t="s">
        <v>94</v>
      </c>
      <c r="I5" s="7" t="s">
        <v>112</v>
      </c>
      <c r="J5" s="7" t="s">
        <v>113</v>
      </c>
      <c r="K5" s="9">
        <v>5.26</v>
      </c>
    </row>
    <row r="6" spans="1:11">
      <c r="A6" s="7" t="s">
        <v>2</v>
      </c>
      <c r="B6" s="7">
        <v>2.2</v>
      </c>
      <c r="C6" s="7" t="s">
        <v>50</v>
      </c>
      <c r="D6" s="7" t="s">
        <v>114</v>
      </c>
      <c r="E6" s="7" t="s">
        <v>115</v>
      </c>
      <c r="F6" s="7" t="s">
        <v>116</v>
      </c>
      <c r="G6" s="7" t="s">
        <v>117</v>
      </c>
      <c r="H6" s="7" t="s">
        <v>94</v>
      </c>
      <c r="I6" s="7" t="s">
        <v>118</v>
      </c>
      <c r="J6" s="7" t="s">
        <v>119</v>
      </c>
      <c r="K6" s="9">
        <v>5.26</v>
      </c>
    </row>
    <row r="7" spans="1:11">
      <c r="A7" s="7" t="s">
        <v>2</v>
      </c>
      <c r="B7" s="7">
        <v>2.3</v>
      </c>
      <c r="C7" s="7" t="s">
        <v>50</v>
      </c>
      <c r="D7" s="7" t="s">
        <v>120</v>
      </c>
      <c r="E7" s="7" t="s">
        <v>121</v>
      </c>
      <c r="F7" s="7" t="s">
        <v>122</v>
      </c>
      <c r="G7" s="7" t="s">
        <v>123</v>
      </c>
      <c r="H7" s="7" t="s">
        <v>94</v>
      </c>
      <c r="I7" s="7" t="s">
        <v>124</v>
      </c>
      <c r="J7" s="7" t="s">
        <v>125</v>
      </c>
      <c r="K7" s="9">
        <v>5.26</v>
      </c>
    </row>
    <row r="8" spans="1:11">
      <c r="A8" s="7" t="s">
        <v>2</v>
      </c>
      <c r="B8" s="7">
        <v>3.1</v>
      </c>
      <c r="C8" s="7" t="s">
        <v>57</v>
      </c>
      <c r="D8" s="7" t="s">
        <v>126</v>
      </c>
      <c r="E8" s="7" t="s">
        <v>127</v>
      </c>
      <c r="F8" s="7" t="s">
        <v>128</v>
      </c>
      <c r="G8" s="7" t="s">
        <v>129</v>
      </c>
      <c r="H8" s="7" t="s">
        <v>94</v>
      </c>
      <c r="I8" s="7" t="s">
        <v>130</v>
      </c>
      <c r="J8" s="7" t="s">
        <v>131</v>
      </c>
      <c r="K8" s="9">
        <v>5.26</v>
      </c>
    </row>
    <row r="9" spans="1:11">
      <c r="A9" s="7" t="s">
        <v>2</v>
      </c>
      <c r="B9" s="7">
        <v>3.2</v>
      </c>
      <c r="C9" s="7" t="s">
        <v>57</v>
      </c>
      <c r="D9" s="7" t="s">
        <v>132</v>
      </c>
      <c r="E9" s="7" t="s">
        <v>133</v>
      </c>
      <c r="F9" s="7" t="s">
        <v>134</v>
      </c>
      <c r="G9" s="7" t="s">
        <v>135</v>
      </c>
      <c r="H9" s="7" t="s">
        <v>94</v>
      </c>
      <c r="I9" s="7" t="s">
        <v>136</v>
      </c>
      <c r="J9" s="7" t="s">
        <v>137</v>
      </c>
      <c r="K9" s="9">
        <v>5.26</v>
      </c>
    </row>
    <row r="10" spans="1:11">
      <c r="A10" s="7" t="s">
        <v>2</v>
      </c>
      <c r="B10" s="7">
        <v>3.3</v>
      </c>
      <c r="C10" s="7" t="s">
        <v>57</v>
      </c>
      <c r="D10" s="7" t="s">
        <v>138</v>
      </c>
      <c r="E10" s="7" t="s">
        <v>139</v>
      </c>
      <c r="F10" s="7" t="s">
        <v>140</v>
      </c>
      <c r="G10" s="7" t="s">
        <v>141</v>
      </c>
      <c r="H10" s="7" t="s">
        <v>94</v>
      </c>
      <c r="I10" s="7" t="s">
        <v>142</v>
      </c>
      <c r="J10" s="7" t="s">
        <v>143</v>
      </c>
      <c r="K10" s="9">
        <v>5.26</v>
      </c>
    </row>
    <row r="11" spans="1:11">
      <c r="A11" s="7" t="s">
        <v>2</v>
      </c>
      <c r="B11" s="7">
        <v>3.4</v>
      </c>
      <c r="C11" s="7" t="s">
        <v>57</v>
      </c>
      <c r="D11" s="7" t="s">
        <v>144</v>
      </c>
      <c r="E11" s="7" t="s">
        <v>145</v>
      </c>
      <c r="F11" s="7" t="s">
        <v>146</v>
      </c>
      <c r="G11" s="7" t="s">
        <v>147</v>
      </c>
      <c r="H11" s="7" t="s">
        <v>94</v>
      </c>
      <c r="I11" s="7" t="s">
        <v>148</v>
      </c>
      <c r="J11" s="7" t="s">
        <v>149</v>
      </c>
      <c r="K11" s="9">
        <v>5.26</v>
      </c>
    </row>
    <row r="12" spans="1:11">
      <c r="A12" s="7" t="s">
        <v>2</v>
      </c>
      <c r="B12" s="7">
        <v>3.5</v>
      </c>
      <c r="C12" s="7" t="s">
        <v>57</v>
      </c>
      <c r="D12" s="7" t="s">
        <v>150</v>
      </c>
      <c r="E12" s="7" t="s">
        <v>151</v>
      </c>
      <c r="F12" s="7" t="s">
        <v>152</v>
      </c>
      <c r="G12" s="7" t="s">
        <v>153</v>
      </c>
      <c r="H12" s="7" t="s">
        <v>154</v>
      </c>
      <c r="I12" s="7" t="s">
        <v>155</v>
      </c>
      <c r="J12" s="7" t="s">
        <v>156</v>
      </c>
      <c r="K12" s="9">
        <v>5.26</v>
      </c>
    </row>
    <row r="13" spans="1:11">
      <c r="A13" s="7" t="s">
        <v>2</v>
      </c>
      <c r="B13" s="7">
        <v>4.1</v>
      </c>
      <c r="C13" s="7" t="s">
        <v>64</v>
      </c>
      <c r="D13" s="7" t="s">
        <v>157</v>
      </c>
      <c r="E13" s="7" t="s">
        <v>158</v>
      </c>
      <c r="F13" s="7" t="s">
        <v>110</v>
      </c>
      <c r="G13" s="7" t="s">
        <v>159</v>
      </c>
      <c r="H13" s="7" t="s">
        <v>94</v>
      </c>
      <c r="I13" s="7" t="s">
        <v>160</v>
      </c>
      <c r="J13" s="7" t="s">
        <v>161</v>
      </c>
      <c r="K13" s="9">
        <v>5.26</v>
      </c>
    </row>
    <row r="14" spans="1:11">
      <c r="A14" s="7" t="s">
        <v>2</v>
      </c>
      <c r="B14" s="7">
        <v>4.2</v>
      </c>
      <c r="C14" s="7" t="s">
        <v>64</v>
      </c>
      <c r="D14" s="7" t="s">
        <v>162</v>
      </c>
      <c r="E14" s="7" t="s">
        <v>163</v>
      </c>
      <c r="F14" s="7" t="s">
        <v>92</v>
      </c>
      <c r="G14" s="7" t="s">
        <v>164</v>
      </c>
      <c r="H14" s="7" t="s">
        <v>94</v>
      </c>
      <c r="I14" s="7" t="s">
        <v>165</v>
      </c>
      <c r="J14" s="7" t="s">
        <v>166</v>
      </c>
      <c r="K14" s="9">
        <v>5.26</v>
      </c>
    </row>
    <row r="15" spans="1:11">
      <c r="A15" s="7" t="s">
        <v>2</v>
      </c>
      <c r="B15" s="7">
        <v>5.1</v>
      </c>
      <c r="C15" s="7" t="s">
        <v>71</v>
      </c>
      <c r="D15" s="7" t="s">
        <v>167</v>
      </c>
      <c r="E15" s="7" t="s">
        <v>168</v>
      </c>
      <c r="F15" s="7" t="s">
        <v>116</v>
      </c>
      <c r="G15" s="7" t="s">
        <v>169</v>
      </c>
      <c r="H15" s="7" t="s">
        <v>94</v>
      </c>
      <c r="I15" s="7" t="s">
        <v>170</v>
      </c>
      <c r="J15" s="7" t="s">
        <v>171</v>
      </c>
      <c r="K15" s="9">
        <v>5.26</v>
      </c>
    </row>
    <row r="16" spans="1:11">
      <c r="A16" s="7" t="s">
        <v>2</v>
      </c>
      <c r="B16" s="7">
        <v>5.2</v>
      </c>
      <c r="C16" s="7" t="s">
        <v>71</v>
      </c>
      <c r="D16" s="7" t="s">
        <v>172</v>
      </c>
      <c r="E16" s="7" t="s">
        <v>173</v>
      </c>
      <c r="F16" s="7" t="s">
        <v>174</v>
      </c>
      <c r="G16" s="7" t="s">
        <v>175</v>
      </c>
      <c r="H16" s="7" t="s">
        <v>94</v>
      </c>
      <c r="I16" s="7" t="s">
        <v>176</v>
      </c>
      <c r="J16" s="7" t="s">
        <v>177</v>
      </c>
      <c r="K16" s="9">
        <v>5.26</v>
      </c>
    </row>
    <row r="17" spans="1:11">
      <c r="A17" s="7" t="s">
        <v>2</v>
      </c>
      <c r="B17" s="7">
        <v>5.3</v>
      </c>
      <c r="C17" s="7" t="s">
        <v>71</v>
      </c>
      <c r="D17" s="7" t="s">
        <v>178</v>
      </c>
      <c r="E17" s="7" t="s">
        <v>179</v>
      </c>
      <c r="F17" s="7" t="s">
        <v>174</v>
      </c>
      <c r="G17" s="7" t="s">
        <v>180</v>
      </c>
      <c r="H17" s="7" t="s">
        <v>94</v>
      </c>
      <c r="I17" s="7" t="s">
        <v>181</v>
      </c>
      <c r="J17" s="7" t="s">
        <v>182</v>
      </c>
      <c r="K17" s="9">
        <v>5.26</v>
      </c>
    </row>
    <row r="18" spans="1:11">
      <c r="A18" s="7" t="s">
        <v>2</v>
      </c>
      <c r="B18" s="7">
        <v>6.1</v>
      </c>
      <c r="C18" s="7" t="s">
        <v>77</v>
      </c>
      <c r="D18" s="7" t="s">
        <v>183</v>
      </c>
      <c r="E18" s="7" t="s">
        <v>184</v>
      </c>
      <c r="F18" s="7" t="s">
        <v>122</v>
      </c>
      <c r="G18" s="7" t="s">
        <v>185</v>
      </c>
      <c r="H18" s="7" t="s">
        <v>94</v>
      </c>
      <c r="I18" s="7" t="s">
        <v>186</v>
      </c>
      <c r="J18" s="7" t="s">
        <v>187</v>
      </c>
      <c r="K18" s="9">
        <v>5.26</v>
      </c>
    </row>
    <row r="19" spans="1:11">
      <c r="A19" s="7" t="s">
        <v>2</v>
      </c>
      <c r="B19" s="7">
        <v>6.2</v>
      </c>
      <c r="C19" s="7" t="s">
        <v>77</v>
      </c>
      <c r="D19" s="7" t="s">
        <v>188</v>
      </c>
      <c r="E19" s="7" t="s">
        <v>189</v>
      </c>
      <c r="F19" s="7" t="s">
        <v>146</v>
      </c>
      <c r="G19" s="7" t="s">
        <v>190</v>
      </c>
      <c r="H19" s="7" t="s">
        <v>94</v>
      </c>
      <c r="I19" s="7" t="s">
        <v>191</v>
      </c>
      <c r="J19" s="7" t="s">
        <v>192</v>
      </c>
      <c r="K19" s="9">
        <v>5.26</v>
      </c>
    </row>
    <row r="20" spans="1:11">
      <c r="A20" s="7" t="s">
        <v>2</v>
      </c>
      <c r="B20" s="7">
        <v>6.3</v>
      </c>
      <c r="C20" s="7" t="s">
        <v>77</v>
      </c>
      <c r="D20" s="7" t="s">
        <v>193</v>
      </c>
      <c r="E20" s="7" t="s">
        <v>194</v>
      </c>
      <c r="F20" s="7" t="s">
        <v>92</v>
      </c>
      <c r="G20" s="7" t="s">
        <v>195</v>
      </c>
      <c r="H20" s="7" t="s">
        <v>94</v>
      </c>
      <c r="I20" s="7" t="s">
        <v>196</v>
      </c>
      <c r="J20" s="7" t="s">
        <v>197</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2</v>
      </c>
      <c r="B2" s="7" t="s">
        <v>205</v>
      </c>
      <c r="C2" s="7">
        <v>1</v>
      </c>
      <c r="D2" s="7" t="s">
        <v>206</v>
      </c>
      <c r="E2" s="7"/>
      <c r="F2" s="7"/>
      <c r="G2" s="7"/>
      <c r="H2" s="7"/>
      <c r="I2" s="7"/>
    </row>
    <row r="3" spans="1:9">
      <c r="A3" s="7" t="s">
        <v>2</v>
      </c>
      <c r="B3" s="7" t="s">
        <v>205</v>
      </c>
      <c r="C3" s="7">
        <v>2</v>
      </c>
      <c r="D3" s="7" t="s">
        <v>207</v>
      </c>
      <c r="E3" s="7"/>
      <c r="F3" s="7"/>
      <c r="G3" s="7"/>
      <c r="H3" s="7"/>
      <c r="I3" s="7"/>
    </row>
    <row r="4" spans="1:9">
      <c r="A4" s="7" t="s">
        <v>2</v>
      </c>
      <c r="B4" s="7" t="s">
        <v>205</v>
      </c>
      <c r="C4" s="7">
        <v>3</v>
      </c>
      <c r="D4" s="7" t="s">
        <v>208</v>
      </c>
      <c r="E4" s="7"/>
      <c r="F4" s="7"/>
      <c r="G4" s="7"/>
      <c r="H4" s="7"/>
      <c r="I4" s="7"/>
    </row>
    <row r="5" spans="1:9">
      <c r="A5" s="7" t="s">
        <v>2</v>
      </c>
      <c r="B5" s="7" t="s">
        <v>205</v>
      </c>
      <c r="C5" s="7">
        <v>4</v>
      </c>
      <c r="D5" s="7" t="s">
        <v>209</v>
      </c>
      <c r="E5" s="7"/>
      <c r="F5" s="7"/>
      <c r="G5" s="7"/>
      <c r="H5" s="7"/>
      <c r="I5" s="7"/>
    </row>
    <row r="6" spans="1:9">
      <c r="A6" s="7" t="s">
        <v>2</v>
      </c>
      <c r="B6" s="7" t="s">
        <v>205</v>
      </c>
      <c r="C6" s="7">
        <v>5</v>
      </c>
      <c r="D6" s="7" t="s">
        <v>210</v>
      </c>
      <c r="E6" s="7"/>
      <c r="F6" s="7"/>
      <c r="G6" s="7"/>
      <c r="H6" s="7"/>
      <c r="I6" s="7"/>
    </row>
    <row r="7" spans="1:9">
      <c r="A7" s="7" t="s">
        <v>2</v>
      </c>
      <c r="B7" s="7" t="s">
        <v>205</v>
      </c>
      <c r="C7" s="7">
        <v>6</v>
      </c>
      <c r="D7" s="7" t="s">
        <v>211</v>
      </c>
      <c r="E7" s="7"/>
      <c r="F7" s="7"/>
      <c r="G7" s="7"/>
      <c r="H7" s="7"/>
      <c r="I7" s="7"/>
    </row>
    <row r="8" spans="1:9">
      <c r="A8" s="7" t="s">
        <v>2</v>
      </c>
      <c r="B8" s="7" t="s">
        <v>205</v>
      </c>
      <c r="C8" s="7">
        <v>7</v>
      </c>
      <c r="D8" s="7" t="s">
        <v>212</v>
      </c>
      <c r="E8" s="7"/>
      <c r="F8" s="7"/>
      <c r="G8" s="7"/>
      <c r="H8" s="7"/>
      <c r="I8" s="7"/>
    </row>
    <row r="9" spans="1:9">
      <c r="A9" s="7" t="s">
        <v>2</v>
      </c>
      <c r="B9" s="7" t="s">
        <v>205</v>
      </c>
      <c r="C9" s="7">
        <v>1</v>
      </c>
      <c r="D9" s="7" t="s">
        <v>213</v>
      </c>
      <c r="E9" s="7"/>
      <c r="F9" s="7"/>
      <c r="G9" s="7"/>
      <c r="H9" s="7"/>
      <c r="I9" s="7"/>
    </row>
    <row r="10" spans="1:9">
      <c r="A10" s="7" t="s">
        <v>2</v>
      </c>
      <c r="B10" s="7" t="s">
        <v>205</v>
      </c>
      <c r="C10" s="7">
        <v>2</v>
      </c>
      <c r="D10" s="7" t="s">
        <v>214</v>
      </c>
      <c r="E10" s="7"/>
      <c r="F10" s="7"/>
      <c r="G10" s="7"/>
      <c r="H10" s="7"/>
      <c r="I10" s="7"/>
    </row>
    <row r="11" spans="1:9">
      <c r="A11" s="7" t="s">
        <v>2</v>
      </c>
      <c r="B11" s="7" t="s">
        <v>205</v>
      </c>
      <c r="C11" s="7">
        <v>3</v>
      </c>
      <c r="D11" s="7" t="s">
        <v>215</v>
      </c>
      <c r="E11" s="7"/>
      <c r="F11" s="7"/>
      <c r="G11" s="7"/>
      <c r="H11" s="7"/>
      <c r="I11" s="7"/>
    </row>
    <row r="12" spans="1:9">
      <c r="A12" s="7" t="s">
        <v>2</v>
      </c>
      <c r="B12" s="7" t="s">
        <v>205</v>
      </c>
      <c r="C12" s="7">
        <v>4</v>
      </c>
      <c r="D12" s="7" t="s">
        <v>216</v>
      </c>
      <c r="E12" s="7"/>
      <c r="F12" s="7"/>
      <c r="G12" s="7"/>
      <c r="H12" s="7"/>
      <c r="I12" s="7"/>
    </row>
    <row r="13" spans="1:9">
      <c r="A13" s="7" t="s">
        <v>2</v>
      </c>
      <c r="B13" s="7" t="s">
        <v>205</v>
      </c>
      <c r="C13" s="7">
        <v>5</v>
      </c>
      <c r="D13" s="7" t="s">
        <v>217</v>
      </c>
      <c r="E13" s="7"/>
      <c r="F13" s="7"/>
      <c r="G13" s="7"/>
      <c r="H13" s="7"/>
      <c r="I13" s="7"/>
    </row>
    <row r="14" spans="1:9">
      <c r="A14" s="7" t="s">
        <v>2</v>
      </c>
      <c r="B14" s="7" t="s">
        <v>205</v>
      </c>
      <c r="C14" s="7">
        <v>1</v>
      </c>
      <c r="D14" s="7" t="s">
        <v>218</v>
      </c>
      <c r="E14" s="7"/>
      <c r="F14" s="7"/>
      <c r="G14" s="7"/>
      <c r="H14" s="7"/>
      <c r="I14" s="7"/>
    </row>
    <row r="15" spans="1:9">
      <c r="A15" s="7" t="s">
        <v>2</v>
      </c>
      <c r="B15" s="7" t="s">
        <v>205</v>
      </c>
      <c r="C15" s="7">
        <v>2</v>
      </c>
      <c r="D15" s="7" t="s">
        <v>219</v>
      </c>
      <c r="E15" s="7"/>
      <c r="F15" s="7"/>
      <c r="G15" s="7"/>
      <c r="H15" s="7"/>
      <c r="I15" s="7"/>
    </row>
    <row r="16" spans="1:9">
      <c r="A16" s="7" t="s">
        <v>2</v>
      </c>
      <c r="B16" s="7" t="s">
        <v>205</v>
      </c>
      <c r="C16" s="7">
        <v>3</v>
      </c>
      <c r="D16" s="7" t="s">
        <v>220</v>
      </c>
      <c r="E16" s="7"/>
      <c r="F16" s="7"/>
      <c r="G16" s="7"/>
      <c r="H16" s="7"/>
      <c r="I16" s="7"/>
    </row>
    <row r="17" spans="1:9">
      <c r="A17" s="7" t="s">
        <v>2</v>
      </c>
      <c r="B17" s="7" t="s">
        <v>205</v>
      </c>
      <c r="C17" s="7">
        <v>1</v>
      </c>
      <c r="D17" s="7" t="s">
        <v>221</v>
      </c>
      <c r="E17" s="7"/>
      <c r="F17" s="7"/>
      <c r="G17" s="7"/>
      <c r="H17" s="7"/>
      <c r="I17" s="7"/>
    </row>
    <row r="18" spans="1:9">
      <c r="A18" s="7" t="s">
        <v>2</v>
      </c>
      <c r="B18" s="7" t="s">
        <v>205</v>
      </c>
      <c r="C18" s="7">
        <v>2</v>
      </c>
      <c r="D18" s="7" t="s">
        <v>222</v>
      </c>
      <c r="E18" s="7"/>
      <c r="F18" s="7"/>
      <c r="G18" s="7"/>
      <c r="H18" s="7"/>
      <c r="I18" s="7"/>
    </row>
    <row r="19" spans="1:9">
      <c r="A19" s="7" t="s">
        <v>2</v>
      </c>
      <c r="B19" s="7" t="s">
        <v>205</v>
      </c>
      <c r="C19" s="7">
        <v>3</v>
      </c>
      <c r="D19" s="7" t="s">
        <v>223</v>
      </c>
      <c r="E19" s="7"/>
      <c r="F19" s="7"/>
      <c r="G19" s="7"/>
      <c r="H19" s="7"/>
      <c r="I19" s="7"/>
    </row>
    <row r="20" spans="1:9">
      <c r="A20" s="7" t="s">
        <v>2</v>
      </c>
      <c r="B20" s="7" t="s">
        <v>205</v>
      </c>
      <c r="C20" s="7">
        <v>4</v>
      </c>
      <c r="D20" s="7" t="s">
        <v>224</v>
      </c>
      <c r="E20" s="7"/>
      <c r="F20" s="7"/>
      <c r="G20" s="7"/>
      <c r="H20" s="7"/>
      <c r="I20" s="7"/>
    </row>
    <row r="21" spans="1:9">
      <c r="A21" s="7" t="s">
        <v>2</v>
      </c>
      <c r="B21" s="7" t="s">
        <v>205</v>
      </c>
      <c r="C21" s="7">
        <v>5</v>
      </c>
      <c r="D21" s="7" t="s">
        <v>225</v>
      </c>
      <c r="E21" s="7"/>
      <c r="F21" s="7"/>
      <c r="G21" s="7"/>
      <c r="H21" s="7"/>
      <c r="I21" s="7"/>
    </row>
    <row r="22" spans="1:9">
      <c r="A22" s="7" t="s">
        <v>2</v>
      </c>
      <c r="B22" s="7" t="s">
        <v>205</v>
      </c>
      <c r="C22" s="7">
        <v>6</v>
      </c>
      <c r="D22" s="7" t="s">
        <v>226</v>
      </c>
      <c r="E22" s="7"/>
      <c r="F22" s="7"/>
      <c r="G22" s="7"/>
      <c r="H22" s="7"/>
      <c r="I22" s="7"/>
    </row>
    <row r="23" spans="1:9">
      <c r="A23" s="7" t="s">
        <v>2</v>
      </c>
      <c r="B23" s="7" t="s">
        <v>205</v>
      </c>
      <c r="C23" s="7">
        <v>1</v>
      </c>
      <c r="D23" s="7" t="s">
        <v>227</v>
      </c>
      <c r="E23" s="7"/>
      <c r="F23" s="7"/>
      <c r="G23" s="7"/>
      <c r="H23" s="7"/>
      <c r="I23" s="7"/>
    </row>
    <row r="24" spans="1:9">
      <c r="A24" s="7" t="s">
        <v>2</v>
      </c>
      <c r="B24" s="7" t="s">
        <v>205</v>
      </c>
      <c r="C24" s="7">
        <v>2</v>
      </c>
      <c r="D24" s="7" t="s">
        <v>228</v>
      </c>
      <c r="E24" s="7"/>
      <c r="F24" s="7"/>
      <c r="G24" s="7"/>
      <c r="H24" s="7"/>
      <c r="I24" s="7"/>
    </row>
    <row r="25" spans="1:9">
      <c r="A25" s="7" t="s">
        <v>2</v>
      </c>
      <c r="B25" s="7" t="s">
        <v>205</v>
      </c>
      <c r="C25" s="7">
        <v>1</v>
      </c>
      <c r="D25" s="7" t="s">
        <v>229</v>
      </c>
      <c r="E25" s="7"/>
      <c r="F25" s="7"/>
      <c r="G25" s="7"/>
      <c r="H25" s="7"/>
      <c r="I25" s="7"/>
    </row>
    <row r="26" spans="1:9">
      <c r="A26" s="7" t="s">
        <v>2</v>
      </c>
      <c r="B26" s="7" t="s">
        <v>205</v>
      </c>
      <c r="C26" s="7">
        <v>2</v>
      </c>
      <c r="D26" s="7" t="s">
        <v>230</v>
      </c>
      <c r="E26" s="7"/>
      <c r="F26" s="7"/>
      <c r="G26" s="7"/>
      <c r="H26" s="7"/>
      <c r="I26" s="7"/>
    </row>
    <row r="27" spans="1:9">
      <c r="A27" s="7" t="s">
        <v>2</v>
      </c>
      <c r="B27" s="7" t="s">
        <v>205</v>
      </c>
      <c r="C27" s="7">
        <v>1</v>
      </c>
      <c r="D27" s="7" t="s">
        <v>231</v>
      </c>
      <c r="E27" s="7"/>
      <c r="F27" s="7"/>
      <c r="G27" s="7"/>
      <c r="H27" s="7"/>
      <c r="I27" s="7"/>
    </row>
    <row r="28" spans="1:9">
      <c r="A28" s="7" t="s">
        <v>2</v>
      </c>
      <c r="B28" s="7" t="s">
        <v>205</v>
      </c>
      <c r="C28" s="7">
        <v>2</v>
      </c>
      <c r="D28" s="7" t="s">
        <v>232</v>
      </c>
      <c r="E28" s="7"/>
      <c r="F28" s="7"/>
      <c r="G28" s="7"/>
      <c r="H28" s="7"/>
      <c r="I28" s="7"/>
    </row>
    <row r="29" spans="1:9">
      <c r="A29" s="7" t="s">
        <v>2</v>
      </c>
      <c r="B29" s="7" t="s">
        <v>205</v>
      </c>
      <c r="C29" s="7">
        <v>3</v>
      </c>
      <c r="D29" s="7" t="s">
        <v>233</v>
      </c>
      <c r="E29" s="7"/>
      <c r="F29" s="7"/>
      <c r="G29" s="7"/>
      <c r="H29" s="7"/>
      <c r="I2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t="s">
        <v>43</v>
      </c>
      <c r="B3" s="7">
        <v>20</v>
      </c>
      <c r="C3" s="7" t="s">
        <v>242</v>
      </c>
      <c r="D3" s="7">
        <v>1</v>
      </c>
      <c r="E3" s="7" t="s">
        <v>243</v>
      </c>
      <c r="F3" s="7" t="s">
        <v>244</v>
      </c>
      <c r="G3" s="7" t="s">
        <v>245</v>
      </c>
    </row>
    <row r="4" spans="1:7">
      <c r="A4" s="7"/>
      <c r="B4" s="7"/>
      <c r="C4" s="7"/>
      <c r="D4" s="7">
        <v>2</v>
      </c>
      <c r="E4" s="7" t="s">
        <v>246</v>
      </c>
      <c r="F4" s="7" t="s">
        <v>247</v>
      </c>
      <c r="G4" s="7" t="s">
        <v>248</v>
      </c>
    </row>
    <row r="5" spans="1:7">
      <c r="A5" s="7"/>
      <c r="B5" s="7"/>
      <c r="C5" s="7"/>
      <c r="D5" s="7">
        <v>3</v>
      </c>
      <c r="E5" s="7" t="s">
        <v>249</v>
      </c>
      <c r="F5" s="7" t="s">
        <v>250</v>
      </c>
      <c r="G5" s="7" t="s">
        <v>251</v>
      </c>
    </row>
    <row r="6" spans="1:7">
      <c r="A6" s="7"/>
      <c r="B6" s="7"/>
      <c r="C6" s="7"/>
      <c r="D6" s="7">
        <v>4</v>
      </c>
      <c r="E6" s="7" t="s">
        <v>252</v>
      </c>
      <c r="F6" s="7" t="s">
        <v>253</v>
      </c>
      <c r="G6" s="7" t="s">
        <v>254</v>
      </c>
    </row>
    <row r="7" spans="1:7">
      <c r="A7" s="7" t="s">
        <v>50</v>
      </c>
      <c r="B7" s="7">
        <v>20</v>
      </c>
      <c r="C7" s="7" t="s">
        <v>255</v>
      </c>
      <c r="D7" s="7">
        <v>1</v>
      </c>
      <c r="E7" s="7" t="s">
        <v>243</v>
      </c>
      <c r="F7" s="7" t="s">
        <v>244</v>
      </c>
      <c r="G7" s="7" t="s">
        <v>256</v>
      </c>
    </row>
    <row r="8" spans="1:7">
      <c r="A8" s="7"/>
      <c r="B8" s="7"/>
      <c r="C8" s="7"/>
      <c r="D8" s="7">
        <v>2</v>
      </c>
      <c r="E8" s="7" t="s">
        <v>246</v>
      </c>
      <c r="F8" s="7" t="s">
        <v>247</v>
      </c>
      <c r="G8" s="7" t="s">
        <v>257</v>
      </c>
    </row>
    <row r="9" spans="1:7">
      <c r="A9" s="7"/>
      <c r="B9" s="7"/>
      <c r="C9" s="7"/>
      <c r="D9" s="7">
        <v>3</v>
      </c>
      <c r="E9" s="7" t="s">
        <v>249</v>
      </c>
      <c r="F9" s="7" t="s">
        <v>250</v>
      </c>
      <c r="G9" s="7" t="s">
        <v>258</v>
      </c>
    </row>
    <row r="10" spans="1:7">
      <c r="A10" s="7"/>
      <c r="B10" s="7"/>
      <c r="C10" s="7"/>
      <c r="D10" s="7">
        <v>4</v>
      </c>
      <c r="E10" s="7" t="s">
        <v>252</v>
      </c>
      <c r="F10" s="7" t="s">
        <v>253</v>
      </c>
      <c r="G10" s="7" t="s">
        <v>259</v>
      </c>
    </row>
    <row r="11" spans="1:7">
      <c r="A11" s="7" t="s">
        <v>57</v>
      </c>
      <c r="B11" s="7">
        <v>25</v>
      </c>
      <c r="C11" s="7" t="s">
        <v>242</v>
      </c>
      <c r="D11" s="7">
        <v>1</v>
      </c>
      <c r="E11" s="7" t="s">
        <v>243</v>
      </c>
      <c r="F11" s="7" t="s">
        <v>244</v>
      </c>
      <c r="G11" s="7" t="s">
        <v>260</v>
      </c>
    </row>
    <row r="12" spans="1:7">
      <c r="A12" s="7"/>
      <c r="B12" s="7"/>
      <c r="C12" s="7"/>
      <c r="D12" s="7">
        <v>2</v>
      </c>
      <c r="E12" s="7" t="s">
        <v>246</v>
      </c>
      <c r="F12" s="7" t="s">
        <v>247</v>
      </c>
      <c r="G12" s="7" t="s">
        <v>261</v>
      </c>
    </row>
    <row r="13" spans="1:7">
      <c r="A13" s="7"/>
      <c r="B13" s="7"/>
      <c r="C13" s="7"/>
      <c r="D13" s="7">
        <v>3</v>
      </c>
      <c r="E13" s="7" t="s">
        <v>249</v>
      </c>
      <c r="F13" s="7" t="s">
        <v>250</v>
      </c>
      <c r="G13" s="7" t="s">
        <v>262</v>
      </c>
    </row>
    <row r="14" spans="1:7">
      <c r="A14" s="7"/>
      <c r="B14" s="7"/>
      <c r="C14" s="7"/>
      <c r="D14" s="7">
        <v>4</v>
      </c>
      <c r="E14" s="7" t="s">
        <v>252</v>
      </c>
      <c r="F14" s="7" t="s">
        <v>253</v>
      </c>
      <c r="G14" s="7" t="s">
        <v>263</v>
      </c>
    </row>
    <row r="15" spans="1:7">
      <c r="A15" s="7" t="s">
        <v>64</v>
      </c>
      <c r="B15" s="7">
        <v>20</v>
      </c>
      <c r="C15" s="7" t="s">
        <v>242</v>
      </c>
      <c r="D15" s="7">
        <v>1</v>
      </c>
      <c r="E15" s="7" t="s">
        <v>243</v>
      </c>
      <c r="F15" s="7" t="s">
        <v>244</v>
      </c>
      <c r="G15" s="7" t="s">
        <v>264</v>
      </c>
    </row>
    <row r="16" spans="1:7">
      <c r="A16" s="7"/>
      <c r="B16" s="7"/>
      <c r="C16" s="7"/>
      <c r="D16" s="7">
        <v>2</v>
      </c>
      <c r="E16" s="7" t="s">
        <v>246</v>
      </c>
      <c r="F16" s="7" t="s">
        <v>247</v>
      </c>
      <c r="G16" s="7" t="s">
        <v>265</v>
      </c>
    </row>
    <row r="17" spans="1:7">
      <c r="A17" s="7"/>
      <c r="B17" s="7"/>
      <c r="C17" s="7"/>
      <c r="D17" s="7">
        <v>3</v>
      </c>
      <c r="E17" s="7" t="s">
        <v>249</v>
      </c>
      <c r="F17" s="7" t="s">
        <v>250</v>
      </c>
      <c r="G17" s="7" t="s">
        <v>266</v>
      </c>
    </row>
    <row r="18" spans="1:7">
      <c r="A18" s="7"/>
      <c r="B18" s="7"/>
      <c r="C18" s="7"/>
      <c r="D18" s="7">
        <v>4</v>
      </c>
      <c r="E18" s="7" t="s">
        <v>252</v>
      </c>
      <c r="F18" s="7" t="s">
        <v>253</v>
      </c>
      <c r="G18" s="7" t="s">
        <v>267</v>
      </c>
    </row>
    <row r="19" spans="1:7">
      <c r="A19" s="7" t="s">
        <v>71</v>
      </c>
      <c r="B19" s="7">
        <v>20</v>
      </c>
      <c r="C19" s="7" t="s">
        <v>242</v>
      </c>
      <c r="D19" s="7">
        <v>1</v>
      </c>
      <c r="E19" s="7" t="s">
        <v>243</v>
      </c>
      <c r="F19" s="7" t="s">
        <v>244</v>
      </c>
      <c r="G19" s="7" t="s">
        <v>268</v>
      </c>
    </row>
    <row r="20" spans="1:7">
      <c r="A20" s="7"/>
      <c r="B20" s="7"/>
      <c r="C20" s="7"/>
      <c r="D20" s="7">
        <v>2</v>
      </c>
      <c r="E20" s="7" t="s">
        <v>246</v>
      </c>
      <c r="F20" s="7" t="s">
        <v>247</v>
      </c>
      <c r="G20" s="7" t="s">
        <v>269</v>
      </c>
    </row>
    <row r="21" spans="1:7">
      <c r="A21" s="7"/>
      <c r="B21" s="7"/>
      <c r="C21" s="7"/>
      <c r="D21" s="7">
        <v>3</v>
      </c>
      <c r="E21" s="7" t="s">
        <v>249</v>
      </c>
      <c r="F21" s="7" t="s">
        <v>250</v>
      </c>
      <c r="G21" s="7" t="s">
        <v>270</v>
      </c>
    </row>
    <row r="22" spans="1:7">
      <c r="A22" s="7"/>
      <c r="B22" s="7"/>
      <c r="C22" s="7"/>
      <c r="D22" s="7">
        <v>4</v>
      </c>
      <c r="E22" s="7" t="s">
        <v>252</v>
      </c>
      <c r="F22" s="7" t="s">
        <v>253</v>
      </c>
      <c r="G22" s="7" t="s">
        <v>271</v>
      </c>
    </row>
    <row r="23" spans="1:7">
      <c r="A23" s="7" t="s">
        <v>77</v>
      </c>
      <c r="B23" s="7">
        <v>20</v>
      </c>
      <c r="C23" s="7" t="s">
        <v>242</v>
      </c>
      <c r="D23" s="7">
        <v>1</v>
      </c>
      <c r="E23" s="7" t="s">
        <v>243</v>
      </c>
      <c r="F23" s="7" t="s">
        <v>244</v>
      </c>
      <c r="G23" s="7" t="s">
        <v>272</v>
      </c>
    </row>
    <row r="24" spans="1:7">
      <c r="A24" s="7"/>
      <c r="B24" s="7"/>
      <c r="C24" s="7"/>
      <c r="D24" s="7">
        <v>2</v>
      </c>
      <c r="E24" s="7" t="s">
        <v>246</v>
      </c>
      <c r="F24" s="7" t="s">
        <v>247</v>
      </c>
      <c r="G24" s="7" t="s">
        <v>273</v>
      </c>
    </row>
    <row r="25" spans="1:7">
      <c r="A25" s="7"/>
      <c r="B25" s="7"/>
      <c r="C25" s="7"/>
      <c r="D25" s="7">
        <v>3</v>
      </c>
      <c r="E25" s="7" t="s">
        <v>249</v>
      </c>
      <c r="F25" s="7" t="s">
        <v>250</v>
      </c>
      <c r="G25" s="7" t="s">
        <v>274</v>
      </c>
    </row>
    <row r="26" spans="1:7">
      <c r="A26" s="7"/>
      <c r="B26" s="7"/>
      <c r="C26" s="7"/>
      <c r="D26" s="7">
        <v>4</v>
      </c>
      <c r="E26" s="7" t="s">
        <v>252</v>
      </c>
      <c r="F26" s="7" t="s">
        <v>253</v>
      </c>
      <c r="G26" s="7"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276</v>
      </c>
      <c r="B1" s="4"/>
      <c r="C1" s="4"/>
      <c r="D1" s="4"/>
      <c r="E1" s="4"/>
      <c r="F1" s="4"/>
      <c r="G1" s="4"/>
    </row>
    <row r="2" spans="1:7">
      <c r="A2" s="8" t="s">
        <v>277</v>
      </c>
      <c r="B2" s="8" t="s">
        <v>278</v>
      </c>
      <c r="C2" s="8" t="s">
        <v>279</v>
      </c>
      <c r="D2" s="8" t="s">
        <v>280</v>
      </c>
      <c r="E2" s="8" t="s">
        <v>281</v>
      </c>
      <c r="F2" s="8" t="s">
        <v>282</v>
      </c>
      <c r="G2" s="8" t="s">
        <v>283</v>
      </c>
    </row>
    <row r="3" spans="1:7">
      <c r="A3" s="7">
        <v>1</v>
      </c>
      <c r="B3" s="7" t="s">
        <v>284</v>
      </c>
      <c r="C3" s="7">
        <v>35</v>
      </c>
      <c r="D3" s="7" t="s">
        <v>285</v>
      </c>
      <c r="E3" s="7" t="s">
        <v>286</v>
      </c>
      <c r="F3" s="7" t="s">
        <v>287</v>
      </c>
      <c r="G3" s="7" t="s">
        <v>288</v>
      </c>
    </row>
    <row r="4" spans="1:7">
      <c r="A4" s="7"/>
      <c r="B4" s="7" t="s">
        <v>289</v>
      </c>
      <c r="C4" s="7"/>
      <c r="D4" s="7" t="s">
        <v>290</v>
      </c>
      <c r="E4" s="7"/>
      <c r="F4" s="7"/>
      <c r="G4" s="7"/>
    </row>
    <row r="5" spans="1:7">
      <c r="A5" s="7">
        <v>2</v>
      </c>
      <c r="B5" s="7" t="s">
        <v>291</v>
      </c>
      <c r="C5" s="7">
        <v>35</v>
      </c>
      <c r="D5" s="7" t="s">
        <v>292</v>
      </c>
      <c r="E5" s="7" t="s">
        <v>293</v>
      </c>
      <c r="F5" s="7" t="s">
        <v>294</v>
      </c>
      <c r="G5" s="7" t="s">
        <v>295</v>
      </c>
    </row>
    <row r="6" spans="1:7">
      <c r="A6" s="7"/>
      <c r="B6" s="7" t="s">
        <v>289</v>
      </c>
      <c r="C6" s="7"/>
      <c r="D6" s="7" t="s">
        <v>296</v>
      </c>
      <c r="E6" s="7"/>
      <c r="F6" s="7"/>
      <c r="G6" s="7"/>
    </row>
    <row r="7" spans="1:7">
      <c r="A7" s="7">
        <v>3</v>
      </c>
      <c r="B7" s="7" t="s">
        <v>297</v>
      </c>
      <c r="C7" s="7">
        <v>35</v>
      </c>
      <c r="D7" s="7" t="s">
        <v>298</v>
      </c>
      <c r="E7" s="7" t="s">
        <v>299</v>
      </c>
      <c r="F7" s="7" t="s">
        <v>300</v>
      </c>
      <c r="G7" s="7" t="s">
        <v>301</v>
      </c>
    </row>
    <row r="8" spans="1:7">
      <c r="A8" s="7"/>
      <c r="B8" s="7" t="s">
        <v>289</v>
      </c>
      <c r="C8" s="7"/>
      <c r="D8" s="7" t="s">
        <v>302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303</v>
      </c>
      <c r="B1" s="4"/>
      <c r="C1" s="4"/>
      <c r="D1" s="4"/>
      <c r="E1" s="4"/>
    </row>
    <row r="2" spans="1:5">
      <c r="A2" s="1" t="s">
        <v>304</v>
      </c>
      <c r="B2" s="1" t="s">
        <v>305</v>
      </c>
      <c r="C2" s="1"/>
      <c r="D2" s="1"/>
      <c r="E2" s="1"/>
    </row>
    <row r="3" spans="1:5">
      <c r="A3" s="10" t="s">
        <v>306</v>
      </c>
      <c r="B3" s="7" t="s">
        <v>307</v>
      </c>
      <c r="C3" s="5"/>
      <c r="D3" s="5"/>
      <c r="E3" s="5"/>
    </row>
    <row r="4" spans="1:5">
      <c r="A4" s="10" t="s">
        <v>308</v>
      </c>
      <c r="B4" s="7" t="s">
        <v>309</v>
      </c>
      <c r="C4" s="5"/>
      <c r="D4" s="5"/>
      <c r="E4" s="5"/>
    </row>
    <row r="5" spans="1:5">
      <c r="A5" s="10" t="s">
        <v>310</v>
      </c>
      <c r="B5" s="7" t="s">
        <v>311</v>
      </c>
      <c r="C5" s="5"/>
      <c r="D5" s="5"/>
      <c r="E5" s="5"/>
    </row>
    <row r="6" spans="1:5">
      <c r="A6" s="10" t="s">
        <v>312</v>
      </c>
      <c r="B6" s="7" t="s">
        <v>313</v>
      </c>
      <c r="C6" s="5"/>
      <c r="D6" s="5"/>
      <c r="E6" s="5"/>
    </row>
    <row r="7" spans="1:5">
      <c r="A7" s="10" t="s">
        <v>314</v>
      </c>
      <c r="B7" s="7" t="s">
        <v>315</v>
      </c>
      <c r="C7" s="5"/>
      <c r="D7" s="5"/>
      <c r="E7" s="5"/>
    </row>
    <row r="8" spans="1:5">
      <c r="A8" s="11" t="s">
        <v>199</v>
      </c>
      <c r="B8" s="11" t="s">
        <v>316</v>
      </c>
      <c r="C8" s="11" t="s">
        <v>317</v>
      </c>
      <c r="D8" s="11" t="s">
        <v>318</v>
      </c>
      <c r="E8" s="11" t="s">
        <v>319</v>
      </c>
    </row>
    <row r="9" spans="1:5">
      <c r="A9" s="7">
        <v>1</v>
      </c>
      <c r="B9" s="7" t="s">
        <v>320</v>
      </c>
      <c r="C9" s="7" t="s">
        <v>321</v>
      </c>
      <c r="D9" s="7" t="s">
        <v>322</v>
      </c>
      <c r="E9" s="7" t="s">
        <v>323</v>
      </c>
    </row>
    <row r="10" spans="1:5">
      <c r="A10" s="7">
        <v>2</v>
      </c>
      <c r="B10" s="7" t="s">
        <v>324</v>
      </c>
      <c r="C10" s="7" t="s">
        <v>325</v>
      </c>
      <c r="D10" s="7" t="s">
        <v>326</v>
      </c>
      <c r="E10" s="7" t="s">
        <v>327</v>
      </c>
    </row>
    <row r="11" spans="1:5">
      <c r="A11" s="7">
        <v>3</v>
      </c>
      <c r="B11" s="7" t="s">
        <v>328</v>
      </c>
      <c r="C11" s="7" t="s">
        <v>329</v>
      </c>
      <c r="D11" s="7" t="s">
        <v>330</v>
      </c>
      <c r="E11" s="7" t="s">
        <v>331</v>
      </c>
    </row>
    <row r="12" spans="1:5">
      <c r="A12" s="7">
        <v>4</v>
      </c>
      <c r="B12" s="7" t="s">
        <v>332</v>
      </c>
      <c r="C12" s="7" t="s">
        <v>329</v>
      </c>
      <c r="D12" s="7" t="s">
        <v>333</v>
      </c>
      <c r="E12" s="7" t="s">
        <v>334</v>
      </c>
    </row>
    <row r="13" spans="1:5">
      <c r="A13" s="7">
        <v>5</v>
      </c>
      <c r="B13" s="7" t="s">
        <v>335</v>
      </c>
      <c r="C13" s="7" t="s">
        <v>321</v>
      </c>
      <c r="D13" s="7" t="s">
        <v>336</v>
      </c>
      <c r="E13" s="7" t="s">
        <v>337</v>
      </c>
    </row>
    <row r="15" spans="1:5">
      <c r="A15" s="1" t="s">
        <v>338</v>
      </c>
      <c r="B15" s="1" t="s">
        <v>339</v>
      </c>
      <c r="C15" s="1"/>
      <c r="D15" s="1"/>
      <c r="E15" s="1"/>
    </row>
    <row r="16" spans="1:5">
      <c r="A16" s="10" t="s">
        <v>306</v>
      </c>
      <c r="B16" s="7" t="s">
        <v>340</v>
      </c>
      <c r="C16" s="5"/>
      <c r="D16" s="5"/>
      <c r="E16" s="5"/>
    </row>
    <row r="17" spans="1:5">
      <c r="A17" s="10" t="s">
        <v>308</v>
      </c>
      <c r="B17" s="7" t="s">
        <v>341</v>
      </c>
      <c r="C17" s="5"/>
      <c r="D17" s="5"/>
      <c r="E17" s="5"/>
    </row>
    <row r="18" spans="1:5">
      <c r="A18" s="10" t="s">
        <v>310</v>
      </c>
      <c r="B18" s="7" t="s">
        <v>342</v>
      </c>
      <c r="C18" s="5"/>
      <c r="D18" s="5"/>
      <c r="E18" s="5"/>
    </row>
    <row r="19" spans="1:5">
      <c r="A19" s="10" t="s">
        <v>312</v>
      </c>
      <c r="B19" s="7" t="s">
        <v>343</v>
      </c>
      <c r="C19" s="5"/>
      <c r="D19" s="5"/>
      <c r="E19" s="5"/>
    </row>
    <row r="20" spans="1:5">
      <c r="A20" s="10" t="s">
        <v>314</v>
      </c>
      <c r="B20" s="7" t="s">
        <v>344</v>
      </c>
      <c r="C20" s="5"/>
      <c r="D20" s="5"/>
      <c r="E20" s="5"/>
    </row>
    <row r="21" spans="1:5">
      <c r="A21" s="11" t="s">
        <v>199</v>
      </c>
      <c r="B21" s="11" t="s">
        <v>316</v>
      </c>
      <c r="C21" s="11" t="s">
        <v>317</v>
      </c>
      <c r="D21" s="11" t="s">
        <v>318</v>
      </c>
      <c r="E21" s="11" t="s">
        <v>319</v>
      </c>
    </row>
    <row r="22" spans="1:5">
      <c r="A22" s="7">
        <v>1</v>
      </c>
      <c r="B22" s="7" t="s">
        <v>320</v>
      </c>
      <c r="C22" s="7" t="s">
        <v>321</v>
      </c>
      <c r="D22" s="7" t="s">
        <v>345</v>
      </c>
      <c r="E22" s="7" t="s">
        <v>346</v>
      </c>
    </row>
    <row r="23" spans="1:5">
      <c r="A23" s="7">
        <v>2</v>
      </c>
      <c r="B23" s="7" t="s">
        <v>324</v>
      </c>
      <c r="C23" s="7" t="s">
        <v>329</v>
      </c>
      <c r="D23" s="7" t="s">
        <v>347</v>
      </c>
      <c r="E23" s="7" t="s">
        <v>348</v>
      </c>
    </row>
    <row r="24" spans="1:5">
      <c r="A24" s="7">
        <v>3</v>
      </c>
      <c r="B24" s="7" t="s">
        <v>328</v>
      </c>
      <c r="C24" s="7" t="s">
        <v>325</v>
      </c>
      <c r="D24" s="7" t="s">
        <v>349</v>
      </c>
      <c r="E24" s="7" t="s">
        <v>350</v>
      </c>
    </row>
    <row r="25" spans="1:5">
      <c r="A25" s="7">
        <v>4</v>
      </c>
      <c r="B25" s="7" t="s">
        <v>332</v>
      </c>
      <c r="C25" s="7" t="s">
        <v>329</v>
      </c>
      <c r="D25" s="7" t="s">
        <v>351</v>
      </c>
      <c r="E25" s="7" t="s">
        <v>352</v>
      </c>
    </row>
    <row r="26" spans="1:5">
      <c r="A26" s="7">
        <v>5</v>
      </c>
      <c r="B26" s="7" t="s">
        <v>335</v>
      </c>
      <c r="C26" s="7" t="s">
        <v>321</v>
      </c>
      <c r="D26" s="7" t="s">
        <v>353</v>
      </c>
      <c r="E26" s="7" t="s">
        <v>354</v>
      </c>
    </row>
    <row r="28" spans="1:5">
      <c r="A28" s="1" t="s">
        <v>355</v>
      </c>
      <c r="B28" s="1" t="s">
        <v>356</v>
      </c>
      <c r="C28" s="1"/>
      <c r="D28" s="1"/>
      <c r="E28" s="1"/>
    </row>
    <row r="29" spans="1:5">
      <c r="A29" s="10" t="s">
        <v>306</v>
      </c>
      <c r="B29" s="7" t="s">
        <v>357</v>
      </c>
      <c r="C29" s="5"/>
      <c r="D29" s="5"/>
      <c r="E29" s="5"/>
    </row>
    <row r="30" spans="1:5">
      <c r="A30" s="10" t="s">
        <v>308</v>
      </c>
      <c r="B30" s="7" t="s">
        <v>358</v>
      </c>
      <c r="C30" s="5"/>
      <c r="D30" s="5"/>
      <c r="E30" s="5"/>
    </row>
    <row r="31" spans="1:5">
      <c r="A31" s="10" t="s">
        <v>310</v>
      </c>
      <c r="B31" s="7" t="s">
        <v>359</v>
      </c>
      <c r="C31" s="5"/>
      <c r="D31" s="5"/>
      <c r="E31" s="5"/>
    </row>
    <row r="32" spans="1:5">
      <c r="A32" s="10" t="s">
        <v>312</v>
      </c>
      <c r="B32" s="7" t="s">
        <v>360</v>
      </c>
      <c r="C32" s="5"/>
      <c r="D32" s="5"/>
      <c r="E32" s="5"/>
    </row>
    <row r="33" spans="1:5">
      <c r="A33" s="10" t="s">
        <v>314</v>
      </c>
      <c r="B33" s="7" t="s">
        <v>361</v>
      </c>
      <c r="C33" s="5"/>
      <c r="D33" s="5"/>
      <c r="E33" s="5"/>
    </row>
    <row r="34" spans="1:5">
      <c r="A34" s="11" t="s">
        <v>199</v>
      </c>
      <c r="B34" s="11" t="s">
        <v>316</v>
      </c>
      <c r="C34" s="11" t="s">
        <v>317</v>
      </c>
      <c r="D34" s="11" t="s">
        <v>318</v>
      </c>
      <c r="E34" s="11" t="s">
        <v>319</v>
      </c>
    </row>
    <row r="35" spans="1:5">
      <c r="A35" s="7">
        <v>1</v>
      </c>
      <c r="B35" s="7" t="s">
        <v>320</v>
      </c>
      <c r="C35" s="7" t="s">
        <v>321</v>
      </c>
      <c r="D35" s="7" t="s">
        <v>362</v>
      </c>
      <c r="E35" s="7" t="s">
        <v>363</v>
      </c>
    </row>
    <row r="36" spans="1:5">
      <c r="A36" s="7">
        <v>2</v>
      </c>
      <c r="B36" s="7" t="s">
        <v>324</v>
      </c>
      <c r="C36" s="7" t="s">
        <v>325</v>
      </c>
      <c r="D36" s="7" t="s">
        <v>364</v>
      </c>
      <c r="E36" s="7" t="s">
        <v>365</v>
      </c>
    </row>
    <row r="37" spans="1:5">
      <c r="A37" s="7">
        <v>3</v>
      </c>
      <c r="B37" s="7" t="s">
        <v>328</v>
      </c>
      <c r="C37" s="7" t="s">
        <v>329</v>
      </c>
      <c r="D37" s="7" t="s">
        <v>366</v>
      </c>
      <c r="E37" s="7" t="s">
        <v>367</v>
      </c>
    </row>
    <row r="38" spans="1:5">
      <c r="A38" s="7">
        <v>4</v>
      </c>
      <c r="B38" s="7" t="s">
        <v>332</v>
      </c>
      <c r="C38" s="7" t="s">
        <v>329</v>
      </c>
      <c r="D38" s="7" t="s">
        <v>368</v>
      </c>
      <c r="E38" s="7" t="s">
        <v>369</v>
      </c>
    </row>
    <row r="39" spans="1:5">
      <c r="A39" s="7">
        <v>5</v>
      </c>
      <c r="B39" s="7" t="s">
        <v>335</v>
      </c>
      <c r="C39" s="7" t="s">
        <v>321</v>
      </c>
      <c r="D39" s="7" t="s">
        <v>370</v>
      </c>
      <c r="E39" s="7" t="s">
        <v>371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372</v>
      </c>
      <c r="B1" s="4"/>
      <c r="C1" s="4"/>
      <c r="D1" s="4"/>
    </row>
    <row r="2" spans="1:4">
      <c r="A2" s="8" t="s">
        <v>235</v>
      </c>
      <c r="B2" s="8" t="s">
        <v>373</v>
      </c>
      <c r="C2" s="8" t="s">
        <v>374</v>
      </c>
      <c r="D2" s="8" t="s">
        <v>375</v>
      </c>
    </row>
    <row r="3" spans="1:4">
      <c r="A3" s="7" t="s">
        <v>376</v>
      </c>
      <c r="B3" s="7" t="s">
        <v>377</v>
      </c>
      <c r="C3" s="7" t="s">
        <v>378</v>
      </c>
      <c r="D3" s="7" t="s">
        <v>379</v>
      </c>
    </row>
    <row r="4" spans="1:4">
      <c r="A4" s="7" t="s">
        <v>376</v>
      </c>
      <c r="B4" s="7" t="s">
        <v>380</v>
      </c>
      <c r="C4" s="7" t="s">
        <v>381</v>
      </c>
      <c r="D4" s="7" t="s">
        <v>382</v>
      </c>
    </row>
    <row r="5" spans="1:4">
      <c r="A5" s="7" t="s">
        <v>376</v>
      </c>
      <c r="B5" s="7" t="s">
        <v>383</v>
      </c>
      <c r="C5" s="7" t="s">
        <v>384</v>
      </c>
      <c r="D5" s="7" t="s">
        <v>385</v>
      </c>
    </row>
    <row r="6" spans="1:4">
      <c r="A6" s="7" t="s">
        <v>386</v>
      </c>
      <c r="B6" s="7" t="s">
        <v>377</v>
      </c>
      <c r="C6" s="7" t="s">
        <v>378</v>
      </c>
      <c r="D6" s="7" t="s">
        <v>387</v>
      </c>
    </row>
    <row r="7" spans="1:4">
      <c r="A7" s="7" t="s">
        <v>386</v>
      </c>
      <c r="B7" s="7" t="s">
        <v>380</v>
      </c>
      <c r="C7" s="7" t="s">
        <v>381</v>
      </c>
      <c r="D7" s="7" t="s">
        <v>388</v>
      </c>
    </row>
    <row r="8" spans="1:4">
      <c r="A8" s="7" t="s">
        <v>386</v>
      </c>
      <c r="B8" s="7" t="s">
        <v>383</v>
      </c>
      <c r="C8" s="7" t="s">
        <v>384</v>
      </c>
      <c r="D8" s="7" t="s">
        <v>389</v>
      </c>
    </row>
    <row r="9" spans="1:4">
      <c r="A9" s="7" t="s">
        <v>390</v>
      </c>
      <c r="B9" s="7" t="s">
        <v>377</v>
      </c>
      <c r="C9" s="7" t="s">
        <v>378</v>
      </c>
      <c r="D9" s="7" t="s">
        <v>391</v>
      </c>
    </row>
    <row r="10" spans="1:4">
      <c r="A10" s="7" t="s">
        <v>390</v>
      </c>
      <c r="B10" s="7" t="s">
        <v>380</v>
      </c>
      <c r="C10" s="7" t="s">
        <v>381</v>
      </c>
      <c r="D10" s="7" t="s">
        <v>392</v>
      </c>
    </row>
    <row r="11" spans="1:4">
      <c r="A11" s="7" t="s">
        <v>390</v>
      </c>
      <c r="B11" s="7" t="s">
        <v>383</v>
      </c>
      <c r="C11" s="7" t="s">
        <v>384</v>
      </c>
      <c r="D11" s="7" t="s">
        <v>393</v>
      </c>
    </row>
    <row r="12" spans="1:4">
      <c r="A12" s="7" t="s">
        <v>394</v>
      </c>
      <c r="B12" s="7" t="s">
        <v>377</v>
      </c>
      <c r="C12" s="7" t="s">
        <v>378</v>
      </c>
      <c r="D12" s="7" t="s">
        <v>395</v>
      </c>
    </row>
    <row r="13" spans="1:4">
      <c r="A13" s="7" t="s">
        <v>394</v>
      </c>
      <c r="B13" s="7" t="s">
        <v>380</v>
      </c>
      <c r="C13" s="7" t="s">
        <v>381</v>
      </c>
      <c r="D13" s="7" t="s">
        <v>396</v>
      </c>
    </row>
    <row r="14" spans="1:4">
      <c r="A14" s="7" t="s">
        <v>394</v>
      </c>
      <c r="B14" s="7" t="s">
        <v>383</v>
      </c>
      <c r="C14" s="7" t="s">
        <v>384</v>
      </c>
      <c r="D14" s="7" t="s">
        <v>397</v>
      </c>
    </row>
    <row r="15" spans="1:4">
      <c r="A15" s="7" t="s">
        <v>398</v>
      </c>
      <c r="B15" s="7" t="s">
        <v>377</v>
      </c>
      <c r="C15" s="7" t="s">
        <v>378</v>
      </c>
      <c r="D15" s="7" t="s">
        <v>399</v>
      </c>
    </row>
    <row r="16" spans="1:4">
      <c r="A16" s="7" t="s">
        <v>398</v>
      </c>
      <c r="B16" s="7" t="s">
        <v>380</v>
      </c>
      <c r="C16" s="7" t="s">
        <v>381</v>
      </c>
      <c r="D16" s="7" t="s">
        <v>400</v>
      </c>
    </row>
    <row r="17" spans="1:4">
      <c r="A17" s="7" t="s">
        <v>398</v>
      </c>
      <c r="B17" s="7" t="s">
        <v>383</v>
      </c>
      <c r="C17" s="7" t="s">
        <v>384</v>
      </c>
      <c r="D17" s="7" t="s">
        <v>401</v>
      </c>
    </row>
    <row r="18" spans="1:4">
      <c r="A18" s="7" t="s">
        <v>402</v>
      </c>
      <c r="B18" s="7" t="s">
        <v>377</v>
      </c>
      <c r="C18" s="7" t="s">
        <v>403</v>
      </c>
      <c r="D18" s="7" t="s">
        <v>404</v>
      </c>
    </row>
    <row r="19" spans="1:4">
      <c r="A19" s="7" t="s">
        <v>402</v>
      </c>
      <c r="B19" s="7" t="s">
        <v>380</v>
      </c>
      <c r="C19" s="7" t="s">
        <v>405</v>
      </c>
      <c r="D19" s="7" t="s">
        <v>406</v>
      </c>
    </row>
    <row r="20" spans="1:4">
      <c r="A20" s="7" t="s">
        <v>402</v>
      </c>
      <c r="B20" s="7" t="s">
        <v>383</v>
      </c>
      <c r="C20" s="7" t="s">
        <v>407</v>
      </c>
      <c r="D20"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2026-05-27T22:36:33+02:00</dcterms:created>
  <dcterms:modified xsi:type="dcterms:W3CDTF">2026-05-27T22:36:33+02:00</dcterms:modified>
  <dc:title>Currículo LOMLOE Biología y Geología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