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<sst xmlns="http://schemas.openxmlformats.org/spreadsheetml/2006/main" uniqueCount="397">
  <si>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</si>
  <si>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</si>
  <si>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Biología y Geología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</si>
  <si>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</si>
  <si>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</si>
  <si>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</si>
  <si>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</si>
  <si>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</si>
  <si>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</si>
  <si>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</si>
  <si>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</si>
  <si>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</si>
  <si>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</si>
  <si>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</si>
  <si>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</si>
  <si>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</si>
  <si>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</si>
  <si>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</si>
  <si>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</si>
  <si>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</si>
  <si>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</si>
  <si>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</si>
  <si>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</si>
  <si>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</si>
  <si>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</si>
  <si>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</si>
  <si>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</si>
  <si>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</si>
  <si>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</si>
  <si>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</si>
  <si>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</si>
  <si>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</si>
  <si>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</si>
  <si>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</si>
  <si>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</si>
  <si>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</si>
  <si>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competencia específica 1 cobra sentido en este currículo ya que dota al alumnado de las capacidades y destrezas necesarias para interpretar y evaluar críticamente la información, extraer conclusiones propias, tomar decisiones coherentes y participar en interacciones comunicativas constructivas, fundamentando sus argumentos de forma respetuosa y flexible.</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</si>
  <si>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</si>
  <si>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</si>
  <si>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</si>
  <si>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</si>
  <si>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</si>
  <si>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</si>
  <si>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(c2) La competencia específica 2 prepara al alumnado para su autonomía personal y profesional futuras y para contribuir positivamente en una sociedad democrática mediante el desarrollo del sentido crítico y de las destrezas que le permitan evaluar y clasificar la información, distinguiendo las fuentes veraces de las de dudosa fiabilidad. Asimismo, con esta competencia específica se busca que el alumnado tome conciencia y valore la contribución de la ciencia a la sociedad y la labor de las científicas y científicos, entendiendo la investigación como una labor colectiva e interdisciplinar.</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</si>
  <si>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</si>
  <si>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</si>
  <si>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</si>
  <si>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</si>
  <si>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</si>
  <si>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</si>
  <si>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Las competencias específicas 3 y 4 tienen especial importancia en la materia, ya que el trabajo científico requiere de un método, que debe ser adquirido de manera gradual a lo largo de toda la etapa, y de la aplicación del pensamiento lógico-formal. La creación y participación en proyectos científicos relacionados con la realidad del alumnado o su entorno permite cultivar el autoconocimiento y la confianza ante la resolución de problemas, adaptándose a los recursos disponibles, a sus propias limitaciones, a la incertidumbre y a los retos que pueda encontrar y proporciona una oportunidad creativa y de crecimiento, impulsando la igualdad de oportunidades entre los alumnos y las alumnas y fomentando las vocaciones científicas desde una perspectiva de género. La competencia específica 3 tiene vinculados cinco criterios de evaluación en 1.º y 3.º de la ESO y cuatro en 4.º, en los que se trabajan todos los pasos de las metodologías científicas: planteamiento de hipótesis, diseño y realización de proyectos de investigación o experimentación, análisis e interpretación de los resultados y conclusiones, valorando la importancia del trabajo colaborativo. Por otro lado, la competencia específica 4 se concreta en dos criterios de evaluación encaminados a la resolución de problemas biológicos o geológicos en distintas situaciones y al análisis de las soluciones propuestas, valorando su viabilidad y el impacto que puedan suponer en el entorno.</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</si>
  <si>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</si>
  <si>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</si>
  <si>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</si>
  <si>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</si>
  <si>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</si>
  <si>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</si>
  <si>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</si>
  <si>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</si>
  <si>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</si>
  <si>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</si>
  <si>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</si>
  <si>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</si>
  <si>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</si>
  <si>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(c5) La competencia específica 5 pretende que el alumnado relacione la preservación de la biodiversidad y la conservación del medioambiente con el desarrollo sostenible y la calidad de vida para transformar su entorno próximo y valorar el impacto de sus acciones a nivel global.</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</si>
  <si>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</si>
  <si>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</si>
  <si>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</si>
  <si>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</si>
  <si>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</si>
  <si>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(c6) La competencia específica 6 implica que el alumnado desarrolle los conocimientos y el espíritu crítico necesarios para reconocer el valor del patrimonio natural y el riesgo geológico asociado a una determinada área para adoptar una actitud de rechazo ante las prácticas urbanísticas, forestales, industriales o de otro tipo que pongan en peligro vidas humanas, infraestructuras o espacios naturales.</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</si>
  <si>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</si>
  <si>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</si>
  <si>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</si>
  <si>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</si>
  <si>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Competencia</t>
  </si>
  <si>
    <t>Verbo de desempeño</t>
  </si>
  <si>
    <t>Evidencia observable</t>
  </si>
  <si>
    <t>Instrumento sugerido</t>
  </si>
  <si>
    <t>Contexto en el aula</t>
  </si>
  <si>
    <t>Errata típica a evitar</t>
  </si>
  <si>
    <t>Peso sugerido %</t>
  </si>
  <si>
    <t>Explicar conceptos y procesos biológicos y geológicos interpretando información en diferentes formatos, con el fin de elaborar conclusiones y compartir conocimiento con actitud cooperativa y respetuosa.</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</si>
  <si>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</si>
  <si>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</si>
  <si>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</si>
  <si>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</si>
  <si>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</si>
  <si>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</si>
  <si>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Transmitir información sobre procesos biológicos y geológicos o textos científicos divulgativos sencillos de forma clara y utilizando el vocabulario y los formatos adecuados con el fin de facilitar su comprensión y generar curiosidad e interés por la ciencia.</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</si>
  <si>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</si>
  <si>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</si>
  <si>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</si>
  <si>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</si>
  <si>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</si>
  <si>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Explicar fenómenos biológicos y geológicos representándolos mediante modelos y diagramas utilizando, cuando sea posible, algún paso del diseño de ingeniería y herramientas digitales, para crear nuevos contenidos y generar de forma colaborativa productos comunicativos en diversos soportes.</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</si>
  <si>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</si>
  <si>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</si>
  <si>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</si>
  <si>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</si>
  <si>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Localizar, seleccionar y organizar de manera guiada información de distintas fuentes, respetando la propiedad intelectual, para resolver cuestiones biológicas y geológicas relacionadas con el medio natural</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</si>
  <si>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</si>
  <si>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</si>
  <si>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</si>
  <si>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</si>
  <si>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</si>
  <si>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sobre temas biológicos y geológicos con base científica comprobando las fuentes con el fin de distinguirla de pseudociencias, bulos, teorías conspiratorias y creencias infundadas, y mantener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</si>
  <si>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</si>
  <si>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</si>
  <si>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</si>
  <si>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</si>
  <si>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</si>
  <si>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a partir de información procedente de distintas fuentes, la contribución de la ciencia a la sociedad y la labor de las personas dedicadas a ella con independencia de su etnia, sexo o cultura, con el fin de comprender su relación con la mejora de la calidad de vida, destacando y reconociendo a las mujeres científicas y entendiendo la investigación como una labor colectiva e interdisciplinar en constante evolución.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</si>
  <si>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</si>
  <si>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</si>
  <si>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</si>
  <si>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</si>
  <si>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</si>
  <si>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Plantear preguntas e hipótesis que puedan ser respondidas utilizando las destrezas propias del trabajo científico para intentar explicar fenómenos biológicos y geológicos.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</si>
  <si>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</si>
  <si>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</si>
  <si>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</si>
  <si>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</si>
  <si>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</si>
  <si>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Diseñar pequeños proyectos de investigación relacionados con procesos y fenómenos biológicos y geológicos que supongan la experimentación, la toma de datos y el análisis de los mismos con la finalidad de poder dar respuesta a preguntas concretas.</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</si>
  <si>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</si>
  <si>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</si>
  <si>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</si>
  <si>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</si>
  <si>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</si>
  <si>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Realizar de manera colaborativa experimentos sencillos sobre fenómenos biológicos y geológicos utilizando los instrumentos, herramientas o técnicas adecuadas con corrección y respetando las normas de uso y seguridad en el laboratorio, con el fin de fomentar el pensamiento científico, valorar la importancia del trabajo en equipo y comprender el alcance y las limitaciones de la ciencia.</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</si>
  <si>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</si>
  <si>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</si>
  <si>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</si>
  <si>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</si>
  <si>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</si>
  <si>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Describir o interpretar los resultados obtenidos en un proyecto de investigación utilizando, cuando sea necesario, herramientas matemáticas y tecnológicas para compartir información y obtener conclusiones de manera razonada</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</si>
  <si>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</si>
  <si>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</si>
  <si>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</si>
  <si>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</si>
  <si>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</si>
  <si>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Cooperar dentro de un proyecto científico asumiendo responsablemente una función concreta utilizando espacios virtuales cuando sea necesario y empleando algunas estrategias de trabajo cooperativo con el fin de aceptar tareas y responsabilidades de manera equitativa, respetando la diversidad y la igualdad de género y favoreciendo la inclusión.</t>
  </si>
  <si>
    <t>Trabajar en equipo de forma responsable y respetuosa en proyectos científicos, asumiendo roles asignados y utilizando herramientas digitales para fomentar la inclusión y la igualdad.</t>
  </si>
  <si>
    <t>Colaborar</t>
  </si>
  <si>
    <t>El alumnado realiza un registro de roles y tareas desempeñadas dentro de su equipo, junto con una coevaluación sobre el respeto a la diversidad durante el proyecto.</t>
  </si>
  <si>
    <t>Observacion sistematica</t>
  </si>
  <si>
    <t>Desarrollo de un proyecto de investigación grupal sobre ecosistemas locales o modelos celulares, donde cada miembro gestiona una parte del trabajo en entornos virtuales.</t>
  </si>
  <si>
    <t>Calificar la cooperación basándose únicamente en la entrega del trabajo final grupal, ignorando el proceso de reparto de tareas y la responsabilidad individual.</t>
  </si>
  <si>
    <t>Resolver problemas sencillos de forma guiada o dar explicación a procesos biológicos o geológicos a partir de datos e información proporcionados por el profesorado, el razonamiento lógico, el pensamiento computacional o recursos digitales, valorando la contribución de la ciencia en la construcción del conocimiento, para generar productos colaborativos y presentar ideas sostenibles.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</si>
  <si>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</si>
  <si>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</si>
  <si>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</si>
  <si>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</si>
  <si>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Analizar de forma razonada la solución a un problema sobre fenómenos biológicos y geológicos con el fin de valorar su viabilidad y buscar, utilizando estrategias de trabajo cooperativo, soluciones alternativas si esta no lo fuese.</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</si>
  <si>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</si>
  <si>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</si>
  <si>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</si>
  <si>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</si>
  <si>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Relacionar la preservación de la biodiversidad en general y de la canaria en particular, la conservación del medioambiente y la protección de los seres vivos del entorno con el desarrollo sostenible y la calidad de vida, valorando la importancia de los recursos naturales y de determinados grupos de seres vivos en el mantenimiento de la salud del planeta con el fin de emprender acciones que contribuyan a la protección y mejora del entorno más próximo.</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</si>
  <si>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</si>
  <si>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</si>
  <si>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</si>
  <si>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</si>
  <si>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Proponer y adoptar hábitos sostenibles, a partir de las actividades propias y ajenas, utilizando sus propios razonamientos, los conocimientos adquiridos y la información disponible a través de distintas fuentes, con el objetivo de presentar ideas y soluciones innovadoras, éticas y sostenibles dirigidas a mejorar la calidad de vida del entorno próximo.</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</si>
  <si>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</si>
  <si>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</si>
  <si>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</si>
  <si>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</si>
  <si>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</si>
  <si>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Valorar la importancia del paisaje de las islas Canarias como patrimonio natural a través del estudio de algunos ecosistemas y analizar la fragilidad de los elementos que lo componen con el fin de planificar acciones preventivas relacionadas con los impactos generados por el ser humano, adoptando una postura crítica ante las alteraciones del medio natural.</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</si>
  <si>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</si>
  <si>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</si>
  <si>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</si>
  <si>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</si>
  <si>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Bloque</t>
  </si>
  <si>
    <t>#</t>
  </si>
  <si>
    <t>Saber oficial</t>
  </si>
  <si>
    <t>Dimensión</t>
  </si>
  <si>
    <t>Saber previo necesario</t>
  </si>
  <si>
    <t>Conexión competencial</t>
  </si>
  <si>
    <t>Ejemplo actividad de aula</t>
  </si>
  <si>
    <t>Saberes básicos del decreto</t>
  </si>
  <si>
    <t>Aproximación a los pasos del método científico (hipótesis, preguntas y conjeturas) a través de ejemplos de la vida cotidiana.</t>
  </si>
  <si>
    <t>Utilización de estrategias para la búsqueda de información, la colaboración y la comunicación de procesos, resultados o ideas científicas.</t>
  </si>
  <si>
    <t>Reconocimiento y utilización de fuentes fidedignas de información científica para evitar los riesgos de desinformación.</t>
  </si>
  <si>
    <t>Utilización de herramientas digitales y formatos de uso frecuente en ciencia (presentación, gráfica, vídeo, póster, informe, etc.).</t>
  </si>
  <si>
    <t>Uso de los instrumentos y espacios necesarios (laboratorio, aulas, entorno, huertos, etc.) para dar respuesta a cuestiones científicas mediante la experimentación y el trabajo de campo.</t>
  </si>
  <si>
    <t>Empleo del modelado como método práctico de representación y comprensión de procesos o elementos de la naturaleza.</t>
  </si>
  <si>
    <t>Comprensión del papel de la mujer en la ciencia y la relevancia de las personas que se dedican a ella en Canarias para apreciar su contribución a la sociedad y fomentar las vocaciones científicas (STEAM).</t>
  </si>
  <si>
    <t>Indagación acerca de las características y propiedades de los minerales y rocas más relevantes y sus aplicaciones más frecuentes en el ámbito de la vida cotidiana.</t>
  </si>
  <si>
    <t>Uso de claves dicotómicas y de la observación para clasificar las rocas: sedimentarias, metamórficas e ígneas. Interpretación del ciclo de las rocas.</t>
  </si>
  <si>
    <t>Identificación de rocas y minerales de Canarias y su localización en paisajes concretos.</t>
  </si>
  <si>
    <t>Reconocimiento de la importancia de la explotación sostenible y del uso de minerales y rocas, valorando tanto la limitación de cada recurso como el impacto de la explotación minera en los países productores.</t>
  </si>
  <si>
    <t>Identificación de la célula como unidad estructural y funcional de los seres vivos a partir de la comparativa entre la materia inerte y la materia viva.</t>
  </si>
  <si>
    <t>Utilización de la microscopía óptica e interpretación de imágenes para indagar sobre las diferencias y semejanzas entre la célula procariota, la célula eucariota animal y la célula eucariota vegetal.</t>
  </si>
  <si>
    <t>Reconocimiento de los rasgos que permiten determinar el concepto de especie.</t>
  </si>
  <si>
    <t>Clasificación de los seres vivos en los principales reinos a partir de la comparación de sus características.</t>
  </si>
  <si>
    <t>Utilización de estrategias para la identificación y clasificación de las especies del entorno en los principales grupos taxonómicos (guías, claves dicotómicas, herramientas digitales, visu, etc.).</t>
  </si>
  <si>
    <t>Valoración de la biodiversidad canaria como patrimonio natural único. Estudio de las consecuencias de su pérdida y medidas para su conservación.</t>
  </si>
  <si>
    <t>Fomento de la sensibilidad y empatía hacia los seres vivos y reconocimiento de los animales como seres sintientes.</t>
  </si>
  <si>
    <t>Descripción de las características de los ecosistemas acuáticos y terrestres de Canarias a través del estudio de los componentes bióticos, abióticos y de las relaciones intraespecíficas e interespecíficas entre sus elementos.</t>
  </si>
  <si>
    <t>Valoración de la variedad y riqueza de los ecosistemas canarios. Estrategias para su cuidado, conservación y protección.</t>
  </si>
  <si>
    <t>Importancia de la atmósfera y la hidrosfera en el mantenimiento de la vida en la tierra.</t>
  </si>
  <si>
    <t>Investigación sobre la contaminación atmosférica y acuática y sus repercusiones en el medioambiente y la salud. Formulación de propuestas que contribuyan a mejorar su calidad.</t>
  </si>
  <si>
    <t>Identificación de las causas del cambio climático y sus consecuencias sobre los ecosistemas canarios. Implantación de un modelo de desarrollo sostenible como única alternativa posible para el logro de los Objetivos de Desarrollo Sostenible (ODS) de la Agenda 2030.</t>
  </si>
  <si>
    <t>Diseño e implementación de un plan de vida saludable y sostenible como opción de cambio individual para mejorar colectivamente la salud del planeta.</t>
  </si>
  <si>
    <t>Valoración de las relaciones ecosociales de interdependencia y ecodependencia como alternativas de transformación ante la actual situación de emergencia socio-climática.</t>
  </si>
  <si>
    <t>Análisis de la relación entre la salud medioambiental, humana y de otros seres vivos: one health (una sola salud).</t>
  </si>
  <si>
    <t>Importancia de adoptar estilos de vida sostenibles (consumo responsable, movilidad sostenible, economía circular, etc.) y saludables (salud física, mental y social) para contribuir al bienestar de las personas y del planeta. 3.º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</si>
  <si>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</si>
  <si>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</si>
  <si>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</si>
  <si>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</si>
  <si>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</si>
  <si>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</si>
  <si>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</si>
  <si>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</si>
  <si>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</si>
  <si>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</si>
  <si>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</si>
  <si>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</si>
  <si>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</si>
  <si>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</si>
  <si>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</si>
  <si>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</si>
  <si>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</si>
  <si>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</si>
  <si>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</si>
  <si>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</si>
  <si>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</si>
  <si>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</si>
  <si>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</si>
  <si>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</si>
  <si>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</si>
  <si>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</si>
  <si>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</si>
  <si>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</si>
  <si>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</si>
  <si>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</si>
  <si>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</si>
  <si>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</si>
  <si>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</si>
  <si>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</si>
  <si>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</si>
  <si>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</si>
  <si>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</si>
  <si>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</si>
  <si>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</si>
  <si>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</si>
  <si>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</si>
  <si>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</si>
  <si>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</si>
  <si>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</si>
  <si>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</si>
  <si>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</si>
  <si>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</si>
  <si>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</si>
  <si>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</si>
  <si>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</si>
  <si>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</si>
  <si>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</si>
  <si>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</si>
  <si>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</si>
  <si>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</si>
  <si>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</si>
  <si>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</si>
  <si>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</si>
  <si>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</si>
  <si>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</si>
  <si>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</si>
  <si>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</si>
  <si>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</si>
  <si>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</si>
  <si>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</si>
  <si>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</si>
  <si>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</si>
  <si>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</si>
  <si>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</si>
  <si>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</si>
  <si>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</si>
  <si>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</si>
  <si>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</si>
  <si>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</si>
  <si>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</si>
  <si>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</si>
  <si>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</si>
  <si>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</si>
  <si>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</si>
  <si>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</si>
  <si>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</si>
  <si>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</si>
  <si>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</si>
  <si>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</si>
  <si>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</si>
  <si>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</si>
  <si>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</si>
  <si>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</si>
  <si>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</si>
  <si>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</si>
  <si>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</si>
  <si>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</si>
  <si>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</si>
  <si>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</si>
  <si>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</si>
  <si>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</si>
  <si>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</si>
  <si>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</si>
  <si>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</si>
  <si>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</si>
  <si>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</si>
  <si>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</si>
  <si>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</si>
  <si>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</si>
  <si>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</si>
  <si>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</si>
  <si>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</si>
  <si>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</si>
  <si>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</si>
  <si>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</si>
  <si>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</si>
  <si>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</si>
  <si>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</si>
  <si>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</si>
  <si>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</si>
  <si>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</si>
  <si>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</si>
  <si>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</si>
  <si>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</si>
  <si>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</si>
  <si>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</si>
  <si>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</si>
  <si>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</si>
  <si>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</si>
  <si>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</si>
  <si>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</si>
  <si>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</si>
  <si>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</si>
  <si>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</si>
  <si>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</si>
  <si>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</si>
  <si>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</si>
  <si>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</si>
  <si>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</si>
  <si>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</si>
  <si>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</si>
  <si>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</si>
  <si>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Explicar conceptos y procesos biológicos y geológicos interpretando información en diferentes formatos, con el fin de elaborar conclusiones y compartir conocimiento con actitud coo</t>
  </si>
  <si>
    <t>Transmitir información sobre procesos biológicos y geológicos o textos científicos divulgativos sencillos de forma clara y utilizando el vocabulario y los formatos adecuados con el</t>
  </si>
  <si>
    <t>Explicar fenómenos biológicos y geológicos representándolos mediante modelos y diagramas utilizando, cuando sea posible, algún paso del diseño de ingeniería y herramientas digitale</t>
  </si>
  <si>
    <t>Localizar, seleccionar y organizar de manera guiada información de distintas fuentes, respetando la propiedad intelectual, para resolver cuestiones biológicas y geológicas relacion</t>
  </si>
  <si>
    <t>Reconocer la información sobre temas biológicos y geológicos con base científica comprobando las fuentes con el fin de distinguirla de pseudociencias, bulos, teorías conspiratorias</t>
  </si>
  <si>
    <t>Valorar, a partir de información procedente de distintas fuentes, la contribución de la ciencia a la sociedad y la labor de las personas dedicadas a ella con independencia de su et</t>
  </si>
  <si>
    <t>Diseñar pequeños proyectos de investigación relacionados con procesos y fenómenos biológicos y geológicos que supongan la experimentación, la toma de datos y el análisis de los mis</t>
  </si>
  <si>
    <t>Realizar de manera colaborativa experimentos sencillos sobre fenómenos biológicos y geológicos utilizando los instrumentos, herramientas o técnicas adecuadas con corrección y respe</t>
  </si>
  <si>
    <t>Describir o interpretar los resultados obtenidos en un proyecto de investigación utilizando, cuando sea necesario, herramientas matemáticas y tecnológicas para compartir informació</t>
  </si>
  <si>
    <t>Cooperar dentro de un proyecto científico asumiendo responsablemente una función concreta utilizando espacios virtuales cuando sea necesario y empleando algunas estrategias de trab</t>
  </si>
  <si>
    <t>Resolver problemas sencillos de forma guiada o dar explicación a procesos biológicos o geológicos a partir de datos e información proporcionados por el profesorado, el razonamiento</t>
  </si>
  <si>
    <t>Analizar de forma razonada la solución a un problema sobre fenómenos biológicos y geológicos con el fin de valorar su viabilidad y buscar, utilizando estrategias de trabajo coopera</t>
  </si>
  <si>
    <t>Relacionar la preservación de la biodiversidad en general y de la canaria en particular, la conservación del medioambiente y la protección de los seres vivos del entorno con el des</t>
  </si>
  <si>
    <t>Proponer y adoptar hábitos sostenibles, a partir de las actividades propias y ajenas, utilizando sus propios razonamientos, los conocimientos adquiridos y la información disponible</t>
  </si>
  <si>
    <t>Valorar la importancia del paisaje de las islas Canarias como patrimonio natural a través del estudio de algunos ecosistemas y analizar la fragilidad de los elementos que lo compon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</si>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</sst>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211</v>
      </c>
      <c r="B2" s="6" t="s">
        <v>288</v>
      </c>
      <c r="C2" s="6" t="s">
        <v>289</v>
      </c>
      <c r="D2" s="6" t="s">
        <v>290</v>
      </c>
    </row>
    <row r="3" spans="1:4">
      <c r="A3" s="5" t="s">
        <v>35</v>
      </c>
      <c r="B3" s="5" t="s">
        <v>291</v>
      </c>
      <c r="C3" s="5" t="s">
        <v>292</v>
      </c>
      <c r="D3" s="5" t="s">
        <v>293</v>
      </c>
    </row>
    <row r="4" spans="1:4">
      <c r="A4" s="5" t="s">
        <v>42</v>
      </c>
      <c r="B4" s="5" t="s">
        <v>294</v>
      </c>
      <c r="C4" s="5" t="s">
        <v>295</v>
      </c>
      <c r="D4" s="5" t="s">
        <v>296</v>
      </c>
    </row>
    <row r="5" spans="1:4">
      <c r="A5" s="5" t="s">
        <v>49</v>
      </c>
      <c r="B5" s="5" t="s">
        <v>297</v>
      </c>
      <c r="C5" s="5" t="s">
        <v>298</v>
      </c>
      <c r="D5" s="5" t="s">
        <v>299</v>
      </c>
    </row>
    <row r="6" spans="1:4">
      <c r="A6" s="5" t="s">
        <v>56</v>
      </c>
      <c r="B6" s="5" t="s">
        <v>300</v>
      </c>
      <c r="C6" s="5" t="s">
        <v>301</v>
      </c>
      <c r="D6" s="5" t="s">
        <v>302</v>
      </c>
    </row>
    <row r="7" spans="1:4">
      <c r="A7" s="5" t="s">
        <v>63</v>
      </c>
      <c r="B7" s="5" t="s">
        <v>303</v>
      </c>
      <c r="C7" s="5" t="s">
        <v>304</v>
      </c>
      <c r="D7" s="5" t="s">
        <v>305</v>
      </c>
    </row>
    <row r="8" spans="1:4">
      <c r="A8" s="5" t="s">
        <v>69</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176</v>
      </c>
      <c r="B2" s="6" t="s">
        <v>312</v>
      </c>
      <c r="C2" s="6" t="s">
        <v>313</v>
      </c>
      <c r="D2" s="6" t="s">
        <v>314</v>
      </c>
      <c r="E2" s="6" t="s">
        <v>315</v>
      </c>
    </row>
    <row r="3" spans="1:5">
      <c r="A3" s="5">
        <v>1</v>
      </c>
      <c r="B3" s="5" t="s">
        <v>316</v>
      </c>
      <c r="C3" s="5" t="s">
        <v>317</v>
      </c>
      <c r="D3" s="5" t="s">
        <v>318</v>
      </c>
      <c r="E3" s="5" t="s">
        <v>319</v>
      </c>
    </row>
    <row r="4" spans="1:5">
      <c r="A4" s="5">
        <v>2</v>
      </c>
      <c r="B4" s="5" t="s">
        <v>320</v>
      </c>
      <c r="C4" s="5" t="s">
        <v>321</v>
      </c>
      <c r="D4" s="5" t="s">
        <v>322</v>
      </c>
      <c r="E4" s="5" t="s">
        <v>323</v>
      </c>
    </row>
    <row r="5" spans="1:5">
      <c r="A5" s="5">
        <v>3</v>
      </c>
      <c r="B5" s="5" t="s">
        <v>324</v>
      </c>
      <c r="C5" s="5" t="s">
        <v>325</v>
      </c>
      <c r="D5" s="5" t="s">
        <v>326</v>
      </c>
      <c r="E5" s="5" t="s">
        <v>327</v>
      </c>
    </row>
    <row r="6" spans="1:5">
      <c r="A6" s="5">
        <v>4</v>
      </c>
      <c r="B6" s="5" t="s">
        <v>328</v>
      </c>
      <c r="C6" s="5" t="s">
        <v>325</v>
      </c>
      <c r="D6" s="5" t="s">
        <v>329</v>
      </c>
      <c r="E6" s="5" t="s">
        <v>330</v>
      </c>
    </row>
    <row r="7" spans="1:5">
      <c r="A7" s="5">
        <v>5</v>
      </c>
      <c r="B7" s="5" t="s">
        <v>331</v>
      </c>
      <c r="C7" s="5" t="s">
        <v>332</v>
      </c>
      <c r="D7" s="5" t="s">
        <v>333</v>
      </c>
      <c r="E7" s="5" t="s">
        <v>334</v>
      </c>
    </row>
    <row r="8" spans="1:5">
      <c r="A8" s="5">
        <v>6</v>
      </c>
      <c r="B8" s="5" t="s">
        <v>335</v>
      </c>
      <c r="C8" s="5" t="s">
        <v>321</v>
      </c>
      <c r="D8" s="5" t="s">
        <v>336</v>
      </c>
      <c r="E8" s="5" t="s">
        <v>337</v>
      </c>
    </row>
    <row r="9" spans="1:5">
      <c r="A9" s="5">
        <v>7</v>
      </c>
      <c r="B9" s="5" t="s">
        <v>338</v>
      </c>
      <c r="C9" s="5" t="s">
        <v>339</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35</v>
      </c>
      <c r="C3" s="5" t="s">
        <v>347</v>
      </c>
      <c r="D3" s="7">
        <v>6.67</v>
      </c>
      <c r="E3" s="7">
        <v>6.67</v>
      </c>
      <c r="F3" s="5"/>
    </row>
    <row r="4" spans="1:6">
      <c r="A4" s="5">
        <v>1.2</v>
      </c>
      <c r="B4" s="5" t="s">
        <v>35</v>
      </c>
      <c r="C4" s="5" t="s">
        <v>348</v>
      </c>
      <c r="D4" s="7">
        <v>6.67</v>
      </c>
      <c r="E4" s="7">
        <v>6.67</v>
      </c>
      <c r="F4" s="5"/>
    </row>
    <row r="5" spans="1:6">
      <c r="A5" s="5">
        <v>1.3</v>
      </c>
      <c r="B5" s="5" t="s">
        <v>35</v>
      </c>
      <c r="C5" s="5" t="s">
        <v>349</v>
      </c>
      <c r="D5" s="7">
        <v>6.67</v>
      </c>
      <c r="E5" s="7">
        <v>6.67</v>
      </c>
      <c r="F5" s="5"/>
    </row>
    <row r="6" spans="1:6">
      <c r="A6" s="5">
        <v>2.1</v>
      </c>
      <c r="B6" s="5" t="s">
        <v>42</v>
      </c>
      <c r="C6" s="5" t="s">
        <v>350</v>
      </c>
      <c r="D6" s="7">
        <v>6.67</v>
      </c>
      <c r="E6" s="7">
        <v>6.67</v>
      </c>
      <c r="F6" s="5"/>
    </row>
    <row r="7" spans="1:6">
      <c r="A7" s="5">
        <v>2.2</v>
      </c>
      <c r="B7" s="5" t="s">
        <v>42</v>
      </c>
      <c r="C7" s="5" t="s">
        <v>351</v>
      </c>
      <c r="D7" s="7">
        <v>6.67</v>
      </c>
      <c r="E7" s="7">
        <v>6.67</v>
      </c>
      <c r="F7" s="5"/>
    </row>
    <row r="8" spans="1:6">
      <c r="A8" s="5">
        <v>2.3</v>
      </c>
      <c r="B8" s="5" t="s">
        <v>42</v>
      </c>
      <c r="C8" s="5" t="s">
        <v>352</v>
      </c>
      <c r="D8" s="7">
        <v>6.67</v>
      </c>
      <c r="E8" s="7">
        <v>6.67</v>
      </c>
      <c r="F8" s="5"/>
    </row>
    <row r="9" spans="1:6">
      <c r="A9" s="5">
        <v>3.1</v>
      </c>
      <c r="B9" s="5" t="s">
        <v>49</v>
      </c>
      <c r="C9" s="5" t="s">
        <v>118</v>
      </c>
      <c r="D9" s="7">
        <v>5.0</v>
      </c>
      <c r="E9" s="7">
        <v>5.0</v>
      </c>
      <c r="F9" s="5"/>
    </row>
    <row r="10" spans="1:6">
      <c r="A10" s="5">
        <v>3.2</v>
      </c>
      <c r="B10" s="5" t="s">
        <v>49</v>
      </c>
      <c r="C10" s="5" t="s">
        <v>353</v>
      </c>
      <c r="D10" s="7">
        <v>5.0</v>
      </c>
      <c r="E10" s="7">
        <v>5.0</v>
      </c>
      <c r="F10" s="5"/>
    </row>
    <row r="11" spans="1:6">
      <c r="A11" s="5">
        <v>3.3</v>
      </c>
      <c r="B11" s="5" t="s">
        <v>49</v>
      </c>
      <c r="C11" s="5" t="s">
        <v>354</v>
      </c>
      <c r="D11" s="7">
        <v>5.0</v>
      </c>
      <c r="E11" s="7">
        <v>5.0</v>
      </c>
      <c r="F11" s="5"/>
    </row>
    <row r="12" spans="1:6">
      <c r="A12" s="5">
        <v>3.4</v>
      </c>
      <c r="B12" s="5" t="s">
        <v>49</v>
      </c>
      <c r="C12" s="5" t="s">
        <v>355</v>
      </c>
      <c r="D12" s="7">
        <v>5.0</v>
      </c>
      <c r="E12" s="7">
        <v>5.0</v>
      </c>
      <c r="F12" s="5"/>
    </row>
    <row r="13" spans="1:6">
      <c r="A13" s="5">
        <v>3.5</v>
      </c>
      <c r="B13" s="5" t="s">
        <v>49</v>
      </c>
      <c r="C13" s="5" t="s">
        <v>356</v>
      </c>
      <c r="D13" s="7">
        <v>5.0</v>
      </c>
      <c r="E13" s="7">
        <v>5.0</v>
      </c>
      <c r="F13" s="5"/>
    </row>
    <row r="14" spans="1:6">
      <c r="A14" s="5">
        <v>4.1</v>
      </c>
      <c r="B14" s="5" t="s">
        <v>56</v>
      </c>
      <c r="C14" s="5" t="s">
        <v>357</v>
      </c>
      <c r="D14" s="7">
        <v>10.0</v>
      </c>
      <c r="E14" s="7">
        <v>10.0</v>
      </c>
      <c r="F14" s="5"/>
    </row>
    <row r="15" spans="1:6">
      <c r="A15" s="5">
        <v>4.2</v>
      </c>
      <c r="B15" s="5" t="s">
        <v>56</v>
      </c>
      <c r="C15" s="5" t="s">
        <v>358</v>
      </c>
      <c r="D15" s="7">
        <v>10.0</v>
      </c>
      <c r="E15" s="7">
        <v>10.0</v>
      </c>
      <c r="F15" s="5"/>
    </row>
    <row r="16" spans="1:6">
      <c r="A16" s="5">
        <v>5.1</v>
      </c>
      <c r="B16" s="5" t="s">
        <v>63</v>
      </c>
      <c r="C16" s="5" t="s">
        <v>359</v>
      </c>
      <c r="D16" s="7">
        <v>10.0</v>
      </c>
      <c r="E16" s="7">
        <v>10.0</v>
      </c>
      <c r="F16" s="5"/>
    </row>
    <row r="17" spans="1:6">
      <c r="A17" s="5">
        <v>5.2</v>
      </c>
      <c r="B17" s="5" t="s">
        <v>63</v>
      </c>
      <c r="C17" s="5" t="s">
        <v>360</v>
      </c>
      <c r="D17" s="7">
        <v>10.0</v>
      </c>
      <c r="E17" s="7">
        <v>10.0</v>
      </c>
      <c r="F17" s="5"/>
    </row>
    <row r="18" spans="1:6">
      <c r="A18" s="5">
        <v>6.1</v>
      </c>
      <c r="B18" s="5" t="s">
        <v>69</v>
      </c>
      <c r="C18" s="5" t="s">
        <v>361</v>
      </c>
      <c r="D18" s="7">
        <v>20.0</v>
      </c>
      <c r="E18" s="7">
        <v>20.0</v>
      </c>
      <c r="F18" s="5"/>
    </row>
    <row r="19" spans="1:6">
      <c r="A19" s="5" t="s">
        <v>362</v>
      </c>
      <c r="B19" s="5"/>
      <c r="C19" s="5"/>
      <c r="D19" s="7"/>
      <c r="E19" s="7">
        <f>SUM(E3:E18)</f>
        <v>125.02000000000001</v>
      </c>
      <c r="F19"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364</v>
      </c>
      <c r="B1" s="6" t="s">
        <v>365</v>
      </c>
      <c r="C1" s="6">
        <v>1.1</v>
      </c>
      <c r="D1" s="6">
        <v>1.2</v>
      </c>
      <c r="E1" s="6">
        <v>1.3</v>
      </c>
      <c r="F1" s="6">
        <v>2.1</v>
      </c>
      <c r="G1" s="6">
        <v>2.2</v>
      </c>
      <c r="H1" s="6">
        <v>2.3</v>
      </c>
      <c r="I1" s="6">
        <v>3.1</v>
      </c>
      <c r="J1" s="6">
        <v>3.2</v>
      </c>
      <c r="K1" s="6">
        <v>3.3</v>
      </c>
      <c r="L1" s="6">
        <v>3.4</v>
      </c>
      <c r="M1" s="6">
        <v>3.5</v>
      </c>
      <c r="N1" s="6">
        <v>4.1</v>
      </c>
      <c r="O1" s="6">
        <v>4.2</v>
      </c>
      <c r="P1" s="6">
        <v>5.1</v>
      </c>
      <c r="Q1" s="6">
        <v>5.2</v>
      </c>
      <c r="R1" s="6">
        <v>6.1</v>
      </c>
      <c r="S1" s="6" t="s">
        <v>366</v>
      </c>
      <c r="T1" s="6" t="s">
        <v>346</v>
      </c>
    </row>
    <row r="2" spans="1:20">
      <c r="A2" s="5" t="s">
        <v>367</v>
      </c>
      <c r="B2" s="5"/>
      <c r="C2" s="5"/>
      <c r="D2" s="5"/>
      <c r="E2" s="5"/>
      <c r="F2" s="5"/>
      <c r="G2" s="5"/>
      <c r="H2" s="5"/>
      <c r="I2" s="5"/>
      <c r="J2" s="5"/>
      <c r="K2" s="5"/>
      <c r="L2" s="5"/>
      <c r="M2" s="5"/>
      <c r="N2" s="5"/>
      <c r="O2" s="5"/>
      <c r="P2" s="5"/>
      <c r="Q2" s="5"/>
      <c r="R2" s="5"/>
      <c r="S2" s="5" t="str">
        <f>IFERROR(AVERAGE(C2:R2),"")</f>
        <v/>
      </c>
      <c r="T2" s="5"/>
    </row>
    <row r="3" spans="1:20">
      <c r="A3" s="5" t="s">
        <v>368</v>
      </c>
      <c r="B3" s="5"/>
      <c r="C3" s="5"/>
      <c r="D3" s="5"/>
      <c r="E3" s="5"/>
      <c r="F3" s="5"/>
      <c r="G3" s="5"/>
      <c r="H3" s="5"/>
      <c r="I3" s="5"/>
      <c r="J3" s="5"/>
      <c r="K3" s="5"/>
      <c r="L3" s="5"/>
      <c r="M3" s="5"/>
      <c r="N3" s="5"/>
      <c r="O3" s="5"/>
      <c r="P3" s="5"/>
      <c r="Q3" s="5"/>
      <c r="R3" s="5"/>
      <c r="S3" s="5" t="str">
        <f>IFERROR(AVERAGE(C3:R3),"")</f>
        <v/>
      </c>
      <c r="T3" s="5"/>
    </row>
    <row r="4" spans="1:20">
      <c r="A4" s="5" t="s">
        <v>369</v>
      </c>
      <c r="B4" s="5"/>
      <c r="C4" s="5"/>
      <c r="D4" s="5"/>
      <c r="E4" s="5"/>
      <c r="F4" s="5"/>
      <c r="G4" s="5"/>
      <c r="H4" s="5"/>
      <c r="I4" s="5"/>
      <c r="J4" s="5"/>
      <c r="K4" s="5"/>
      <c r="L4" s="5"/>
      <c r="M4" s="5"/>
      <c r="N4" s="5"/>
      <c r="O4" s="5"/>
      <c r="P4" s="5"/>
      <c r="Q4" s="5"/>
      <c r="R4" s="5"/>
      <c r="S4" s="5" t="str">
        <f>IFERROR(AVERAGE(C4:R4),"")</f>
        <v/>
      </c>
      <c r="T4" s="5"/>
    </row>
    <row r="5" spans="1:20">
      <c r="A5" s="5" t="s">
        <v>370</v>
      </c>
      <c r="B5" s="5"/>
      <c r="C5" s="5"/>
      <c r="D5" s="5"/>
      <c r="E5" s="5"/>
      <c r="F5" s="5"/>
      <c r="G5" s="5"/>
      <c r="H5" s="5"/>
      <c r="I5" s="5"/>
      <c r="J5" s="5"/>
      <c r="K5" s="5"/>
      <c r="L5" s="5"/>
      <c r="M5" s="5"/>
      <c r="N5" s="5"/>
      <c r="O5" s="5"/>
      <c r="P5" s="5"/>
      <c r="Q5" s="5"/>
      <c r="R5" s="5"/>
      <c r="S5" s="5" t="str">
        <f>IFERROR(AVERAGE(C5:R5),"")</f>
        <v/>
      </c>
      <c r="T5" s="5"/>
    </row>
    <row r="6" spans="1:20">
      <c r="A6" s="5" t="s">
        <v>371</v>
      </c>
      <c r="B6" s="5"/>
      <c r="C6" s="5"/>
      <c r="D6" s="5"/>
      <c r="E6" s="5"/>
      <c r="F6" s="5"/>
      <c r="G6" s="5"/>
      <c r="H6" s="5"/>
      <c r="I6" s="5"/>
      <c r="J6" s="5"/>
      <c r="K6" s="5"/>
      <c r="L6" s="5"/>
      <c r="M6" s="5"/>
      <c r="N6" s="5"/>
      <c r="O6" s="5"/>
      <c r="P6" s="5"/>
      <c r="Q6" s="5"/>
      <c r="R6" s="5"/>
      <c r="S6" s="5" t="str">
        <f>IFERROR(AVERAGE(C6:R6),"")</f>
        <v/>
      </c>
      <c r="T6" s="5"/>
    </row>
    <row r="7" spans="1:20">
      <c r="A7" s="5" t="s">
        <v>372</v>
      </c>
      <c r="B7" s="5"/>
      <c r="C7" s="5"/>
      <c r="D7" s="5"/>
      <c r="E7" s="5"/>
      <c r="F7" s="5"/>
      <c r="G7" s="5"/>
      <c r="H7" s="5"/>
      <c r="I7" s="5"/>
      <c r="J7" s="5"/>
      <c r="K7" s="5"/>
      <c r="L7" s="5"/>
      <c r="M7" s="5"/>
      <c r="N7" s="5"/>
      <c r="O7" s="5"/>
      <c r="P7" s="5"/>
      <c r="Q7" s="5"/>
      <c r="R7" s="5"/>
      <c r="S7" s="5" t="str">
        <f>IFERROR(AVERAGE(C7:R7),"")</f>
        <v/>
      </c>
      <c r="T7" s="5"/>
    </row>
    <row r="8" spans="1:20">
      <c r="A8" s="5" t="s">
        <v>373</v>
      </c>
      <c r="B8" s="5"/>
      <c r="C8" s="5"/>
      <c r="D8" s="5"/>
      <c r="E8" s="5"/>
      <c r="F8" s="5"/>
      <c r="G8" s="5"/>
      <c r="H8" s="5"/>
      <c r="I8" s="5"/>
      <c r="J8" s="5"/>
      <c r="K8" s="5"/>
      <c r="L8" s="5"/>
      <c r="M8" s="5"/>
      <c r="N8" s="5"/>
      <c r="O8" s="5"/>
      <c r="P8" s="5"/>
      <c r="Q8" s="5"/>
      <c r="R8" s="5"/>
      <c r="S8" s="5" t="str">
        <f>IFERROR(AVERAGE(C8:R8),"")</f>
        <v/>
      </c>
      <c r="T8" s="5"/>
    </row>
    <row r="9" spans="1:20">
      <c r="A9" s="5" t="s">
        <v>374</v>
      </c>
      <c r="B9" s="5"/>
      <c r="C9" s="5"/>
      <c r="D9" s="5"/>
      <c r="E9" s="5"/>
      <c r="F9" s="5"/>
      <c r="G9" s="5"/>
      <c r="H9" s="5"/>
      <c r="I9" s="5"/>
      <c r="J9" s="5"/>
      <c r="K9" s="5"/>
      <c r="L9" s="5"/>
      <c r="M9" s="5"/>
      <c r="N9" s="5"/>
      <c r="O9" s="5"/>
      <c r="P9" s="5"/>
      <c r="Q9" s="5"/>
      <c r="R9" s="5"/>
      <c r="S9" s="5" t="str">
        <f>IFERROR(AVERAGE(C9:R9),"")</f>
        <v/>
      </c>
      <c r="T9" s="5"/>
    </row>
    <row r="10" spans="1:20">
      <c r="A10" s="5" t="s">
        <v>375</v>
      </c>
      <c r="B10" s="5"/>
      <c r="C10" s="5"/>
      <c r="D10" s="5"/>
      <c r="E10" s="5"/>
      <c r="F10" s="5"/>
      <c r="G10" s="5"/>
      <c r="H10" s="5"/>
      <c r="I10" s="5"/>
      <c r="J10" s="5"/>
      <c r="K10" s="5"/>
      <c r="L10" s="5"/>
      <c r="M10" s="5"/>
      <c r="N10" s="5"/>
      <c r="O10" s="5"/>
      <c r="P10" s="5"/>
      <c r="Q10" s="5"/>
      <c r="R10" s="5"/>
      <c r="S10" s="5" t="str">
        <f>IFERROR(AVERAGE(C10:R10),"")</f>
        <v/>
      </c>
      <c r="T10" s="5"/>
    </row>
    <row r="11" spans="1:20">
      <c r="A11" s="5" t="s">
        <v>376</v>
      </c>
      <c r="B11" s="5"/>
      <c r="C11" s="5"/>
      <c r="D11" s="5"/>
      <c r="E11" s="5"/>
      <c r="F11" s="5"/>
      <c r="G11" s="5"/>
      <c r="H11" s="5"/>
      <c r="I11" s="5"/>
      <c r="J11" s="5"/>
      <c r="K11" s="5"/>
      <c r="L11" s="5"/>
      <c r="M11" s="5"/>
      <c r="N11" s="5"/>
      <c r="O11" s="5"/>
      <c r="P11" s="5"/>
      <c r="Q11" s="5"/>
      <c r="R11" s="5"/>
      <c r="S11" s="5" t="str">
        <f>IFERROR(AVERAGE(C11:R11),"")</f>
        <v/>
      </c>
      <c r="T11" s="5"/>
    </row>
    <row r="12" spans="1:20">
      <c r="A12" s="5" t="s">
        <v>377</v>
      </c>
      <c r="B12" s="5"/>
      <c r="C12" s="5"/>
      <c r="D12" s="5"/>
      <c r="E12" s="5"/>
      <c r="F12" s="5"/>
      <c r="G12" s="5"/>
      <c r="H12" s="5"/>
      <c r="I12" s="5"/>
      <c r="J12" s="5"/>
      <c r="K12" s="5"/>
      <c r="L12" s="5"/>
      <c r="M12" s="5"/>
      <c r="N12" s="5"/>
      <c r="O12" s="5"/>
      <c r="P12" s="5"/>
      <c r="Q12" s="5"/>
      <c r="R12" s="5"/>
      <c r="S12" s="5" t="str">
        <f>IFERROR(AVERAGE(C12:R12),"")</f>
        <v/>
      </c>
      <c r="T12" s="5"/>
    </row>
    <row r="13" spans="1:20">
      <c r="A13" s="5" t="s">
        <v>378</v>
      </c>
      <c r="B13" s="5"/>
      <c r="C13" s="5"/>
      <c r="D13" s="5"/>
      <c r="E13" s="5"/>
      <c r="F13" s="5"/>
      <c r="G13" s="5"/>
      <c r="H13" s="5"/>
      <c r="I13" s="5"/>
      <c r="J13" s="5"/>
      <c r="K13" s="5"/>
      <c r="L13" s="5"/>
      <c r="M13" s="5"/>
      <c r="N13" s="5"/>
      <c r="O13" s="5"/>
      <c r="P13" s="5"/>
      <c r="Q13" s="5"/>
      <c r="R13" s="5"/>
      <c r="S13" s="5" t="str">
        <f>IFERROR(AVERAGE(C13:R13),"")</f>
        <v/>
      </c>
      <c r="T13" s="5"/>
    </row>
    <row r="14" spans="1:20">
      <c r="A14" s="5" t="s">
        <v>379</v>
      </c>
      <c r="B14" s="5"/>
      <c r="C14" s="5"/>
      <c r="D14" s="5"/>
      <c r="E14" s="5"/>
      <c r="F14" s="5"/>
      <c r="G14" s="5"/>
      <c r="H14" s="5"/>
      <c r="I14" s="5"/>
      <c r="J14" s="5"/>
      <c r="K14" s="5"/>
      <c r="L14" s="5"/>
      <c r="M14" s="5"/>
      <c r="N14" s="5"/>
      <c r="O14" s="5"/>
      <c r="P14" s="5"/>
      <c r="Q14" s="5"/>
      <c r="R14" s="5"/>
      <c r="S14" s="5" t="str">
        <f>IFERROR(AVERAGE(C14:R14),"")</f>
        <v/>
      </c>
      <c r="T14" s="5"/>
    </row>
    <row r="15" spans="1:20">
      <c r="A15" s="5" t="s">
        <v>380</v>
      </c>
      <c r="B15" s="5"/>
      <c r="C15" s="5"/>
      <c r="D15" s="5"/>
      <c r="E15" s="5"/>
      <c r="F15" s="5"/>
      <c r="G15" s="5"/>
      <c r="H15" s="5"/>
      <c r="I15" s="5"/>
      <c r="J15" s="5"/>
      <c r="K15" s="5"/>
      <c r="L15" s="5"/>
      <c r="M15" s="5"/>
      <c r="N15" s="5"/>
      <c r="O15" s="5"/>
      <c r="P15" s="5"/>
      <c r="Q15" s="5"/>
      <c r="R15" s="5"/>
      <c r="S15" s="5" t="str">
        <f>IFERROR(AVERAGE(C15:R15),"")</f>
        <v/>
      </c>
      <c r="T15" s="5"/>
    </row>
    <row r="16" spans="1:20">
      <c r="A16" s="5" t="s">
        <v>381</v>
      </c>
      <c r="B16" s="5"/>
      <c r="C16" s="5"/>
      <c r="D16" s="5"/>
      <c r="E16" s="5"/>
      <c r="F16" s="5"/>
      <c r="G16" s="5"/>
      <c r="H16" s="5"/>
      <c r="I16" s="5"/>
      <c r="J16" s="5"/>
      <c r="K16" s="5"/>
      <c r="L16" s="5"/>
      <c r="M16" s="5"/>
      <c r="N16" s="5"/>
      <c r="O16" s="5"/>
      <c r="P16" s="5"/>
      <c r="Q16" s="5"/>
      <c r="R16" s="5"/>
      <c r="S16" s="5" t="str">
        <f>IFERROR(AVERAGE(C16:R16),"")</f>
        <v/>
      </c>
      <c r="T16" s="5"/>
    </row>
    <row r="17" spans="1:20">
      <c r="A17" s="5" t="s">
        <v>382</v>
      </c>
      <c r="B17" s="5"/>
      <c r="C17" s="5"/>
      <c r="D17" s="5"/>
      <c r="E17" s="5"/>
      <c r="F17" s="5"/>
      <c r="G17" s="5"/>
      <c r="H17" s="5"/>
      <c r="I17" s="5"/>
      <c r="J17" s="5"/>
      <c r="K17" s="5"/>
      <c r="L17" s="5"/>
      <c r="M17" s="5"/>
      <c r="N17" s="5"/>
      <c r="O17" s="5"/>
      <c r="P17" s="5"/>
      <c r="Q17" s="5"/>
      <c r="R17" s="5"/>
      <c r="S17" s="5" t="str">
        <f>IFERROR(AVERAGE(C17:R17),"")</f>
        <v/>
      </c>
      <c r="T17" s="5"/>
    </row>
    <row r="18" spans="1:20">
      <c r="A18" s="5" t="s">
        <v>383</v>
      </c>
      <c r="B18" s="5"/>
      <c r="C18" s="5"/>
      <c r="D18" s="5"/>
      <c r="E18" s="5"/>
      <c r="F18" s="5"/>
      <c r="G18" s="5"/>
      <c r="H18" s="5"/>
      <c r="I18" s="5"/>
      <c r="J18" s="5"/>
      <c r="K18" s="5"/>
      <c r="L18" s="5"/>
      <c r="M18" s="5"/>
      <c r="N18" s="5"/>
      <c r="O18" s="5"/>
      <c r="P18" s="5"/>
      <c r="Q18" s="5"/>
      <c r="R18" s="5"/>
      <c r="S18" s="5" t="str">
        <f>IFERROR(AVERAGE(C18:R18),"")</f>
        <v/>
      </c>
      <c r="T18" s="5"/>
    </row>
    <row r="19" spans="1:20">
      <c r="A19" s="5" t="s">
        <v>384</v>
      </c>
      <c r="B19" s="5"/>
      <c r="C19" s="5"/>
      <c r="D19" s="5"/>
      <c r="E19" s="5"/>
      <c r="F19" s="5"/>
      <c r="G19" s="5"/>
      <c r="H19" s="5"/>
      <c r="I19" s="5"/>
      <c r="J19" s="5"/>
      <c r="K19" s="5"/>
      <c r="L19" s="5"/>
      <c r="M19" s="5"/>
      <c r="N19" s="5"/>
      <c r="O19" s="5"/>
      <c r="P19" s="5"/>
      <c r="Q19" s="5"/>
      <c r="R19" s="5"/>
      <c r="S19" s="5" t="str">
        <f>IFERROR(AVERAGE(C19:R19),"")</f>
        <v/>
      </c>
      <c r="T19" s="5"/>
    </row>
    <row r="20" spans="1:20">
      <c r="A20" s="5" t="s">
        <v>385</v>
      </c>
      <c r="B20" s="5"/>
      <c r="C20" s="5"/>
      <c r="D20" s="5"/>
      <c r="E20" s="5"/>
      <c r="F20" s="5"/>
      <c r="G20" s="5"/>
      <c r="H20" s="5"/>
      <c r="I20" s="5"/>
      <c r="J20" s="5"/>
      <c r="K20" s="5"/>
      <c r="L20" s="5"/>
      <c r="M20" s="5"/>
      <c r="N20" s="5"/>
      <c r="O20" s="5"/>
      <c r="P20" s="5"/>
      <c r="Q20" s="5"/>
      <c r="R20" s="5"/>
      <c r="S20" s="5" t="str">
        <f>IFERROR(AVERAGE(C20:R20),"")</f>
        <v/>
      </c>
      <c r="T20" s="5"/>
    </row>
    <row r="21" spans="1:20">
      <c r="A21" s="5" t="s">
        <v>386</v>
      </c>
      <c r="B21" s="5"/>
      <c r="C21" s="5"/>
      <c r="D21" s="5"/>
      <c r="E21" s="5"/>
      <c r="F21" s="5"/>
      <c r="G21" s="5"/>
      <c r="H21" s="5"/>
      <c r="I21" s="5"/>
      <c r="J21" s="5"/>
      <c r="K21" s="5"/>
      <c r="L21" s="5"/>
      <c r="M21" s="5"/>
      <c r="N21" s="5"/>
      <c r="O21" s="5"/>
      <c r="P21" s="5"/>
      <c r="Q21" s="5"/>
      <c r="R21" s="5"/>
      <c r="S21" s="5" t="str">
        <f>IFERROR(AVERAGE(C21:R21),"")</f>
        <v/>
      </c>
      <c r="T21" s="5"/>
    </row>
    <row r="22" spans="1:20">
      <c r="A22" s="5" t="s">
        <v>387</v>
      </c>
      <c r="B22" s="5"/>
      <c r="C22" s="5"/>
      <c r="D22" s="5"/>
      <c r="E22" s="5"/>
      <c r="F22" s="5"/>
      <c r="G22" s="5"/>
      <c r="H22" s="5"/>
      <c r="I22" s="5"/>
      <c r="J22" s="5"/>
      <c r="K22" s="5"/>
      <c r="L22" s="5"/>
      <c r="M22" s="5"/>
      <c r="N22" s="5"/>
      <c r="O22" s="5"/>
      <c r="P22" s="5"/>
      <c r="Q22" s="5"/>
      <c r="R22" s="5"/>
      <c r="S22" s="5" t="str">
        <f>IFERROR(AVERAGE(C22:R22),"")</f>
        <v/>
      </c>
      <c r="T22" s="5"/>
    </row>
    <row r="23" spans="1:20">
      <c r="A23" s="5" t="s">
        <v>388</v>
      </c>
      <c r="B23" s="5"/>
      <c r="C23" s="5"/>
      <c r="D23" s="5"/>
      <c r="E23" s="5"/>
      <c r="F23" s="5"/>
      <c r="G23" s="5"/>
      <c r="H23" s="5"/>
      <c r="I23" s="5"/>
      <c r="J23" s="5"/>
      <c r="K23" s="5"/>
      <c r="L23" s="5"/>
      <c r="M23" s="5"/>
      <c r="N23" s="5"/>
      <c r="O23" s="5"/>
      <c r="P23" s="5"/>
      <c r="Q23" s="5"/>
      <c r="R23" s="5"/>
      <c r="S23" s="5" t="str">
        <f>IFERROR(AVERAGE(C23:R23),"")</f>
        <v/>
      </c>
      <c r="T23" s="5"/>
    </row>
    <row r="24" spans="1:20">
      <c r="A24" s="5" t="s">
        <v>389</v>
      </c>
      <c r="B24" s="5"/>
      <c r="C24" s="5"/>
      <c r="D24" s="5"/>
      <c r="E24" s="5"/>
      <c r="F24" s="5"/>
      <c r="G24" s="5"/>
      <c r="H24" s="5"/>
      <c r="I24" s="5"/>
      <c r="J24" s="5"/>
      <c r="K24" s="5"/>
      <c r="L24" s="5"/>
      <c r="M24" s="5"/>
      <c r="N24" s="5"/>
      <c r="O24" s="5"/>
      <c r="P24" s="5"/>
      <c r="Q24" s="5"/>
      <c r="R24" s="5"/>
      <c r="S24" s="5" t="str">
        <f>IFERROR(AVERAGE(C24:R24),"")</f>
        <v/>
      </c>
      <c r="T24" s="5"/>
    </row>
    <row r="25" spans="1:20">
      <c r="A25" s="5" t="s">
        <v>390</v>
      </c>
      <c r="B25" s="5"/>
      <c r="C25" s="5"/>
      <c r="D25" s="5"/>
      <c r="E25" s="5"/>
      <c r="F25" s="5"/>
      <c r="G25" s="5"/>
      <c r="H25" s="5"/>
      <c r="I25" s="5"/>
      <c r="J25" s="5"/>
      <c r="K25" s="5"/>
      <c r="L25" s="5"/>
      <c r="M25" s="5"/>
      <c r="N25" s="5"/>
      <c r="O25" s="5"/>
      <c r="P25" s="5"/>
      <c r="Q25" s="5"/>
      <c r="R25" s="5"/>
      <c r="S25" s="5" t="str">
        <f>IFERROR(AVERAGE(C25:R25),"")</f>
        <v/>
      </c>
      <c r="T25" s="5"/>
    </row>
    <row r="26" spans="1:20">
      <c r="A26" s="5" t="s">
        <v>391</v>
      </c>
      <c r="B26" s="5"/>
      <c r="C26" s="5"/>
      <c r="D26" s="5"/>
      <c r="E26" s="5"/>
      <c r="F26" s="5"/>
      <c r="G26" s="5"/>
      <c r="H26" s="5"/>
      <c r="I26" s="5"/>
      <c r="J26" s="5"/>
      <c r="K26" s="5"/>
      <c r="L26" s="5"/>
      <c r="M26" s="5"/>
      <c r="N26" s="5"/>
      <c r="O26" s="5"/>
      <c r="P26" s="5"/>
      <c r="Q26" s="5"/>
      <c r="R26" s="5"/>
      <c r="S26" s="5" t="str">
        <f>IFERROR(AVERAGE(C26:R26),"")</f>
        <v/>
      </c>
      <c r="T26" s="5"/>
    </row>
    <row r="27" spans="1:20">
      <c r="A27" s="5" t="s">
        <v>392</v>
      </c>
      <c r="B27" s="5"/>
      <c r="C27" s="5"/>
      <c r="D27" s="5"/>
      <c r="E27" s="5"/>
      <c r="F27" s="5"/>
      <c r="G27" s="5"/>
      <c r="H27" s="5"/>
      <c r="I27" s="5"/>
      <c r="J27" s="5"/>
      <c r="K27" s="5"/>
      <c r="L27" s="5"/>
      <c r="M27" s="5"/>
      <c r="N27" s="5"/>
      <c r="O27" s="5"/>
      <c r="P27" s="5"/>
      <c r="Q27" s="5"/>
      <c r="R27" s="5"/>
      <c r="S27" s="5" t="str">
        <f>IFERROR(AVERAGE(C27:R27),"")</f>
        <v/>
      </c>
      <c r="T27" s="5"/>
    </row>
    <row r="28" spans="1:20">
      <c r="A28" s="5" t="s">
        <v>393</v>
      </c>
      <c r="B28" s="5"/>
      <c r="C28" s="5"/>
      <c r="D28" s="5"/>
      <c r="E28" s="5"/>
      <c r="F28" s="5"/>
      <c r="G28" s="5"/>
      <c r="H28" s="5"/>
      <c r="I28" s="5"/>
      <c r="J28" s="5"/>
      <c r="K28" s="5"/>
      <c r="L28" s="5"/>
      <c r="M28" s="5"/>
      <c r="N28" s="5"/>
      <c r="O28" s="5"/>
      <c r="P28" s="5"/>
      <c r="Q28" s="5"/>
      <c r="R28" s="5"/>
      <c r="S28" s="5" t="str">
        <f>IFERROR(AVERAGE(C28:R28),"")</f>
        <v/>
      </c>
      <c r="T28" s="5"/>
    </row>
    <row r="29" spans="1:20">
      <c r="A29" s="5" t="s">
        <v>394</v>
      </c>
      <c r="B29" s="5"/>
      <c r="C29" s="5"/>
      <c r="D29" s="5"/>
      <c r="E29" s="5"/>
      <c r="F29" s="5"/>
      <c r="G29" s="5"/>
      <c r="H29" s="5"/>
      <c r="I29" s="5"/>
      <c r="J29" s="5"/>
      <c r="K29" s="5"/>
      <c r="L29" s="5"/>
      <c r="M29" s="5"/>
      <c r="N29" s="5"/>
      <c r="O29" s="5"/>
      <c r="P29" s="5"/>
      <c r="Q29" s="5"/>
      <c r="R29" s="5"/>
      <c r="S29" s="5" t="str">
        <f>IFERROR(AVERAGE(C29:R29),"")</f>
        <v/>
      </c>
      <c r="T29" s="5"/>
    </row>
    <row r="30" spans="1:20">
      <c r="A30" s="5" t="s">
        <v>395</v>
      </c>
      <c r="B30" s="5"/>
      <c r="C30" s="5"/>
      <c r="D30" s="5"/>
      <c r="E30" s="5"/>
      <c r="F30" s="5"/>
      <c r="G30" s="5"/>
      <c r="H30" s="5"/>
      <c r="I30" s="5"/>
      <c r="J30" s="5"/>
      <c r="K30" s="5"/>
      <c r="L30" s="5"/>
      <c r="M30" s="5"/>
      <c r="N30" s="5"/>
      <c r="O30" s="5"/>
      <c r="P30" s="5"/>
      <c r="Q30" s="5"/>
      <c r="R30" s="5"/>
      <c r="S30" s="5" t="str">
        <f>IFERROR(AVERAGE(C30:R30),"")</f>
        <v/>
      </c>
      <c r="T30" s="5"/>
    </row>
    <row r="31" spans="1:20">
      <c r="A31" s="5" t="s">
        <v>396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120</v>
      </c>
      <c r="G8" s="5" t="s">
        <v>121</v>
      </c>
      <c r="H8" s="5" t="s">
        <v>86</v>
      </c>
      <c r="I8" s="5" t="s">
        <v>122</v>
      </c>
      <c r="J8" s="5" t="s">
        <v>123</v>
      </c>
      <c r="K8" s="7">
        <v>6.25</v>
      </c>
    </row>
    <row r="9" spans="1:11">
      <c r="A9" s="5" t="s">
        <v>2</v>
      </c>
      <c r="B9" s="5">
        <v>3.2</v>
      </c>
      <c r="C9" s="5" t="s">
        <v>49</v>
      </c>
      <c r="D9" s="5" t="s">
        <v>124</v>
      </c>
      <c r="E9" s="5" t="s">
        <v>125</v>
      </c>
      <c r="F9" s="5" t="s">
        <v>126</v>
      </c>
      <c r="G9" s="5" t="s">
        <v>127</v>
      </c>
      <c r="H9" s="5" t="s">
        <v>86</v>
      </c>
      <c r="I9" s="5" t="s">
        <v>128</v>
      </c>
      <c r="J9" s="5" t="s">
        <v>129</v>
      </c>
      <c r="K9" s="7">
        <v>6.25</v>
      </c>
    </row>
    <row r="10" spans="1:11">
      <c r="A10" s="5" t="s">
        <v>2</v>
      </c>
      <c r="B10" s="5">
        <v>3.3</v>
      </c>
      <c r="C10" s="5" t="s">
        <v>49</v>
      </c>
      <c r="D10" s="5" t="s">
        <v>130</v>
      </c>
      <c r="E10" s="5" t="s">
        <v>131</v>
      </c>
      <c r="F10" s="5" t="s">
        <v>132</v>
      </c>
      <c r="G10" s="5" t="s">
        <v>133</v>
      </c>
      <c r="H10" s="5" t="s">
        <v>86</v>
      </c>
      <c r="I10" s="5" t="s">
        <v>134</v>
      </c>
      <c r="J10" s="5" t="s">
        <v>135</v>
      </c>
      <c r="K10" s="7">
        <v>6.25</v>
      </c>
    </row>
    <row r="11" spans="1:11">
      <c r="A11" s="5" t="s">
        <v>2</v>
      </c>
      <c r="B11" s="5">
        <v>3.4</v>
      </c>
      <c r="C11" s="5" t="s">
        <v>49</v>
      </c>
      <c r="D11" s="5" t="s">
        <v>136</v>
      </c>
      <c r="E11" s="5" t="s">
        <v>137</v>
      </c>
      <c r="F11" s="5" t="s">
        <v>138</v>
      </c>
      <c r="G11" s="5" t="s">
        <v>139</v>
      </c>
      <c r="H11" s="5" t="s">
        <v>86</v>
      </c>
      <c r="I11" s="5" t="s">
        <v>140</v>
      </c>
      <c r="J11" s="5" t="s">
        <v>141</v>
      </c>
      <c r="K11" s="7">
        <v>6.25</v>
      </c>
    </row>
    <row r="12" spans="1:11">
      <c r="A12" s="5" t="s">
        <v>2</v>
      </c>
      <c r="B12" s="5">
        <v>3.5</v>
      </c>
      <c r="C12" s="5" t="s">
        <v>49</v>
      </c>
      <c r="D12" s="5" t="s">
        <v>142</v>
      </c>
      <c r="E12" s="5" t="s">
        <v>143</v>
      </c>
      <c r="F12" s="5" t="s">
        <v>144</v>
      </c>
      <c r="G12" s="5" t="s">
        <v>145</v>
      </c>
      <c r="H12" s="5" t="s">
        <v>146</v>
      </c>
      <c r="I12" s="5" t="s">
        <v>147</v>
      </c>
      <c r="J12" s="5" t="s">
        <v>148</v>
      </c>
      <c r="K12" s="7">
        <v>6.25</v>
      </c>
    </row>
    <row r="13" spans="1:11">
      <c r="A13" s="5" t="s">
        <v>2</v>
      </c>
      <c r="B13" s="5">
        <v>4.1</v>
      </c>
      <c r="C13" s="5" t="s">
        <v>56</v>
      </c>
      <c r="D13" s="5" t="s">
        <v>149</v>
      </c>
      <c r="E13" s="5" t="s">
        <v>150</v>
      </c>
      <c r="F13" s="5" t="s">
        <v>102</v>
      </c>
      <c r="G13" s="5" t="s">
        <v>151</v>
      </c>
      <c r="H13" s="5" t="s">
        <v>86</v>
      </c>
      <c r="I13" s="5" t="s">
        <v>152</v>
      </c>
      <c r="J13" s="5" t="s">
        <v>153</v>
      </c>
      <c r="K13" s="7">
        <v>6.25</v>
      </c>
    </row>
    <row r="14" spans="1:11">
      <c r="A14" s="5" t="s">
        <v>2</v>
      </c>
      <c r="B14" s="5">
        <v>4.2</v>
      </c>
      <c r="C14" s="5" t="s">
        <v>56</v>
      </c>
      <c r="D14" s="5" t="s">
        <v>154</v>
      </c>
      <c r="E14" s="5" t="s">
        <v>155</v>
      </c>
      <c r="F14" s="5" t="s">
        <v>84</v>
      </c>
      <c r="G14" s="5" t="s">
        <v>156</v>
      </c>
      <c r="H14" s="5" t="s">
        <v>86</v>
      </c>
      <c r="I14" s="5" t="s">
        <v>157</v>
      </c>
      <c r="J14" s="5" t="s">
        <v>158</v>
      </c>
      <c r="K14" s="7">
        <v>6.25</v>
      </c>
    </row>
    <row r="15" spans="1:11">
      <c r="A15" s="5" t="s">
        <v>2</v>
      </c>
      <c r="B15" s="5">
        <v>5.1</v>
      </c>
      <c r="C15" s="5" t="s">
        <v>63</v>
      </c>
      <c r="D15" s="5" t="s">
        <v>159</v>
      </c>
      <c r="E15" s="5" t="s">
        <v>160</v>
      </c>
      <c r="F15" s="5" t="s">
        <v>108</v>
      </c>
      <c r="G15" s="5" t="s">
        <v>161</v>
      </c>
      <c r="H15" s="5" t="s">
        <v>86</v>
      </c>
      <c r="I15" s="5" t="s">
        <v>162</v>
      </c>
      <c r="J15" s="5" t="s">
        <v>163</v>
      </c>
      <c r="K15" s="7">
        <v>6.25</v>
      </c>
    </row>
    <row r="16" spans="1:11">
      <c r="A16" s="5" t="s">
        <v>2</v>
      </c>
      <c r="B16" s="5">
        <v>5.2</v>
      </c>
      <c r="C16" s="5" t="s">
        <v>63</v>
      </c>
      <c r="D16" s="5" t="s">
        <v>164</v>
      </c>
      <c r="E16" s="5" t="s">
        <v>165</v>
      </c>
      <c r="F16" s="5" t="s">
        <v>166</v>
      </c>
      <c r="G16" s="5" t="s">
        <v>167</v>
      </c>
      <c r="H16" s="5" t="s">
        <v>86</v>
      </c>
      <c r="I16" s="5" t="s">
        <v>168</v>
      </c>
      <c r="J16" s="5" t="s">
        <v>169</v>
      </c>
      <c r="K16" s="7">
        <v>6.25</v>
      </c>
    </row>
    <row r="17" spans="1:11">
      <c r="A17" s="5" t="s">
        <v>2</v>
      </c>
      <c r="B17" s="5">
        <v>6.1</v>
      </c>
      <c r="C17" s="5" t="s">
        <v>69</v>
      </c>
      <c r="D17" s="5" t="s">
        <v>170</v>
      </c>
      <c r="E17" s="5" t="s">
        <v>171</v>
      </c>
      <c r="F17" s="5" t="s">
        <v>114</v>
      </c>
      <c r="G17" s="5" t="s">
        <v>172</v>
      </c>
      <c r="H17" s="5" t="s">
        <v>86</v>
      </c>
      <c r="I17" s="5" t="s">
        <v>173</v>
      </c>
      <c r="J17" s="5" t="s">
        <v>174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2</v>
      </c>
      <c r="B2" s="5" t="s">
        <v>182</v>
      </c>
      <c r="C2" s="5">
        <v>1</v>
      </c>
      <c r="D2" s="5" t="s">
        <v>183</v>
      </c>
      <c r="E2" s="5"/>
      <c r="F2" s="5"/>
      <c r="G2" s="5"/>
      <c r="H2" s="5"/>
      <c r="I2" s="5"/>
    </row>
    <row r="3" spans="1:9">
      <c r="A3" s="5" t="s">
        <v>2</v>
      </c>
      <c r="B3" s="5" t="s">
        <v>182</v>
      </c>
      <c r="C3" s="5">
        <v>2</v>
      </c>
      <c r="D3" s="5" t="s">
        <v>184</v>
      </c>
      <c r="E3" s="5"/>
      <c r="F3" s="5"/>
      <c r="G3" s="5"/>
      <c r="H3" s="5"/>
      <c r="I3" s="5"/>
    </row>
    <row r="4" spans="1:9">
      <c r="A4" s="5" t="s">
        <v>2</v>
      </c>
      <c r="B4" s="5" t="s">
        <v>182</v>
      </c>
      <c r="C4" s="5">
        <v>3</v>
      </c>
      <c r="D4" s="5" t="s">
        <v>185</v>
      </c>
      <c r="E4" s="5"/>
      <c r="F4" s="5"/>
      <c r="G4" s="5"/>
      <c r="H4" s="5"/>
      <c r="I4" s="5"/>
    </row>
    <row r="5" spans="1:9">
      <c r="A5" s="5" t="s">
        <v>2</v>
      </c>
      <c r="B5" s="5" t="s">
        <v>182</v>
      </c>
      <c r="C5" s="5">
        <v>4</v>
      </c>
      <c r="D5" s="5" t="s">
        <v>186</v>
      </c>
      <c r="E5" s="5"/>
      <c r="F5" s="5"/>
      <c r="G5" s="5"/>
      <c r="H5" s="5"/>
      <c r="I5" s="5"/>
    </row>
    <row r="6" spans="1:9">
      <c r="A6" s="5" t="s">
        <v>2</v>
      </c>
      <c r="B6" s="5" t="s">
        <v>182</v>
      </c>
      <c r="C6" s="5">
        <v>5</v>
      </c>
      <c r="D6" s="5" t="s">
        <v>187</v>
      </c>
      <c r="E6" s="5"/>
      <c r="F6" s="5"/>
      <c r="G6" s="5"/>
      <c r="H6" s="5"/>
      <c r="I6" s="5"/>
    </row>
    <row r="7" spans="1:9">
      <c r="A7" s="5" t="s">
        <v>2</v>
      </c>
      <c r="B7" s="5" t="s">
        <v>182</v>
      </c>
      <c r="C7" s="5">
        <v>6</v>
      </c>
      <c r="D7" s="5" t="s">
        <v>188</v>
      </c>
      <c r="E7" s="5"/>
      <c r="F7" s="5"/>
      <c r="G7" s="5"/>
      <c r="H7" s="5"/>
      <c r="I7" s="5"/>
    </row>
    <row r="8" spans="1:9">
      <c r="A8" s="5" t="s">
        <v>2</v>
      </c>
      <c r="B8" s="5" t="s">
        <v>182</v>
      </c>
      <c r="C8" s="5">
        <v>7</v>
      </c>
      <c r="D8" s="5" t="s">
        <v>189</v>
      </c>
      <c r="E8" s="5"/>
      <c r="F8" s="5"/>
      <c r="G8" s="5"/>
      <c r="H8" s="5"/>
      <c r="I8" s="5"/>
    </row>
    <row r="9" spans="1:9">
      <c r="A9" s="5" t="s">
        <v>2</v>
      </c>
      <c r="B9" s="5" t="s">
        <v>182</v>
      </c>
      <c r="C9" s="5">
        <v>1</v>
      </c>
      <c r="D9" s="5" t="s">
        <v>190</v>
      </c>
      <c r="E9" s="5"/>
      <c r="F9" s="5"/>
      <c r="G9" s="5"/>
      <c r="H9" s="5"/>
      <c r="I9" s="5"/>
    </row>
    <row r="10" spans="1:9">
      <c r="A10" s="5" t="s">
        <v>2</v>
      </c>
      <c r="B10" s="5" t="s">
        <v>182</v>
      </c>
      <c r="C10" s="5">
        <v>2</v>
      </c>
      <c r="D10" s="5" t="s">
        <v>191</v>
      </c>
      <c r="E10" s="5"/>
      <c r="F10" s="5"/>
      <c r="G10" s="5"/>
      <c r="H10" s="5"/>
      <c r="I10" s="5"/>
    </row>
    <row r="11" spans="1:9">
      <c r="A11" s="5" t="s">
        <v>2</v>
      </c>
      <c r="B11" s="5" t="s">
        <v>182</v>
      </c>
      <c r="C11" s="5">
        <v>3</v>
      </c>
      <c r="D11" s="5" t="s">
        <v>192</v>
      </c>
      <c r="E11" s="5"/>
      <c r="F11" s="5"/>
      <c r="G11" s="5"/>
      <c r="H11" s="5"/>
      <c r="I11" s="5"/>
    </row>
    <row r="12" spans="1:9">
      <c r="A12" s="5" t="s">
        <v>2</v>
      </c>
      <c r="B12" s="5" t="s">
        <v>182</v>
      </c>
      <c r="C12" s="5">
        <v>4</v>
      </c>
      <c r="D12" s="5" t="s">
        <v>193</v>
      </c>
      <c r="E12" s="5"/>
      <c r="F12" s="5"/>
      <c r="G12" s="5"/>
      <c r="H12" s="5"/>
      <c r="I12" s="5"/>
    </row>
    <row r="13" spans="1:9">
      <c r="A13" s="5" t="s">
        <v>2</v>
      </c>
      <c r="B13" s="5" t="s">
        <v>182</v>
      </c>
      <c r="C13" s="5">
        <v>1</v>
      </c>
      <c r="D13" s="5" t="s">
        <v>194</v>
      </c>
      <c r="E13" s="5"/>
      <c r="F13" s="5"/>
      <c r="G13" s="5"/>
      <c r="H13" s="5"/>
      <c r="I13" s="5"/>
    </row>
    <row r="14" spans="1:9">
      <c r="A14" s="5" t="s">
        <v>2</v>
      </c>
      <c r="B14" s="5" t="s">
        <v>182</v>
      </c>
      <c r="C14" s="5">
        <v>2</v>
      </c>
      <c r="D14" s="5" t="s">
        <v>195</v>
      </c>
      <c r="E14" s="5"/>
      <c r="F14" s="5"/>
      <c r="G14" s="5"/>
      <c r="H14" s="5"/>
      <c r="I14" s="5"/>
    </row>
    <row r="15" spans="1:9">
      <c r="A15" s="5" t="s">
        <v>2</v>
      </c>
      <c r="B15" s="5" t="s">
        <v>182</v>
      </c>
      <c r="C15" s="5">
        <v>1</v>
      </c>
      <c r="D15" s="5" t="s">
        <v>196</v>
      </c>
      <c r="E15" s="5"/>
      <c r="F15" s="5"/>
      <c r="G15" s="5"/>
      <c r="H15" s="5"/>
      <c r="I15" s="5"/>
    </row>
    <row r="16" spans="1:9">
      <c r="A16" s="5" t="s">
        <v>2</v>
      </c>
      <c r="B16" s="5" t="s">
        <v>182</v>
      </c>
      <c r="C16" s="5">
        <v>2</v>
      </c>
      <c r="D16" s="5" t="s">
        <v>197</v>
      </c>
      <c r="E16" s="5"/>
      <c r="F16" s="5"/>
      <c r="G16" s="5"/>
      <c r="H16" s="5"/>
      <c r="I16" s="5"/>
    </row>
    <row r="17" spans="1:9">
      <c r="A17" s="5" t="s">
        <v>2</v>
      </c>
      <c r="B17" s="5" t="s">
        <v>182</v>
      </c>
      <c r="C17" s="5">
        <v>3</v>
      </c>
      <c r="D17" s="5" t="s">
        <v>198</v>
      </c>
      <c r="E17" s="5"/>
      <c r="F17" s="5"/>
      <c r="G17" s="5"/>
      <c r="H17" s="5"/>
      <c r="I17" s="5"/>
    </row>
    <row r="18" spans="1:9">
      <c r="A18" s="5" t="s">
        <v>2</v>
      </c>
      <c r="B18" s="5" t="s">
        <v>182</v>
      </c>
      <c r="C18" s="5">
        <v>4</v>
      </c>
      <c r="D18" s="5" t="s">
        <v>199</v>
      </c>
      <c r="E18" s="5"/>
      <c r="F18" s="5"/>
      <c r="G18" s="5"/>
      <c r="H18" s="5"/>
      <c r="I18" s="5"/>
    </row>
    <row r="19" spans="1:9">
      <c r="A19" s="5" t="s">
        <v>2</v>
      </c>
      <c r="B19" s="5" t="s">
        <v>182</v>
      </c>
      <c r="C19" s="5">
        <v>5</v>
      </c>
      <c r="D19" s="5" t="s">
        <v>200</v>
      </c>
      <c r="E19" s="5"/>
      <c r="F19" s="5"/>
      <c r="G19" s="5"/>
      <c r="H19" s="5"/>
      <c r="I19" s="5"/>
    </row>
    <row r="20" spans="1:9">
      <c r="A20" s="5" t="s">
        <v>2</v>
      </c>
      <c r="B20" s="5" t="s">
        <v>182</v>
      </c>
      <c r="C20" s="5">
        <v>1</v>
      </c>
      <c r="D20" s="5" t="s">
        <v>201</v>
      </c>
      <c r="E20" s="5"/>
      <c r="F20" s="5"/>
      <c r="G20" s="5"/>
      <c r="H20" s="5"/>
      <c r="I20" s="5"/>
    </row>
    <row r="21" spans="1:9">
      <c r="A21" s="5" t="s">
        <v>2</v>
      </c>
      <c r="B21" s="5" t="s">
        <v>182</v>
      </c>
      <c r="C21" s="5">
        <v>2</v>
      </c>
      <c r="D21" s="5" t="s">
        <v>202</v>
      </c>
      <c r="E21" s="5"/>
      <c r="F21" s="5"/>
      <c r="G21" s="5"/>
      <c r="H21" s="5"/>
      <c r="I21" s="5"/>
    </row>
    <row r="22" spans="1:9">
      <c r="A22" s="5" t="s">
        <v>2</v>
      </c>
      <c r="B22" s="5" t="s">
        <v>182</v>
      </c>
      <c r="C22" s="5">
        <v>3</v>
      </c>
      <c r="D22" s="5" t="s">
        <v>203</v>
      </c>
      <c r="E22" s="5"/>
      <c r="F22" s="5"/>
      <c r="G22" s="5"/>
      <c r="H22" s="5"/>
      <c r="I22" s="5"/>
    </row>
    <row r="23" spans="1:9">
      <c r="A23" s="5" t="s">
        <v>2</v>
      </c>
      <c r="B23" s="5" t="s">
        <v>182</v>
      </c>
      <c r="C23" s="5">
        <v>4</v>
      </c>
      <c r="D23" s="5" t="s">
        <v>204</v>
      </c>
      <c r="E23" s="5"/>
      <c r="F23" s="5"/>
      <c r="G23" s="5"/>
      <c r="H23" s="5"/>
      <c r="I23" s="5"/>
    </row>
    <row r="24" spans="1:9">
      <c r="A24" s="5" t="s">
        <v>2</v>
      </c>
      <c r="B24" s="5" t="s">
        <v>182</v>
      </c>
      <c r="C24" s="5">
        <v>5</v>
      </c>
      <c r="D24" s="5" t="s">
        <v>205</v>
      </c>
      <c r="E24" s="5"/>
      <c r="F24" s="5"/>
      <c r="G24" s="5"/>
      <c r="H24" s="5"/>
      <c r="I24" s="5"/>
    </row>
    <row r="25" spans="1:9">
      <c r="A25" s="5" t="s">
        <v>2</v>
      </c>
      <c r="B25" s="5" t="s">
        <v>182</v>
      </c>
      <c r="C25" s="5">
        <v>6</v>
      </c>
      <c r="D25" s="5" t="s">
        <v>206</v>
      </c>
      <c r="E25" s="5"/>
      <c r="F25" s="5"/>
      <c r="G25" s="5"/>
      <c r="H25" s="5"/>
      <c r="I25" s="5"/>
    </row>
    <row r="26" spans="1:9">
      <c r="A26" s="5" t="s">
        <v>2</v>
      </c>
      <c r="B26" s="5" t="s">
        <v>182</v>
      </c>
      <c r="C26" s="5">
        <v>7</v>
      </c>
      <c r="D26" s="5" t="s">
        <v>207</v>
      </c>
      <c r="E26" s="5"/>
      <c r="F26" s="5"/>
      <c r="G26" s="5"/>
      <c r="H26" s="5"/>
      <c r="I26" s="5"/>
    </row>
    <row r="27" spans="1:9">
      <c r="A27" s="5" t="s">
        <v>2</v>
      </c>
      <c r="B27" s="5" t="s">
        <v>182</v>
      </c>
      <c r="C27" s="5">
        <v>8</v>
      </c>
      <c r="D27" s="5" t="s">
        <v>208</v>
      </c>
      <c r="E27" s="5"/>
      <c r="F27" s="5"/>
      <c r="G27" s="5"/>
      <c r="H27" s="5"/>
      <c r="I27" s="5"/>
    </row>
    <row r="28" spans="1:9">
      <c r="A28" s="5" t="s">
        <v>2</v>
      </c>
      <c r="B28" s="5" t="s">
        <v>182</v>
      </c>
      <c r="C28" s="5">
        <v>9</v>
      </c>
      <c r="D28" s="5" t="s">
        <v>209</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35</v>
      </c>
      <c r="B3" s="5">
        <v>20</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42</v>
      </c>
      <c r="B7" s="5">
        <v>20</v>
      </c>
      <c r="C7" s="5" t="s">
        <v>231</v>
      </c>
      <c r="D7" s="5">
        <v>1</v>
      </c>
      <c r="E7" s="5" t="s">
        <v>219</v>
      </c>
      <c r="F7" s="5" t="s">
        <v>220</v>
      </c>
      <c r="G7" s="5" t="s">
        <v>232</v>
      </c>
    </row>
    <row r="8" spans="1:7">
      <c r="A8" s="5"/>
      <c r="B8" s="5"/>
      <c r="C8" s="5"/>
      <c r="D8" s="5">
        <v>2</v>
      </c>
      <c r="E8" s="5" t="s">
        <v>222</v>
      </c>
      <c r="F8" s="5" t="s">
        <v>223</v>
      </c>
      <c r="G8" s="5" t="s">
        <v>233</v>
      </c>
    </row>
    <row r="9" spans="1:7">
      <c r="A9" s="5"/>
      <c r="B9" s="5"/>
      <c r="C9" s="5"/>
      <c r="D9" s="5">
        <v>3</v>
      </c>
      <c r="E9" s="5" t="s">
        <v>225</v>
      </c>
      <c r="F9" s="5" t="s">
        <v>226</v>
      </c>
      <c r="G9" s="5" t="s">
        <v>234</v>
      </c>
    </row>
    <row r="10" spans="1:7">
      <c r="A10" s="5"/>
      <c r="B10" s="5"/>
      <c r="C10" s="5"/>
      <c r="D10" s="5">
        <v>4</v>
      </c>
      <c r="E10" s="5" t="s">
        <v>228</v>
      </c>
      <c r="F10" s="5" t="s">
        <v>229</v>
      </c>
      <c r="G10" s="5" t="s">
        <v>235</v>
      </c>
    </row>
    <row r="11" spans="1:7">
      <c r="A11" s="5" t="s">
        <v>49</v>
      </c>
      <c r="B11" s="5">
        <v>25</v>
      </c>
      <c r="C11" s="5" t="s">
        <v>218</v>
      </c>
      <c r="D11" s="5">
        <v>1</v>
      </c>
      <c r="E11" s="5" t="s">
        <v>219</v>
      </c>
      <c r="F11" s="5" t="s">
        <v>220</v>
      </c>
      <c r="G11" s="5" t="s">
        <v>236</v>
      </c>
    </row>
    <row r="12" spans="1:7">
      <c r="A12" s="5"/>
      <c r="B12" s="5"/>
      <c r="C12" s="5"/>
      <c r="D12" s="5">
        <v>2</v>
      </c>
      <c r="E12" s="5" t="s">
        <v>222</v>
      </c>
      <c r="F12" s="5" t="s">
        <v>223</v>
      </c>
      <c r="G12" s="5" t="s">
        <v>237</v>
      </c>
    </row>
    <row r="13" spans="1:7">
      <c r="A13" s="5"/>
      <c r="B13" s="5"/>
      <c r="C13" s="5"/>
      <c r="D13" s="5">
        <v>3</v>
      </c>
      <c r="E13" s="5" t="s">
        <v>225</v>
      </c>
      <c r="F13" s="5" t="s">
        <v>226</v>
      </c>
      <c r="G13" s="5" t="s">
        <v>238</v>
      </c>
    </row>
    <row r="14" spans="1:7">
      <c r="A14" s="5"/>
      <c r="B14" s="5"/>
      <c r="C14" s="5"/>
      <c r="D14" s="5">
        <v>4</v>
      </c>
      <c r="E14" s="5" t="s">
        <v>228</v>
      </c>
      <c r="F14" s="5" t="s">
        <v>229</v>
      </c>
      <c r="G14" s="5" t="s">
        <v>239</v>
      </c>
    </row>
    <row r="15" spans="1:7">
      <c r="A15" s="5" t="s">
        <v>56</v>
      </c>
      <c r="B15" s="5">
        <v>20</v>
      </c>
      <c r="C15" s="5" t="s">
        <v>218</v>
      </c>
      <c r="D15" s="5">
        <v>1</v>
      </c>
      <c r="E15" s="5" t="s">
        <v>219</v>
      </c>
      <c r="F15" s="5" t="s">
        <v>220</v>
      </c>
      <c r="G15" s="5" t="s">
        <v>240</v>
      </c>
    </row>
    <row r="16" spans="1:7">
      <c r="A16" s="5"/>
      <c r="B16" s="5"/>
      <c r="C16" s="5"/>
      <c r="D16" s="5">
        <v>2</v>
      </c>
      <c r="E16" s="5" t="s">
        <v>222</v>
      </c>
      <c r="F16" s="5" t="s">
        <v>223</v>
      </c>
      <c r="G16" s="5" t="s">
        <v>241</v>
      </c>
    </row>
    <row r="17" spans="1:7">
      <c r="A17" s="5"/>
      <c r="B17" s="5"/>
      <c r="C17" s="5"/>
      <c r="D17" s="5">
        <v>3</v>
      </c>
      <c r="E17" s="5" t="s">
        <v>225</v>
      </c>
      <c r="F17" s="5" t="s">
        <v>226</v>
      </c>
      <c r="G17" s="5" t="s">
        <v>242</v>
      </c>
    </row>
    <row r="18" spans="1:7">
      <c r="A18" s="5"/>
      <c r="B18" s="5"/>
      <c r="C18" s="5"/>
      <c r="D18" s="5">
        <v>4</v>
      </c>
      <c r="E18" s="5" t="s">
        <v>228</v>
      </c>
      <c r="F18" s="5" t="s">
        <v>229</v>
      </c>
      <c r="G18" s="5" t="s">
        <v>243</v>
      </c>
    </row>
    <row r="19" spans="1:7">
      <c r="A19" s="5" t="s">
        <v>63</v>
      </c>
      <c r="B19" s="5">
        <v>20</v>
      </c>
      <c r="C19" s="5" t="s">
        <v>218</v>
      </c>
      <c r="D19" s="5">
        <v>1</v>
      </c>
      <c r="E19" s="5" t="s">
        <v>219</v>
      </c>
      <c r="F19" s="5" t="s">
        <v>220</v>
      </c>
      <c r="G19" s="5" t="s">
        <v>244</v>
      </c>
    </row>
    <row r="20" spans="1:7">
      <c r="A20" s="5"/>
      <c r="B20" s="5"/>
      <c r="C20" s="5"/>
      <c r="D20" s="5">
        <v>2</v>
      </c>
      <c r="E20" s="5" t="s">
        <v>222</v>
      </c>
      <c r="F20" s="5" t="s">
        <v>223</v>
      </c>
      <c r="G20" s="5" t="s">
        <v>245</v>
      </c>
    </row>
    <row r="21" spans="1:7">
      <c r="A21" s="5"/>
      <c r="B21" s="5"/>
      <c r="C21" s="5"/>
      <c r="D21" s="5">
        <v>3</v>
      </c>
      <c r="E21" s="5" t="s">
        <v>225</v>
      </c>
      <c r="F21" s="5" t="s">
        <v>226</v>
      </c>
      <c r="G21" s="5" t="s">
        <v>246</v>
      </c>
    </row>
    <row r="22" spans="1:7">
      <c r="A22" s="5"/>
      <c r="B22" s="5"/>
      <c r="C22" s="5"/>
      <c r="D22" s="5">
        <v>4</v>
      </c>
      <c r="E22" s="5" t="s">
        <v>228</v>
      </c>
      <c r="F22" s="5" t="s">
        <v>229</v>
      </c>
      <c r="G22" s="5" t="s">
        <v>247</v>
      </c>
    </row>
    <row r="23" spans="1:7">
      <c r="A23" s="5" t="s">
        <v>69</v>
      </c>
      <c r="B23" s="5">
        <v>20</v>
      </c>
      <c r="C23" s="5" t="s">
        <v>218</v>
      </c>
      <c r="D23" s="5">
        <v>1</v>
      </c>
      <c r="E23" s="5" t="s">
        <v>219</v>
      </c>
      <c r="F23" s="5" t="s">
        <v>220</v>
      </c>
      <c r="G23" s="5" t="s">
        <v>248</v>
      </c>
    </row>
    <row r="24" spans="1:7">
      <c r="A24" s="5"/>
      <c r="B24" s="5"/>
      <c r="C24" s="5"/>
      <c r="D24" s="5">
        <v>2</v>
      </c>
      <c r="E24" s="5" t="s">
        <v>222</v>
      </c>
      <c r="F24" s="5" t="s">
        <v>223</v>
      </c>
      <c r="G24" s="5" t="s">
        <v>249</v>
      </c>
    </row>
    <row r="25" spans="1:7">
      <c r="A25" s="5"/>
      <c r="B25" s="5"/>
      <c r="C25" s="5"/>
      <c r="D25" s="5">
        <v>3</v>
      </c>
      <c r="E25" s="5" t="s">
        <v>225</v>
      </c>
      <c r="F25" s="5" t="s">
        <v>226</v>
      </c>
      <c r="G25" s="5" t="s">
        <v>250</v>
      </c>
    </row>
    <row r="26" spans="1:7">
      <c r="A26" s="5"/>
      <c r="B26" s="5"/>
      <c r="C26" s="5"/>
      <c r="D26" s="5">
        <v>4</v>
      </c>
      <c r="E26" s="5" t="s">
        <v>228</v>
      </c>
      <c r="F26" s="5" t="s">
        <v>229</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211</v>
      </c>
      <c r="B2" s="6" t="s">
        <v>257</v>
      </c>
      <c r="C2" s="6" t="s">
        <v>258</v>
      </c>
      <c r="D2" s="6" t="s">
        <v>259</v>
      </c>
    </row>
    <row r="3" spans="1:4">
      <c r="A3" s="5" t="s">
        <v>35</v>
      </c>
      <c r="B3" s="5" t="s">
        <v>260</v>
      </c>
      <c r="C3" s="5" t="s">
        <v>261</v>
      </c>
      <c r="D3" s="5" t="s">
        <v>262</v>
      </c>
    </row>
    <row r="4" spans="1:4">
      <c r="A4" s="5" t="s">
        <v>35</v>
      </c>
      <c r="B4" s="5" t="s">
        <v>263</v>
      </c>
      <c r="C4" s="5" t="s">
        <v>264</v>
      </c>
      <c r="D4" s="5" t="s">
        <v>265</v>
      </c>
    </row>
    <row r="5" spans="1:4">
      <c r="A5" s="5" t="s">
        <v>35</v>
      </c>
      <c r="B5" s="5" t="s">
        <v>266</v>
      </c>
      <c r="C5" s="5" t="s">
        <v>267</v>
      </c>
      <c r="D5" s="5" t="s">
        <v>268</v>
      </c>
    </row>
    <row r="6" spans="1:4">
      <c r="A6" s="5" t="s">
        <v>42</v>
      </c>
      <c r="B6" s="5" t="s">
        <v>260</v>
      </c>
      <c r="C6" s="5" t="s">
        <v>261</v>
      </c>
      <c r="D6" s="5" t="s">
        <v>269</v>
      </c>
    </row>
    <row r="7" spans="1:4">
      <c r="A7" s="5" t="s">
        <v>42</v>
      </c>
      <c r="B7" s="5" t="s">
        <v>263</v>
      </c>
      <c r="C7" s="5" t="s">
        <v>264</v>
      </c>
      <c r="D7" s="5" t="s">
        <v>270</v>
      </c>
    </row>
    <row r="8" spans="1:4">
      <c r="A8" s="5" t="s">
        <v>42</v>
      </c>
      <c r="B8" s="5" t="s">
        <v>266</v>
      </c>
      <c r="C8" s="5" t="s">
        <v>267</v>
      </c>
      <c r="D8" s="5" t="s">
        <v>271</v>
      </c>
    </row>
    <row r="9" spans="1:4">
      <c r="A9" s="5" t="s">
        <v>49</v>
      </c>
      <c r="B9" s="5" t="s">
        <v>260</v>
      </c>
      <c r="C9" s="5" t="s">
        <v>261</v>
      </c>
      <c r="D9" s="5" t="s">
        <v>272</v>
      </c>
    </row>
    <row r="10" spans="1:4">
      <c r="A10" s="5" t="s">
        <v>49</v>
      </c>
      <c r="B10" s="5" t="s">
        <v>263</v>
      </c>
      <c r="C10" s="5" t="s">
        <v>264</v>
      </c>
      <c r="D10" s="5" t="s">
        <v>273</v>
      </c>
    </row>
    <row r="11" spans="1:4">
      <c r="A11" s="5" t="s">
        <v>49</v>
      </c>
      <c r="B11" s="5" t="s">
        <v>266</v>
      </c>
      <c r="C11" s="5" t="s">
        <v>267</v>
      </c>
      <c r="D11" s="5" t="s">
        <v>274</v>
      </c>
    </row>
    <row r="12" spans="1:4">
      <c r="A12" s="5" t="s">
        <v>56</v>
      </c>
      <c r="B12" s="5" t="s">
        <v>260</v>
      </c>
      <c r="C12" s="5" t="s">
        <v>261</v>
      </c>
      <c r="D12" s="5" t="s">
        <v>275</v>
      </c>
    </row>
    <row r="13" spans="1:4">
      <c r="A13" s="5" t="s">
        <v>56</v>
      </c>
      <c r="B13" s="5" t="s">
        <v>263</v>
      </c>
      <c r="C13" s="5" t="s">
        <v>264</v>
      </c>
      <c r="D13" s="5" t="s">
        <v>276</v>
      </c>
    </row>
    <row r="14" spans="1:4">
      <c r="A14" s="5" t="s">
        <v>56</v>
      </c>
      <c r="B14" s="5" t="s">
        <v>266</v>
      </c>
      <c r="C14" s="5" t="s">
        <v>267</v>
      </c>
      <c r="D14" s="5" t="s">
        <v>277</v>
      </c>
    </row>
    <row r="15" spans="1:4">
      <c r="A15" s="5" t="s">
        <v>63</v>
      </c>
      <c r="B15" s="5" t="s">
        <v>260</v>
      </c>
      <c r="C15" s="5" t="s">
        <v>261</v>
      </c>
      <c r="D15" s="5" t="s">
        <v>278</v>
      </c>
    </row>
    <row r="16" spans="1:4">
      <c r="A16" s="5" t="s">
        <v>63</v>
      </c>
      <c r="B16" s="5" t="s">
        <v>263</v>
      </c>
      <c r="C16" s="5" t="s">
        <v>264</v>
      </c>
      <c r="D16" s="5" t="s">
        <v>279</v>
      </c>
    </row>
    <row r="17" spans="1:4">
      <c r="A17" s="5" t="s">
        <v>63</v>
      </c>
      <c r="B17" s="5" t="s">
        <v>266</v>
      </c>
      <c r="C17" s="5" t="s">
        <v>267</v>
      </c>
      <c r="D17" s="5" t="s">
        <v>280</v>
      </c>
    </row>
    <row r="18" spans="1:4">
      <c r="A18" s="5" t="s">
        <v>69</v>
      </c>
      <c r="B18" s="5" t="s">
        <v>260</v>
      </c>
      <c r="C18" s="5" t="s">
        <v>281</v>
      </c>
      <c r="D18" s="5" t="s">
        <v>282</v>
      </c>
    </row>
    <row r="19" spans="1:4">
      <c r="A19" s="5" t="s">
        <v>69</v>
      </c>
      <c r="B19" s="5" t="s">
        <v>263</v>
      </c>
      <c r="C19" s="5" t="s">
        <v>283</v>
      </c>
      <c r="D19" s="5" t="s">
        <v>284</v>
      </c>
    </row>
    <row r="20" spans="1:4">
      <c r="A20" s="5" t="s">
        <v>69</v>
      </c>
      <c r="B20" s="5" t="s">
        <v>266</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2026-05-26T18:54:30+02:00</dcterms:created>
  <dcterms:modified xsi:type="dcterms:W3CDTF">2026-05-26T18:54:30+02:00</dcterms:modified>
  <dc:title>Currículo LOMLOE Biología y Geología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