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<sst xmlns="http://schemas.openxmlformats.org/spreadsheetml/2006/main" uniqueCount="544">
  <si>
    <t>Corrigiendo.es</t>
  </si>
  <si>
    <t>Materia</t>
  </si>
  <si>
    <t>Biología y Geología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</si>
  <si>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</si>
  <si>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</si>
  <si>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</si>
  <si>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</si>
  <si>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</si>
  <si>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</si>
  <si>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</si>
  <si>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</si>
  <si>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</si>
  <si>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</si>
  <si>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</si>
  <si>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</si>
  <si>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</si>
  <si>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</si>
  <si>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</si>
  <si>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</si>
  <si>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</si>
  <si>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</si>
  <si>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</si>
  <si>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22:36</t>
  </si>
  <si>
    <t>Resumen ejecutivo (CCAA vs BOE)</t>
  </si>
  <si>
    <t>Madrid no ha publicado decreto autonómico para 2.º ESO; aplica íntegro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</si>
  <si>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</si>
  <si>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</si>
  <si>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Biología y Geología</t>
  </si>
  <si>
    <t>Resumen ejecutivo</t>
  </si>
  <si>
    <t>Mantiene del BOE</t>
  </si>
  <si>
    <t>Sí, se mantienen íntegras las competencias específicas y criterios de evaluación del RD 217/2022.</t>
  </si>
  <si>
    <t>Decreto de referencia</t>
  </si>
  <si>
    <t>Real Decreto 217/2022, de 29 de marzo, por el que se establece la ordenación y las enseñanzas mínimas de la Educación Secundaria Obligatoria.</t>
  </si>
  <si>
    <t>Implicación para la programación</t>
  </si>
  <si>
    <t>Programar según BOE sin adaptaciones autonómicas.</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</si>
  <si>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</si>
  <si>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</si>
  <si>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</si>
  <si>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</si>
  <si>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</si>
  <si>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</si>
  <si>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</si>
  <si>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</si>
  <si>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</si>
  <si>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</si>
  <si>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</si>
  <si>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</si>
  <si>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</si>
  <si>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</si>
  <si>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</si>
  <si>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</si>
  <si>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contrastando su veracidad, organizándola y evaluándola críticamente, para resolver preguntas relacionadas con las ciencias biológicas y geológicas.</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</si>
  <si>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</si>
  <si>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</si>
  <si>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</si>
  <si>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</si>
  <si>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</si>
  <si>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</si>
  <si>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</si>
  <si>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</si>
  <si>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</si>
  <si>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</si>
  <si>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</si>
  <si>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</si>
  <si>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</si>
  <si>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</si>
  <si>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</si>
  <si>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</si>
  <si>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</si>
  <si>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</si>
  <si>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</si>
  <si>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</si>
  <si>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</si>
  <si>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</si>
  <si>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</si>
  <si>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</si>
  <si>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</si>
  <si>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</si>
  <si>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</si>
  <si>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</si>
  <si>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</si>
  <si>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</si>
  <si>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</si>
  <si>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Competencia</t>
  </si>
  <si>
    <t>Verbo de desempeño</t>
  </si>
  <si>
    <t>Evidencia observable</t>
  </si>
  <si>
    <t>Instrumento sugerido</t>
  </si>
  <si>
    <t>Contexto en el aula</t>
  </si>
  <si>
    <t>Errata típica a evitar</t>
  </si>
  <si>
    <t>Peso sugerido %</t>
  </si>
  <si>
    <t>Analizar de forma sencilla, conceptos y procesos biológicos y geológicos, interpretando información en diferentes formatos (modelos, gráficos, tablas, diagramas, fórmulas, esquemas, símbolos, páginas web, etc.).</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</si>
  <si>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</si>
  <si>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</si>
  <si>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</si>
  <si>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</si>
  <si>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</si>
  <si>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</si>
  <si>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Transmitir de forma comprensible información relacionada con los contenidos de la materia de Biología y Geología, utilizando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</si>
  <si>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</si>
  <si>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</si>
  <si>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</si>
  <si>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</si>
  <si>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</si>
  <si>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Resolver cuestiones relacionadas con los contenidos de la materia de Biología y Geología mediante el uso de fuentes diversas, científicas y veraces.</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</si>
  <si>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</si>
  <si>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</si>
  <si>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</si>
  <si>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</si>
  <si>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</si>
  <si>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Localizar y seleccionar información y citar correctamente las fuentes consultadas.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</si>
  <si>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</si>
  <si>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</si>
  <si>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</si>
  <si>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</si>
  <si>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</si>
  <si>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la contribución de la ciencia a la sociedad y la labor de las personas dedicadas a ella con independencia de su etnia, sexo o cultura, reconociendo el papel de las mujeres científicas y entendiendo la investigación como una labor interdisciplinar en constante evolución.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</si>
  <si>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</si>
  <si>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</si>
  <si>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</si>
  <si>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</si>
  <si>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</si>
  <si>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Plantear preguntas e hipótesis sobre fenómenos biológicos o geológicos que puedan ser respondidas o contrastadas utilizando métodos científicos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</si>
  <si>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</si>
  <si>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</si>
  <si>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</si>
  <si>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</si>
  <si>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</si>
  <si>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Realizar un trabajo experimental sencillo y de forma guiada y tomar datos cuantitativos o cualitativos sobre fenómenos biológicos y geológicos utilizando los instrumentos, herramientas o técnicas adecuadas a su edad con corrección.</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</si>
  <si>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</si>
  <si>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</si>
  <si>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</si>
  <si>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</si>
  <si>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</si>
  <si>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Interpretar los resultados obtenidos en los trabajos experimentales y proyectos de investigación.</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</si>
  <si>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</si>
  <si>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</si>
  <si>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</si>
  <si>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</si>
  <si>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</si>
  <si>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Cooperar dentro de un proyecto científico asumiendo responsablemente una función concreta, utilizando espacios virtuales cuando sea.</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</si>
  <si>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</si>
  <si>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</si>
  <si>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</si>
  <si>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</si>
  <si>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</si>
  <si>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Resolver problemas o dar explicación a procesos biológicos o geológicos utilizando conocimientos, datos e informaciones aportadas o recursos digitales.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</si>
  <si>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</si>
  <si>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</si>
  <si>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</si>
  <si>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</si>
  <si>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Analizar la solución a un problema sobre fenómenos biológicos y geológicos.</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</si>
  <si>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</si>
  <si>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</si>
  <si>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</si>
  <si>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</si>
  <si>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Relacionar con fundamentos científicos la preservación de la biodiversidad, la conservación del medio ambiente, la protección de los seres vivos del entorno, el desarrollo sostenible y la calidad de vida.</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</si>
  <si>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</si>
  <si>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</si>
  <si>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</si>
  <si>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</si>
  <si>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Entender y adoptar hábitos sostenibles analizando las actividades propias y ajenas, a partir de los propios razonamientos y de la información adquirida.</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</si>
  <si>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</si>
  <si>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</si>
  <si>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</si>
  <si>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</si>
  <si>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</si>
  <si>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Proponer y adoptar hábitos saludables, analizando las acciones propias y ajenas en el ámbito de la vida personal y en base a los conocimientos adquiridos en la materia.</t>
  </si>
  <si>
    <t>Diseñar y justificar hábitos de vida saludables mediante el análisis crítico de las conductas cotidianas y su relación con el funcionamiento del organismo humano.</t>
  </si>
  <si>
    <t>El alumnado realiza un plan de mejora personal o una campaña de sensibilización que incluye propuestas concretas de alimentación y ejercicio justificadas fisiológicamente.</t>
  </si>
  <si>
    <t>Análisis de casos prácticos sobre estilos de vida y posterior diseño de un decálogo de hábitos saludables adaptado a la edad del alumnado.</t>
  </si>
  <si>
    <t>Calificar el conocimiento teórico de la anatomía de los aparatos sin exigir la aplicación práctica en la propuesta de hábitos de salud.</t>
  </si>
  <si>
    <t>Interpretar el paisaje analizando sus elementos y reflexionando sobre los problemas provocados por determinadas acciones humanas.</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</si>
  <si>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</si>
  <si>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</si>
  <si>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</si>
  <si>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</si>
  <si>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Reconocer las propiedades y características de los minerales y de las rocas, utilizando criterios razonados que permitan diferenciarlos y clasificarlos, y destacar su importancia económica y la gestión sostenible de los mismos.</t>
  </si>
  <si>
    <t>Identificar y explicar los componentes de un paisaje, evaluando cómo la actividad humana genera riesgos naturales y altera el medio ambiente.</t>
  </si>
  <si>
    <t>El alumnado realiza un informe o presentación analizando un paisaje real donde identifica elementos geológicos, impactos antrópicos y propone medidas de prevención de riesgos.</t>
  </si>
  <si>
    <t>Análisis de un entorno local mediante imágenes o salida de campo para detectar alteraciones humanas y posibles amenazas geológicas o climáticas.</t>
  </si>
  <si>
    <t>Evaluar solo la descripción estética o visual del paisaje sin vincularla a los procesos geológicos subyacentes o a la gestión técnica de riesgos.</t>
  </si>
  <si>
    <t>Analizar y predecir los riesgos geológicos naturales y los riesgos geológicos derivados la actividad humana.</t>
  </si>
  <si>
    <t>Identificar y analizar posibles riesgos geológicos o meteorológicos en un paisaje real, deduciendo sus causas a partir de la observación de sus elementos naturales.</t>
  </si>
  <si>
    <t>El alumnado realiza un informe técnico o mapa de riesgos donde señala zonas vulnerables a inundaciones o desprendimientos basándose en la geomorfología del paisaje analizado.</t>
  </si>
  <si>
    <t>Análisis de fotografías aéreas o salidas de campo para detectar indicios de procesos geológicos externos que supongan un peligro para las poblaciones humanas.</t>
  </si>
  <si>
    <t>Evaluar la contaminación antrópica o el reciclaje en lugar de riesgos geofísicos o hidrológicos derivados de la dinámica natural del relieve y el clima.</t>
  </si>
  <si>
    <t>Bloque</t>
  </si>
  <si>
    <t>#</t>
  </si>
  <si>
    <t>Saber oficial</t>
  </si>
  <si>
    <t>Dimensión</t>
  </si>
  <si>
    <t>Saber previo necesario</t>
  </si>
  <si>
    <t>Conexión competencial</t>
  </si>
  <si>
    <t>Ejemplo actividad de aula</t>
  </si>
  <si>
    <t>Saberes básicos del decreto</t>
  </si>
  <si>
    <t>Iniciación y características básicas de la metodología científica.</t>
  </si>
  <si>
    <t>Formulación de preguntas, hipótesis y conjeturas científicas básicas y adecuadas a la edad del alumnado.</t>
  </si>
  <si>
    <t>Estrategias de utilización de herramientas digitales básicas para la búsqueda de información, la colaboración y la comunicación de resultados e ideas en diferentes formatos (presentación, gráfica, vídeo, póster, informe, etc.).</t>
  </si>
  <si>
    <t>Realización de pequeños trabajos experimentales sencillos y de forma guiada para responder a una cuestión científica determinada utilizando instrumentos y espacios necesarios (laboratorio, aulas, entorno, etc.) de forma adecuada a su edad.</t>
  </si>
  <si>
    <t>Obtención y selección de información a partir de datos experimentales.</t>
  </si>
  <si>
    <t>Uso de modelos básicos para la representación y comprensión de procesos o elementos de la naturaleza.</t>
  </si>
  <si>
    <t>Introducción a los métodos de observación y de toma de datos de fenómenos naturales.</t>
  </si>
  <si>
    <t>La labor científica y las personas dedicadas a la ciencia: contribución a las ciencias biológicas y geológicas e importancia social..</t>
  </si>
  <si>
    <t>Conceptos de roca y mineral: características y propiedades.</t>
  </si>
  <si>
    <t>Estrategias de clasificación de las rocas: sedimentarias, metamórficas e ígneas. El ciclo de las rocas.</t>
  </si>
  <si>
    <t>Rocas y minerales relevantes o del entorno: identificación.</t>
  </si>
  <si>
    <t>Identificación mediante claves de rocas y minerales, a partir de sus propiedades, utilizando diversos instrumentos (navaja, lima, ácido, balanza, lupa, etc.).</t>
  </si>
  <si>
    <t>Análisis de la estructura básica de la geosfera.</t>
  </si>
  <si>
    <t>La geosfera. Estructura y composición de corteza, manto y núcleo.</t>
  </si>
  <si>
    <t>La célula como unidad estructural y funcional de los seres vivos.</t>
  </si>
  <si>
    <t>Reconocimiento de que los seres vivos están constituidos por células y determinar las características que los diferencian de la materia inerte.</t>
  </si>
  <si>
    <t>Establecimiento comparativo de analogías y diferencias entre célula procariota y eucariota, y entre célula animal y vegetal.</t>
  </si>
  <si>
    <t>Estudio y reconocimiento de la célula procariota y sus partes.</t>
  </si>
  <si>
    <t>Estudio y reconocimiento de la célula eucariota animal y sus partes.</t>
  </si>
  <si>
    <t>Estudio y reconocimiento de la célula eucariota vegetal y sus partes.</t>
  </si>
  <si>
    <t>Estrategias y destrezas de observación y comparación de muestras microscópicas.</t>
  </si>
  <si>
    <t>Observación, y descripción de seres unicelulares y células vegetales y animales, mediante preparaciones, utilizando el microscopio óptico.</t>
  </si>
  <si>
    <t>Los seres vivos: diferenciación y clasificación en los principales reinos: arqueas, bacterias, protoctista, fungi, vegetal y animal.</t>
  </si>
  <si>
    <t>Descripción de las funciones comunes a todos los seres vivos, diferenciando entre nutrición autótrofa y heterótrofa.</t>
  </si>
  <si>
    <t>Reconocimiento del papel de las plantas y el proceso de la nutrición autótrofa, relacionándolo con su importancia para el conjunto de todos los seres vivos.</t>
  </si>
  <si>
    <t>Animales vertebrados e invertebrados. Clasificación y características.</t>
  </si>
  <si>
    <t>Observación de especies representativas del entorno.</t>
  </si>
  <si>
    <t>Identificación de ejemplares de plantas y animales del entorno o de interés especial por ser especies en peligro de extinción o endémicas.</t>
  </si>
  <si>
    <t>Identificación de las características distintivas de los principales grupos de seres vivos.</t>
  </si>
  <si>
    <t>Aplicación de criterios de clasificación de los seres vivos, relacionando los animales y plantas más comunes con su grupo taxonómico.</t>
  </si>
  <si>
    <t>Discriminación de las características generales y singulares de cada grupo taxonómico.</t>
  </si>
  <si>
    <t>Estrategias de reconocimiento de las especies más comunes de los ecosistemas del entorno (guías, claves dicotómicas, herramientas digitales, visu , etc.).</t>
  </si>
  <si>
    <t>Identificación de los principales grupos taxonómicos a los que pertenecen animales y plantas.</t>
  </si>
  <si>
    <t>Los animales como seres que sienten: semejanzas y diferencias con los seres no sienten.</t>
  </si>
  <si>
    <t>Análisis de los ecosistemas del entorno y reconocimiento de sus elementos integrantes, así como los tipos de relaciones intraespecíficas e interespecíficas.</t>
  </si>
  <si>
    <t>Componentes abióticos y bióticos en los ecosistemas.</t>
  </si>
  <si>
    <t>Ecosistemas terrestres y acuáticos.</t>
  </si>
  <si>
    <t>Reconocimiento de la importancia de la conservación de los ecosistemas, la biodiversidad y la implantación de un modelo de desarrollo sostenible.</t>
  </si>
  <si>
    <t>Acciones que favorecen la conservación del medio ambiente.</t>
  </si>
  <si>
    <t>Análisis de las funciones de la atmósfera y la hidrosfera y su papel esencial para la vida en la Tierra.</t>
  </si>
  <si>
    <t>Composición, características y contaminación de la atmósfera. Principales contaminantes. Efecto invernadero.</t>
  </si>
  <si>
    <t>La hidrosfera. Agua dulce y salada, importancia para los seres vivos. Contaminación de la hidrosfera.</t>
  </si>
  <si>
    <t>Descripción de las interacciones entre atmósfera, hidrosfera, geosfera y biosfera, su papel en la edafogénesis y en el modelado del relieve y su importancia para la vida. Las funciones del suelo.</t>
  </si>
  <si>
    <t>El suelo como resultado de la interacción entre los componentes bióticos y abióticos y como recurso no renovable.</t>
  </si>
  <si>
    <t>Análisis de las causas del cambio climático y de sus consecuencias sobre los ecosistemas.</t>
  </si>
  <si>
    <t>Interpretación y relación de los principales contaminantes con los problemas causados y con su origen.</t>
  </si>
  <si>
    <t>Valoración de la importancia de los hábitos sostenibles (consumo responsable, prevención y gestión de residuos, respeto al medio ambiente, etc.).</t>
  </si>
  <si>
    <t>Pautas y hábitos que contribuyen a paliar los problemas ambientales.</t>
  </si>
  <si>
    <t>La relación entre la salud medioambiental, humana y de otros seres vivos: one health (una sola salud).</t>
  </si>
  <si>
    <t>Identificación de los elementos y características propios de una dieta saludable y análisis de su importancia.</t>
  </si>
  <si>
    <t>Dietas equilibradas. Los nutrientes y los alimentos.</t>
  </si>
  <si>
    <t>Trastornos de la conducta alimentaria. Influencias externas sobre los conceptos de salud e imagen corporal.</t>
  </si>
  <si>
    <t>Educación afectivo-sexual, de una manera adecuada a la edad del alumno, promoviendo las relaciones de buen trato, desde la perspectiva de la igualdad entre personas valorando la importancia del respeto hacia la libertad y la diversidad sexual.</t>
  </si>
  <si>
    <t>Análisis sobre las drogas legales e ilegales: sus efectos perjudiciales sobre la salud de los consumidores y de quienes están en su entorno próximo.</t>
  </si>
  <si>
    <t>Situaciones de riesgo y efectos nocivos para la salud relacionadas con el consumo de sustancias tóxicas y estimulantes como tabaco, alcohol, drogas, etc. Medidas de prevención y control.</t>
  </si>
  <si>
    <t>Valoración del desarrollo de hábitos saludables y su importancia en la conservación de la salud física, mental y social (alimentación saludable, reducción del sedentarismo, higiene del sueño, hábitos posturales, uso responsable de las nuevas tecnologías, actividad física, cuidado y corresponsabilidad, etc…).</t>
  </si>
  <si>
    <t>Análisis de los efectos positivos de unos hábitos saludables hacia la salud, el crecimiento y la actividad académica.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</si>
  <si>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</si>
  <si>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</si>
  <si>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</si>
  <si>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</si>
  <si>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</si>
  <si>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</si>
  <si>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</si>
  <si>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</si>
  <si>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</si>
  <si>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</si>
  <si>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</si>
  <si>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</si>
  <si>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</si>
  <si>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</si>
  <si>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</si>
  <si>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</si>
  <si>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</si>
  <si>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</si>
  <si>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</si>
  <si>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</si>
  <si>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</si>
  <si>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</si>
  <si>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</si>
  <si>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</si>
  <si>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</si>
  <si>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</si>
  <si>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</si>
  <si>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</si>
  <si>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</si>
  <si>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</si>
  <si>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</si>
  <si>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</si>
  <si>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</si>
  <si>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</si>
  <si>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</si>
  <si>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</si>
  <si>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</si>
  <si>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</si>
  <si>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</si>
  <si>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</si>
  <si>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</si>
  <si>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</si>
  <si>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</si>
  <si>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Trimestre</t>
  </si>
  <si>
    <t>Título pedagógico</t>
  </si>
  <si>
    <t>Horas estimadas</t>
  </si>
  <si>
    <t>SDA recomendada</t>
  </si>
  <si>
    <t>Saberes principales</t>
  </si>
  <si>
    <t>Criterios evaluables</t>
  </si>
  <si>
    <t>Competencias dominantes</t>
  </si>
  <si>
    <t>Los cimientos del planeta y la vida</t>
  </si>
  <si>
    <t>Proyecto 'Geoda y Microcosmos': Identificación de minerales locales y creación de un atlas citológico comparativo.</t>
  </si>
  <si>
    <t xml:space="preserve">
• Conceptos de roca y mineral: características y propiedades.
• Estrategias de clasificación de las rocas: sedimentarias, metamórficas e ígneas. El ciclo de las rocas.
• Rocas y minerales relevantes o del entorno: identificación.
• Identificación mediante claves de rocas y minerales, a partir de sus propiedades, utilizando diversos instrumentos (navaja, lima, ácido, balanza, lupa, etc.).
• Análisis de la estructura básica de la geosfera.
• La geosfera. Estructura y composición de corteza, manto y núcleo.
• La célula como unidad estructural y funcional de los seres vivos.
• Reconocimiento de que los seres vivos están constituidos por células y determinar las características que los diferencian de la materia inerte.
• Establecimiento comparativo de analogías y diferencias entre célula procariota y eucariota, y entre célula animal y vegetal.
• Estudio y reconocimiento de la célula procariota y sus partes.
• Estudio y reconocimiento de la célula eucariota animal y sus partes.
• Estudio y reconocimiento de la célula eucariota vegetal y sus partes.
• Estrategias y destrezas de observación y comparación de muestras microscópicas.
• Observación, y descripción de seres unicelulares y células vegetales y animales, mediante preparaciones, utilizando el microscopio óptico.</t>
  </si>
  <si>
    <t>1.1
1.2
2.1
3.1
3.2
3.3
4.1
6.2</t>
  </si>
  <si>
    <t>CE.1
CE.3
CE.6</t>
  </si>
  <si>
    <t>Instrumentos / evaluación</t>
  </si>
  <si>
    <t>Pruebas de identificación de visu (rocas), informes de laboratorio (microscopía) y examen de conceptos fundamentales.</t>
  </si>
  <si>
    <t>La diversidad de los seres vivos</t>
  </si>
  <si>
    <t>Bio-Inventario Escolar: Elaboración de una guía digital de especies del centro o parque cercano usando claves dicotómicas.</t>
  </si>
  <si>
    <t xml:space="preserve">
• Los seres vivos: diferenciación y clasificación en los principales reinos: arqueas, bacterias, protoctista, fungi, vegetal y animal.
• Descripción de las funciones comunes a todos los seres vivos, diferenciando entre nutrición autótrofa y heterótrofa.
• Reconocimiento del papel de las plantas y el proceso de la nutrición autótrofa, relacionándolo con su importancia para el conjunto de todos los seres vivos.
• Animales vertebrados e invertebrados. Clasificación y características.
• Observación de especies representativas del entorno.
• Identificación de ejemplares de plantas y animales del entorno o de interés especial por ser especies en peligro de extinción o endémicas.
• Identificación de las características distintivas de los principales grupos de seres vivos.
• Aplicación de criterios de clasificación de los seres vivos, relacionando los animales y plantas más comunes con su grupo taxonómico.
• Discriminación de las características generales y singulares de cada grupo taxonómico.
• Estrategias de reconocimiento de las especies más comunes de los ecosistemas del entorno (guías, claves dicotómicas, herramientas digitales, visu , etc.).
• Identificación de los principales grupos taxonómicos a los que pertenecen animales y plantas.
• Los animales como seres que sienten: semejanzas y diferencias con los seres no sienten.</t>
  </si>
  <si>
    <t>1.1
1.2
2.1
2.2
4.1
4.2</t>
  </si>
  <si>
    <t>CE.1
CE.2
CE.4</t>
  </si>
  <si>
    <t>Cuaderno de campo, presentaciones sobre reinos específicos y resolución de problemas taxonómicos.</t>
  </si>
  <si>
    <t>Equilibrio ambiental y salud humana</t>
  </si>
  <si>
    <t>Campaña 'One Health': Creación de una feria de la salud y el medio ambiente con stands sobre nutrición, prevención de adicciones y sostenibilidad.</t>
  </si>
  <si>
    <t xml:space="preserve">
• Análisis de los ecosistemas del entorno y reconocimiento de sus elementos integrantes, así como los tipos de relaciones intraespecíficas e interespecíficas.
• Componentes abióticos y bióticos en los ecosistemas.
• Ecosistemas terrestres y acuáticos.
• Reconocimiento de la importancia de la conservación de los ecosistemas, la biodiversidad y la implantación de un modelo de desarrollo sostenible.
• Acciones que favorecen la conservación del medio ambiente.
• Análisis de las funciones de la atmósfera y la hidrosfera y su papel esencial para la vida en la Tierra.
• Composición, características y contaminación de la atmósfera. Principales contaminantes. Efecto invernadero.
• La hidrosfera. Agua dulce y salada, importancia para los seres vivos. Contaminación de la hidrosfera.
• Descripción de las interacciones entre atmósfera, hidrosfera, geosfera y biosfera, su papel en la edafogénesis y en el modelado del relieve y su importancia para la vida. Las funciones del suelo.
• El suelo como resultado de la interacción entre los componentes bióticos y abióticos y como recurso no renovable.
• Análisis de las causas del cambio climático y de sus consecuencias sobre los ecosistemas.
• Interpretación y relación de los principales contaminantes con los problemas causados y con su origen.
• Valoración de la importancia de los hábitos sostenibles (consumo responsable, prevención y gestión de residuos, respeto al medio ambiente, etc.).
• Pautas y hábitos que contribuyen a paliar los problemas ambientales.
• La relación entre la salud medioambiental, humana y de otros seres vivos: one health (una sola salud).
• Identificación de los elementos y características propios de una dieta saludable y análisis de su importancia.
• Dietas equilibradas. Los nutrientes y los alimentos.
• Trastornos de la conducta alimentaria. Influencias externas sobre los conceptos de salud e imagen corporal.
• Educación afectivo-sexual, de una manera adecuada a la edad del alumno, promoviendo las relaciones de buen trato, desde la perspectiva de la igualdad entre personas valorando la importancia del respeto hacia la libertad y la diversidad sexual.
• Análisis sobre las drogas legales e ilegales: sus efectos perjudiciales sobre la salud de los consumidores y de quienes están en su entorno próximo.
• Situaciones de riesgo y efectos nocivos para la salud relacionadas con el consumo de sustancias tóxicas y estimulantes como tabaco, alcohol, drogas, etc. Medidas de prevención y control.
• Valoración del desarrollo de hábitos saludables y su importancia en la conservación de la salud física, mental y social (alimentación saludable, reducción del sedentarismo, higiene del sueño, hábitos posturales, uso responsable de las nuevas tecnologías, actividad física, cuidado y corresponsabilidad, etc…).
• Análisis de los efectos positivos de unos hábitos saludables hacia la salud, el crecimiento y la actividad académica.</t>
  </si>
  <si>
    <t>5.1
5.2
5.3
6.1
6.3</t>
  </si>
  <si>
    <t>CE.5
CE.6</t>
  </si>
  <si>
    <t>Debates sobre cambio climático, diseño de dietas equilibradas y proyectos de acción comunitaria sostenible.</t>
  </si>
  <si>
    <t>Situaciones de aprendizaje sugeridas (SDA)</t>
  </si>
  <si>
    <t>SDA 1</t>
  </si>
  <si>
    <t>¡Salvemos el Manzanares!</t>
  </si>
  <si>
    <t>Subtítulo</t>
  </si>
  <si>
    <t>Un podcast sobre la biodiversidad de nuestro río</t>
  </si>
  <si>
    <t>Contexto</t>
  </si>
  <si>
    <t>El río Manzanares atraviesa Madrid y ha sido objeto de un proceso de renaturalización. Los alumnos de 2.º ESO investigarán su biodiversidad y los problemas ambientales que lo afectan, para concienciar a la comunidad educativa y vecinal.</t>
  </si>
  <si>
    <t>Reto central</t>
  </si>
  <si>
    <t>Elaborar un podcast de 5-10 minutos que divulgue la situación actual del río Manzanares, identificando problemas ambientales y proponiendo hábitos sostenibles para su conservación.</t>
  </si>
  <si>
    <t>Recursos</t>
  </si>
  <si>
    <t xml:space="preserve">
• Ordenadores o tablets con conexión a internet
• Audacity o aplicación de grabación y edición de audio
• Guías digitales de aves del Manzanares (SEO Birdlife)
• Informe municipal sobre calidad del agua del río Manzanares
• Plantilla de guion y rúbrica de evaluación
• Carteles para códigos QR</t>
  </si>
  <si>
    <t>Transversales</t>
  </si>
  <si>
    <t>Educación ambiental y para la sostenibilidad; expresión oral y escrita; competencia digital; trabajo en equipo; conciencia crítica sobre el patrimonio natural madrileño.</t>
  </si>
  <si>
    <t>Fase</t>
  </si>
  <si>
    <t>Duración</t>
  </si>
  <si>
    <t>Descripción</t>
  </si>
  <si>
    <t>Evidencia recogida</t>
  </si>
  <si>
    <t>Activación y planteamiento del reto</t>
  </si>
  <si>
    <t>1 sesión</t>
  </si>
  <si>
    <t>Tras una breve salida virtual (vídeo 360º) o visita al río Manzanares, los alumnos anotan en un diario de campo lo que observan: seres vivos, basuras, olores. Se lanza la pregunta: ¿Está sano nuestro río? Se presenta el reto: crear un podcast para informar a los vecinos.</t>
  </si>
  <si>
    <t>Diario de campo inicial (anotaciones y dibujos).</t>
  </si>
  <si>
    <t>Adquisición guiada de saberes</t>
  </si>
  <si>
    <t>2 sesiones</t>
  </si>
  <si>
    <t>Investigan en equipos: ¿qué especies habitan el Manzanares?, ¿qué indicadores de calidad del agua existen?, ¿cómo afecta la actividad humana? Usan fuentes proporcionadas (web del Ayuntamiento, guías de aves, noticias). Elaboran un mapa conceptual colaborativo en digital.</t>
  </si>
  <si>
    <t>Mapa conceptual digital con fuentes citadas.</t>
  </si>
  <si>
    <t>Aplicación al reto</t>
  </si>
  <si>
    <t>Con la información recopilada, diseñan el guion del podcast: estructura (introducción, desarrollo, desenlace), roles (locutor, entrevistador, editor), mensajes clave sobre hábitos sostenibles. Ensayan la grabación y preparan efectos sonoros (ambientes, entrevistas simuladas).</t>
  </si>
  <si>
    <t>Guion escrito con créditos y fuentes.</t>
  </si>
  <si>
    <t>Producción y comunicación</t>
  </si>
  <si>
    <t>Graban el podcast con herramientas digitales (Audacity, grabadora móvil). Editan pistas, añaden música libre de derechos y efectos. Publican el audio en una web del centro o plataforma (SoundCloud) y comparten el enlace con las familias y el barrio mediante carteles QR.</t>
  </si>
  <si>
    <t>Archivo de audio final y captura de publicación.</t>
  </si>
  <si>
    <t>Reflexión y evaluación</t>
  </si>
  <si>
    <t>Escuchan los podcasts de otros grupos y aplican una rúbrica de coevaluación. Cada alumno completa un diario de aprendizaje reflexionando sobre qué ha aprendido y cómo mejorar. Se debate en asamblea el impacto del proyecto en su conciencia ambiental.</t>
  </si>
  <si>
    <t>Rúbrica cumplimentada y diario de aprendizaje.</t>
  </si>
  <si>
    <t>SDA 2</t>
  </si>
  <si>
    <t>Destapa el azúcar oculto</t>
  </si>
  <si>
    <t>Una investigación sobre la composición de los alimentos que consumimos</t>
  </si>
  <si>
    <t>En el barrio de Villaverde (Madrid), el consumo de ultraprocesados entre el alumnado es elevado. La SDA surge de la necesidad de tomar conciencia sobre la cantidad de azúcar añadido en productos cotidianos y sus efectos en la salud, vinculándose con la asignatura de Biología y Geología.</t>
  </si>
  <si>
    <t>¿Cuánta azúcar añadido consumimos realmente a través de los alimentos procesados que tomamos habitualmente y cómo podemos reducir su ingesta para mejorar nuestra salud?</t>
  </si>
  <si>
    <t xml:space="preserve">
• Vídeo 'Azúcar oculto en los alimentos' (YouTube)
• Etiquetas reales de productos (fotos o envases)
• Plantilla de recogida de datos
• Rúbrica de evaluación
• Canva (para infografía)</t>
  </si>
  <si>
    <t>Educación para la salud (alimentación saludable), competencia digital (uso de herramientas para infografía y búsqueda), lectura crítica (interpretación de etiquetas), trabajo en equipo.</t>
  </si>
  <si>
    <t>Se presenta el reto mediante un vídeo sobre el azúcar oculto. Los alumnos realizan una lluvia de ideas sobre qué alimentos creen que contienen más azúcar y anotan preguntas iniciales. Se organizan en equipos.</t>
  </si>
  <si>
    <t>KWL (qué sé, qué quiero saber, qué he aprendido) completada individualmente.</t>
  </si>
  <si>
    <t>Se trabajan los saberes: metodología científica (hipótesis, variables, registro de datos) y nutrición (tipos de azúcares, recomendaciones OMS, lectura de etiquetas). Los alumnos practican con ejemplos y realizan ejercicios guiados.</t>
  </si>
  <si>
    <t>Ficha de ejercicios con hipótesis y cálculo de azúcar en etiquetas modelo.</t>
  </si>
  <si>
    <t>3 sesiones</t>
  </si>
  <si>
    <t>Cada equipo selecciona 10 productos de su nevera o supermercado. Registran en una tabla: nombre, porción, azúcar total, azúcar añadido (si figura), y calculan el porcentaje sobre la ración diaria recomendada. Representan los datos en gráficos.</t>
  </si>
  <si>
    <t>Tabla de datos con los productos analizados y gráficos de barras.</t>
  </si>
  <si>
    <t>Los equipos redactan un informe breve con: introducción, hipótesis, metodología, resultados, conclusiones y propuesta de hábitos saludables. Diseñan una infografía con Canva para el blog del instituto.</t>
  </si>
  <si>
    <t>Borrador del informe e infografía.</t>
  </si>
  <si>
    <t>Exposición oral de los resultados mediante la infografía. Coevaluación entre equipos con rúbrica. Autoevaluación individual sobre lo aprendido y el trabajo en equipo.</t>
  </si>
  <si>
    <t>Rúbrica de coevaluación cumplimentada y reflexión escrita individual.</t>
  </si>
  <si>
    <t>SDA 3</t>
  </si>
  <si>
    <t>Arte en Piedra: El Paisaje que Habitamos</t>
  </si>
  <si>
    <t>Creación de un mural colaborativo sobre la geología y biodiversidad de la Sierra de Guadarrama</t>
  </si>
  <si>
    <t>La Sierra de Guadarrama es un espacio natural cercano a Madrid, con una rica geología y biodiversidad. Se propone a los alumnos que investiguen este paisaje y creen un mural artístico que refleje su composición y fomente su conservación.</t>
  </si>
  <si>
    <t>¿Cómo podemos representar artísticamente la riqueza geológica y biológica de nuestro entorno para concienciar sobre su conservación?</t>
  </si>
  <si>
    <t xml:space="preserve">
• Imágenes y vídeos de la Sierra de Guadarrama
• Guías de rocas y minerales (físicas o digitales)
• Catálogos de biodiversidad de la Comunidad de Madrid
• Material de dibujo y pintura (lápices, acrílicos, pinceles, papel continuo)
• Ordenadores con acceso a internet
• Rúbrica de evaluación</t>
  </si>
  <si>
    <t>Educación ambiental (conservación del paisaje), expresión artística (creación del mural), trabajo cooperativo (roles en grupo), competencia digital (búsqueda de información).</t>
  </si>
  <si>
    <t>Se presenta el reto mediante imágenes de la Sierra de Guadarrama. Los alumnos realizan una lluvia de ideas sobre los elementos que observan (rocas, vegetación, fauna) y se lanzan preguntas guía. Se organizan los grupos y se asigna el rol de cada uno.</t>
  </si>
  <si>
    <t>Preguntas iniciales registradas en un mural de ideas.</t>
  </si>
  <si>
    <t>Los alumnos investigan en grupos sobre rocas y minerales típicos de la sierra (granito, pizarra, cuarzo), así como sobre su vegetación (pino silvestre, encina) y fauna (buitre, jabalí). Utilizan fuentes digitales y bibliográficas. Clasifican muestras visuales o virtuales de rocas.</t>
  </si>
  <si>
    <t>Ficha de clasificación de rocas y minerales con propiedades observadas.</t>
  </si>
  <si>
    <t>Cada grupo diseña un boceto de la sección del mural que le corresponde (por ejemplo, zona de cumbres, bosque, río). Deciden qué elementos incluir, cómo representarlos artísticamente y qué mensajes de conservación añadir. Se revisan los bocetos con la profesora.</t>
  </si>
  <si>
    <t>Boceto del mural con anotaciones de los elementos seleccionados.</t>
  </si>
  <si>
    <t>Se ejecuta el mural en papel continuo (o digital) utilizando técnicas mixtas. Se elaboran etiquetas explicativas con información científica y mensajes de sostenibilidad. Se monta la exposición en el hall del centro.</t>
  </si>
  <si>
    <t>Mural finalizado y fotografías del montaje.</t>
  </si>
  <si>
    <t>Se realiza una visita guiada a la exposición donde cada grupo explica su sección. Se aplica coevaluación mediante rúbrica y autoevaluación individual sobre el proceso y el aprendizaje. Se debate sobre la importancia de conservar nuestro patrimonio natural.</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</si>
  <si>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</si>
  <si>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</si>
  <si>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</si>
  <si>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</si>
  <si>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</si>
  <si>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</si>
  <si>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</si>
  <si>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</si>
  <si>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</si>
  <si>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</si>
  <si>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</si>
  <si>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</si>
  <si>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</si>
  <si>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</si>
  <si>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</si>
  <si>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</si>
  <si>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</si>
  <si>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</si>
  <si>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</si>
  <si>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</si>
  <si>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</si>
  <si>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</si>
  <si>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</si>
  <si>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</si>
  <si>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</si>
  <si>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</si>
  <si>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</si>
  <si>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</si>
  <si>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</si>
  <si>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</si>
  <si>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</si>
  <si>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</si>
  <si>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</si>
  <si>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</si>
  <si>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</si>
  <si>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</si>
  <si>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</si>
  <si>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</si>
  <si>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</si>
  <si>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</si>
  <si>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</si>
  <si>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</si>
  <si>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</si>
  <si>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</si>
  <si>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</si>
  <si>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</si>
  <si>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</si>
  <si>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</si>
  <si>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</si>
  <si>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</si>
  <si>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</si>
  <si>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</si>
  <si>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</si>
  <si>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 de la CCAA</t>
  </si>
  <si>
    <t>Categoría</t>
  </si>
  <si>
    <t>Pregunta</t>
  </si>
  <si>
    <t>Respuesta</t>
  </si>
  <si>
    <t>Normativa</t>
  </si>
  <si>
    <t>¿Qué decreto autonómico madrileño desarrolla los criterios de evaluación de Biología y Geología en 2.º ESO?</t>
  </si>
  <si>
    <t>En Madrid, el desarrollo curricular de Biología y Geología en 2.º ESO se concreta en el Decreto 65/2022, que establece 6 competencias específicas y 17 criterios de evaluación, con 57 saberes básicos distribuidos en 3 horas semanales.</t>
  </si>
  <si>
    <t>Secuenciación</t>
  </si>
  <si>
    <t>¿En qué se diferencian los saberes básicos de Biología y Geología en 2.º ESO en Madrid respecto al BOE?</t>
  </si>
  <si>
    <t>Madrid mantiene los 6 bloques de saberes del BOE pero añade énfasis en la geología local y en la biodiversidad de la Comunidad de Madrid. Además, secuencia los 57 saberes en 3 horas semanales, mientras que otras CCAA como Castilla-La Mancha pueden priorizar contenidos de forma distinta.</t>
  </si>
  <si>
    <t>Evaluación</t>
  </si>
  <si>
    <t>¿Cómo organizar las 3 horas semanales de Biología y Geología en 2.º ESO para cubrir 57 saberes con 6 CE?</t>
  </si>
  <si>
    <t>Se recomienda dedicar 2 horas semanales a los saberes de Biología (célula, seres vivos, ecosistemas) y 1 hora a Geología (minerales, rocas, procesos geológicos), integrando las CE en cada unidad. Cada CE se aborda en al menos 3 situaciones de aprendizaje, con 2 criterios de evaluación por trimestre.</t>
  </si>
  <si>
    <t>Recuperación</t>
  </si>
  <si>
    <t>¿Cuál es el procedimiento de recuperación para alumnos con Biología y Geología pendiente de 1.º ESO en Madrid?</t>
  </si>
  <si>
    <t>En Madrid, los alumnos con la materia pendiente de 1.º ESO deben realizar un plan de trabajo personalizado con actividades de los 6 CE, evaluado mediante dos pruebas objetivas (diciembre y abril) y la entrega de un cuaderno de recuperación. Se requiere nota igual o superior a 5 en cada CE para aprobar.</t>
  </si>
  <si>
    <t>Atencion_diversidad</t>
  </si>
  <si>
    <t>¿Qué adaptaciones curriculares significativas se pueden aplicar en Biología y Geología 2.º ESO para alumnos con NEAE en Madrid según la normativa?</t>
  </si>
  <si>
    <t>Para alumnos con NEAE, se pueden realizar adaptaciones curriculares significativas que modifiquen hasta el 50% de los 57 saberes y los 17 criterios, priorizando los CE 2 (investigación) y 4 (entorno). Se eliminan saberes complejos como el sistema nervioso o la tectónica, manteniendo los procedimentales.</t>
  </si>
  <si>
    <t>Departamento</t>
  </si>
  <si>
    <t>¿Con qué materias debe coordinarse Biología y Geología en 2.º ESO para proyectos interdisciplinares según la normativa madrileña?</t>
  </si>
  <si>
    <t>Se coordina con Física y Química (célula y átomos), Geografía e Historia (paisaje humano) y Tecnología (modelos 3D). Se recomienda un proyecto trimestral sobre el ecosistema madrileño que integre 2 CE de cada materia, evaluando criterios comunes en rúbricas compartidas.</t>
  </si>
  <si>
    <t>Inspeccion</t>
  </si>
  <si>
    <t>¿Qué documentación concreta solicita la inspección educativa de Madrid para la programación de Biología y Geología en 2.º ESO?</t>
  </si>
  <si>
    <t>La inspección madrileña exige: programación didáctica con los 17 criterios evaluables vinculados a los 6 CE, tabla de temporalización de los 57 saberes en 3 horas, plan de recuperación de pendientes, y rúbricas de al menos 3 situaciones de aprendizaje. No requiere desarrollos extensos, solo concreción.</t>
  </si>
  <si>
    <t>¿Qué recursos digitales son recomendados por la Comunidad de Madrid para Biología y Geología en 2.º ESO?</t>
  </si>
  <si>
    <t>Madrid recomienda el uso de EducaMadrid, con laboratorios virtuales de Biología (microscopio) y Geología (mapas 3D). También sugiere el libro digital 'Biología y Geología 2.º ESO' de la editorial SM, y el repositorio de UUDD de la Consejería, que incluye 6 CE plantillas para autoevaluación.</t>
  </si>
  <si>
    <t>Cómo programar tu LOMLOE — guía 7 pasos</t>
  </si>
  <si>
    <t>Título</t>
  </si>
  <si>
    <t>Tiempo estimado</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</si>
  <si>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</si>
  <si>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</si>
  <si>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</si>
  <si>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</si>
  <si>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</si>
  <si>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</si>
  <si>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</si>
  <si>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</si>
  <si>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</si>
  <si>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</si>
  <si>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</si>
  <si>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</si>
  <si>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</si>
  <si>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</si>
  <si>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</si>
  <si>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</si>
  <si>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</si>
  <si>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</si>
  <si>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</si>
  <si>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</si>
  <si>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</si>
  <si>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</si>
  <si>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</si>
  <si>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</si>
  <si>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</si>
  <si>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</si>
  <si>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</si>
  <si>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</si>
  <si>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</si>
  <si>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</si>
  <si>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</si>
  <si>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</si>
  <si>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Analizar de forma sencilla, conceptos y procesos biológicos y geológicos, interpretando información en diferentes formatos (modelos, gráficos, tablas, diagramas, fórmulas, esquemas</t>
  </si>
  <si>
    <t>Transmitir de forma comprensible información relacionada con los contenidos de la materia de Biología y Geología, utilizando la terminología y el formato adecuados (modelos, gráfic</t>
  </si>
  <si>
    <t xml:space="preserve">Valorar la contribución de la ciencia a la sociedad y la labor de las personas dedicadas a ella con independencia de su etnia, sexo o cultura, reconociendo el papel de las mujeres </t>
  </si>
  <si>
    <t>Realizar un trabajo experimental sencillo y de forma guiada y tomar datos cuantitativos o cualitativos sobre fenómenos biológicos y geológicos utilizando los instrumentos, herramie</t>
  </si>
  <si>
    <t>Relacionar con fundamentos científicos la preservación de la biodiversidad, la conservación del medio ambiente, la protección de los seres vivos del entorno, el desarrollo sostenib</t>
  </si>
  <si>
    <t>Reconocer las propiedades y características de los minerales y de las rocas, utilizando criterios razonados que permitan diferenciarlos y clasificarlos, y destacar su importancia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</si>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</sst>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57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419</v>
      </c>
      <c r="B1" s="4"/>
      <c r="C1" s="4"/>
      <c r="D1" s="4"/>
    </row>
    <row r="2" spans="1:4">
      <c r="A2" s="8" t="s">
        <v>252</v>
      </c>
      <c r="B2" s="8" t="s">
        <v>420</v>
      </c>
      <c r="C2" s="8" t="s">
        <v>421</v>
      </c>
      <c r="D2" s="8" t="s">
        <v>422</v>
      </c>
    </row>
    <row r="3" spans="1:4">
      <c r="A3" s="7" t="s">
        <v>43</v>
      </c>
      <c r="B3" s="7" t="s">
        <v>423</v>
      </c>
      <c r="C3" s="7" t="s">
        <v>424</v>
      </c>
      <c r="D3" s="7" t="s">
        <v>425</v>
      </c>
    </row>
    <row r="4" spans="1:4">
      <c r="A4" s="7" t="s">
        <v>50</v>
      </c>
      <c r="B4" s="7" t="s">
        <v>426</v>
      </c>
      <c r="C4" s="7" t="s">
        <v>427</v>
      </c>
      <c r="D4" s="7" t="s">
        <v>428</v>
      </c>
    </row>
    <row r="5" spans="1:4">
      <c r="A5" s="7" t="s">
        <v>57</v>
      </c>
      <c r="B5" s="7" t="s">
        <v>429</v>
      </c>
      <c r="C5" s="7" t="s">
        <v>430</v>
      </c>
      <c r="D5" s="7" t="s">
        <v>431</v>
      </c>
    </row>
    <row r="6" spans="1:4">
      <c r="A6" s="7" t="s">
        <v>64</v>
      </c>
      <c r="B6" s="7" t="s">
        <v>432</v>
      </c>
      <c r="C6" s="7" t="s">
        <v>433</v>
      </c>
      <c r="D6" s="7" t="s">
        <v>434</v>
      </c>
    </row>
    <row r="7" spans="1:4">
      <c r="A7" s="7" t="s">
        <v>71</v>
      </c>
      <c r="B7" s="7" t="s">
        <v>435</v>
      </c>
      <c r="C7" s="7" t="s">
        <v>436</v>
      </c>
      <c r="D7" s="7" t="s">
        <v>437</v>
      </c>
    </row>
    <row r="8" spans="1:4">
      <c r="A8" s="7" t="s">
        <v>77</v>
      </c>
      <c r="B8" s="7" t="s">
        <v>438</v>
      </c>
      <c r="C8" s="7" t="s">
        <v>439</v>
      </c>
      <c r="D8" s="7"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441</v>
      </c>
      <c r="B1" s="4"/>
      <c r="C1" s="4"/>
    </row>
    <row r="2" spans="1:3">
      <c r="A2" s="8" t="s">
        <v>442</v>
      </c>
      <c r="B2" s="8" t="s">
        <v>443</v>
      </c>
      <c r="C2" s="8" t="s">
        <v>444</v>
      </c>
    </row>
    <row r="3" spans="1:3">
      <c r="A3" s="7" t="s">
        <v>445</v>
      </c>
      <c r="B3" s="7" t="s">
        <v>446</v>
      </c>
      <c r="C3" s="7" t="s">
        <v>447</v>
      </c>
    </row>
    <row r="4" spans="1:3">
      <c r="A4" s="7" t="s">
        <v>448</v>
      </c>
      <c r="B4" s="7" t="s">
        <v>449</v>
      </c>
      <c r="C4" s="7" t="s">
        <v>450</v>
      </c>
    </row>
    <row r="5" spans="1:3">
      <c r="A5" s="7" t="s">
        <v>451</v>
      </c>
      <c r="B5" s="7" t="s">
        <v>452</v>
      </c>
      <c r="C5" s="7" t="s">
        <v>453</v>
      </c>
    </row>
    <row r="6" spans="1:3">
      <c r="A6" s="7" t="s">
        <v>454</v>
      </c>
      <c r="B6" s="7" t="s">
        <v>455</v>
      </c>
      <c r="C6" s="7" t="s">
        <v>456</v>
      </c>
    </row>
    <row r="7" spans="1:3">
      <c r="A7" s="7" t="s">
        <v>457</v>
      </c>
      <c r="B7" s="7" t="s">
        <v>458</v>
      </c>
      <c r="C7" s="7" t="s">
        <v>459</v>
      </c>
    </row>
    <row r="8" spans="1:3">
      <c r="A8" s="7" t="s">
        <v>460</v>
      </c>
      <c r="B8" s="7" t="s">
        <v>461</v>
      </c>
      <c r="C8" s="7" t="s">
        <v>462</v>
      </c>
    </row>
    <row r="9" spans="1:3">
      <c r="A9" s="7" t="s">
        <v>463</v>
      </c>
      <c r="B9" s="7" t="s">
        <v>464</v>
      </c>
      <c r="C9" s="7" t="s">
        <v>465</v>
      </c>
    </row>
    <row r="10" spans="1:3">
      <c r="A10" s="7" t="s">
        <v>329</v>
      </c>
      <c r="B10" s="7" t="s">
        <v>466</v>
      </c>
      <c r="C10" s="7" t="s">
        <v>467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468</v>
      </c>
      <c r="B1" s="4"/>
      <c r="C1" s="4"/>
      <c r="D1" s="4"/>
      <c r="E1" s="4"/>
    </row>
    <row r="2" spans="1:5">
      <c r="A2" s="8" t="s">
        <v>187</v>
      </c>
      <c r="B2" s="8" t="s">
        <v>469</v>
      </c>
      <c r="C2" s="8" t="s">
        <v>470</v>
      </c>
      <c r="D2" s="8" t="s">
        <v>335</v>
      </c>
      <c r="E2" s="8" t="s">
        <v>471</v>
      </c>
    </row>
    <row r="3" spans="1:5">
      <c r="A3" s="7">
        <v>1</v>
      </c>
      <c r="B3" s="7" t="s">
        <v>472</v>
      </c>
      <c r="C3" s="7" t="s">
        <v>473</v>
      </c>
      <c r="D3" s="7" t="s">
        <v>474</v>
      </c>
      <c r="E3" s="7" t="s">
        <v>475</v>
      </c>
    </row>
    <row r="4" spans="1:5">
      <c r="A4" s="7">
        <v>2</v>
      </c>
      <c r="B4" s="7" t="s">
        <v>476</v>
      </c>
      <c r="C4" s="7" t="s">
        <v>477</v>
      </c>
      <c r="D4" s="7" t="s">
        <v>478</v>
      </c>
      <c r="E4" s="7" t="s">
        <v>479</v>
      </c>
    </row>
    <row r="5" spans="1:5">
      <c r="A5" s="7">
        <v>3</v>
      </c>
      <c r="B5" s="7" t="s">
        <v>480</v>
      </c>
      <c r="C5" s="7" t="s">
        <v>481</v>
      </c>
      <c r="D5" s="7" t="s">
        <v>482</v>
      </c>
      <c r="E5" s="7" t="s">
        <v>483</v>
      </c>
    </row>
    <row r="6" spans="1:5">
      <c r="A6" s="7">
        <v>4</v>
      </c>
      <c r="B6" s="7" t="s">
        <v>484</v>
      </c>
      <c r="C6" s="7" t="s">
        <v>481</v>
      </c>
      <c r="D6" s="7" t="s">
        <v>485</v>
      </c>
      <c r="E6" s="7" t="s">
        <v>486</v>
      </c>
    </row>
    <row r="7" spans="1:5">
      <c r="A7" s="7">
        <v>5</v>
      </c>
      <c r="B7" s="7" t="s">
        <v>487</v>
      </c>
      <c r="C7" s="7" t="s">
        <v>488</v>
      </c>
      <c r="D7" s="7" t="s">
        <v>489</v>
      </c>
      <c r="E7" s="7" t="s">
        <v>490</v>
      </c>
    </row>
    <row r="8" spans="1:5">
      <c r="A8" s="7">
        <v>6</v>
      </c>
      <c r="B8" s="7" t="s">
        <v>491</v>
      </c>
      <c r="C8" s="7" t="s">
        <v>477</v>
      </c>
      <c r="D8" s="7" t="s">
        <v>492</v>
      </c>
      <c r="E8" s="7" t="s">
        <v>493</v>
      </c>
    </row>
    <row r="9" spans="1:5">
      <c r="A9" s="7">
        <v>7</v>
      </c>
      <c r="B9" s="7" t="s">
        <v>494</v>
      </c>
      <c r="C9" s="7" t="s">
        <v>495</v>
      </c>
      <c r="D9" s="7" t="s">
        <v>496</v>
      </c>
      <c r="E9" s="7"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498</v>
      </c>
      <c r="B1" s="4"/>
      <c r="C1" s="4"/>
      <c r="D1" s="4"/>
      <c r="E1" s="4"/>
      <c r="F1" s="4"/>
    </row>
    <row r="2" spans="1:6">
      <c r="A2" s="8" t="s">
        <v>36</v>
      </c>
      <c r="B2" s="8" t="s">
        <v>83</v>
      </c>
      <c r="C2" s="8" t="s">
        <v>499</v>
      </c>
      <c r="D2" s="8" t="s">
        <v>500</v>
      </c>
      <c r="E2" s="8" t="s">
        <v>501</v>
      </c>
      <c r="F2" s="8" t="s">
        <v>502</v>
      </c>
    </row>
    <row r="3" spans="1:6">
      <c r="A3" s="7">
        <v>1.1</v>
      </c>
      <c r="B3" s="7" t="s">
        <v>43</v>
      </c>
      <c r="C3" s="7" t="s">
        <v>503</v>
      </c>
      <c r="D3" s="9">
        <v>10.0</v>
      </c>
      <c r="E3" s="9">
        <v>10.0</v>
      </c>
      <c r="F3" s="7"/>
    </row>
    <row r="4" spans="1:6">
      <c r="A4" s="7">
        <v>1.2</v>
      </c>
      <c r="B4" s="7" t="s">
        <v>43</v>
      </c>
      <c r="C4" s="7" t="s">
        <v>504</v>
      </c>
      <c r="D4" s="9">
        <v>10.0</v>
      </c>
      <c r="E4" s="9">
        <v>10.0</v>
      </c>
      <c r="F4" s="7"/>
    </row>
    <row r="5" spans="1:6">
      <c r="A5" s="7">
        <v>2.1</v>
      </c>
      <c r="B5" s="7" t="s">
        <v>50</v>
      </c>
      <c r="C5" s="7" t="s">
        <v>103</v>
      </c>
      <c r="D5" s="9">
        <v>6.67</v>
      </c>
      <c r="E5" s="9">
        <v>6.67</v>
      </c>
      <c r="F5" s="7"/>
    </row>
    <row r="6" spans="1:6">
      <c r="A6" s="7">
        <v>2.2</v>
      </c>
      <c r="B6" s="7" t="s">
        <v>50</v>
      </c>
      <c r="C6" s="7" t="s">
        <v>109</v>
      </c>
      <c r="D6" s="9">
        <v>6.67</v>
      </c>
      <c r="E6" s="9">
        <v>6.67</v>
      </c>
      <c r="F6" s="7"/>
    </row>
    <row r="7" spans="1:6">
      <c r="A7" s="7">
        <v>2.3</v>
      </c>
      <c r="B7" s="7" t="s">
        <v>50</v>
      </c>
      <c r="C7" s="7" t="s">
        <v>505</v>
      </c>
      <c r="D7" s="9">
        <v>6.67</v>
      </c>
      <c r="E7" s="9">
        <v>6.67</v>
      </c>
      <c r="F7" s="7"/>
    </row>
    <row r="8" spans="1:6">
      <c r="A8" s="7">
        <v>3.1</v>
      </c>
      <c r="B8" s="7" t="s">
        <v>57</v>
      </c>
      <c r="C8" s="7" t="s">
        <v>121</v>
      </c>
      <c r="D8" s="9">
        <v>6.25</v>
      </c>
      <c r="E8" s="9">
        <v>6.25</v>
      </c>
      <c r="F8" s="7"/>
    </row>
    <row r="9" spans="1:6">
      <c r="A9" s="7">
        <v>3.2</v>
      </c>
      <c r="B9" s="7" t="s">
        <v>57</v>
      </c>
      <c r="C9" s="7" t="s">
        <v>506</v>
      </c>
      <c r="D9" s="9">
        <v>6.25</v>
      </c>
      <c r="E9" s="9">
        <v>6.25</v>
      </c>
      <c r="F9" s="7"/>
    </row>
    <row r="10" spans="1:6">
      <c r="A10" s="7">
        <v>3.3</v>
      </c>
      <c r="B10" s="7" t="s">
        <v>57</v>
      </c>
      <c r="C10" s="7" t="s">
        <v>133</v>
      </c>
      <c r="D10" s="9">
        <v>6.25</v>
      </c>
      <c r="E10" s="9">
        <v>6.25</v>
      </c>
      <c r="F10" s="7"/>
    </row>
    <row r="11" spans="1:6">
      <c r="A11" s="7">
        <v>3.4</v>
      </c>
      <c r="B11" s="7" t="s">
        <v>57</v>
      </c>
      <c r="C11" s="7" t="s">
        <v>139</v>
      </c>
      <c r="D11" s="9">
        <v>6.25</v>
      </c>
      <c r="E11" s="9">
        <v>6.25</v>
      </c>
      <c r="F11" s="7"/>
    </row>
    <row r="12" spans="1:6">
      <c r="A12" s="7">
        <v>4.1</v>
      </c>
      <c r="B12" s="7" t="s">
        <v>64</v>
      </c>
      <c r="C12" s="7" t="s">
        <v>145</v>
      </c>
      <c r="D12" s="9">
        <v>10.0</v>
      </c>
      <c r="E12" s="9">
        <v>10.0</v>
      </c>
      <c r="F12" s="7"/>
    </row>
    <row r="13" spans="1:6">
      <c r="A13" s="7">
        <v>4.2</v>
      </c>
      <c r="B13" s="7" t="s">
        <v>64</v>
      </c>
      <c r="C13" s="7" t="s">
        <v>150</v>
      </c>
      <c r="D13" s="9">
        <v>10.0</v>
      </c>
      <c r="E13" s="9">
        <v>10.0</v>
      </c>
      <c r="F13" s="7"/>
    </row>
    <row r="14" spans="1:6">
      <c r="A14" s="7">
        <v>5.1</v>
      </c>
      <c r="B14" s="7" t="s">
        <v>71</v>
      </c>
      <c r="C14" s="7" t="s">
        <v>507</v>
      </c>
      <c r="D14" s="9">
        <v>6.67</v>
      </c>
      <c r="E14" s="9">
        <v>6.67</v>
      </c>
      <c r="F14" s="7"/>
    </row>
    <row r="15" spans="1:6">
      <c r="A15" s="7">
        <v>5.2</v>
      </c>
      <c r="B15" s="7" t="s">
        <v>71</v>
      </c>
      <c r="C15" s="7" t="s">
        <v>160</v>
      </c>
      <c r="D15" s="9">
        <v>6.67</v>
      </c>
      <c r="E15" s="9">
        <v>6.67</v>
      </c>
      <c r="F15" s="7"/>
    </row>
    <row r="16" spans="1:6">
      <c r="A16" s="7">
        <v>5.3</v>
      </c>
      <c r="B16" s="7" t="s">
        <v>71</v>
      </c>
      <c r="C16" s="7" t="s">
        <v>166</v>
      </c>
      <c r="D16" s="9">
        <v>6.67</v>
      </c>
      <c r="E16" s="9">
        <v>6.67</v>
      </c>
      <c r="F16" s="7"/>
    </row>
    <row r="17" spans="1:6">
      <c r="A17" s="7">
        <v>6.1</v>
      </c>
      <c r="B17" s="7" t="s">
        <v>77</v>
      </c>
      <c r="C17" s="7" t="s">
        <v>171</v>
      </c>
      <c r="D17" s="9">
        <v>6.67</v>
      </c>
      <c r="E17" s="9">
        <v>6.67</v>
      </c>
      <c r="F17" s="7"/>
    </row>
    <row r="18" spans="1:6">
      <c r="A18" s="7">
        <v>6.2</v>
      </c>
      <c r="B18" s="7" t="s">
        <v>77</v>
      </c>
      <c r="C18" s="7" t="s">
        <v>508</v>
      </c>
      <c r="D18" s="9">
        <v>6.67</v>
      </c>
      <c r="E18" s="9">
        <v>6.67</v>
      </c>
      <c r="F18" s="7"/>
    </row>
    <row r="19" spans="1:6">
      <c r="A19" s="7">
        <v>6.3</v>
      </c>
      <c r="B19" s="7" t="s">
        <v>77</v>
      </c>
      <c r="C19" s="7" t="s">
        <v>181</v>
      </c>
      <c r="D19" s="9">
        <v>6.67</v>
      </c>
      <c r="E19" s="9">
        <v>6.67</v>
      </c>
      <c r="F19" s="7"/>
    </row>
    <row r="20" spans="1:6">
      <c r="A20" s="7" t="s">
        <v>509</v>
      </c>
      <c r="B20" s="7"/>
      <c r="C20" s="7"/>
      <c r="D20" s="9"/>
      <c r="E20" s="9">
        <f>SUM(E3:E19)</f>
        <v>125.030000000000015</v>
      </c>
      <c r="F20" s="7" t="s">
        <v>510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511</v>
      </c>
      <c r="B1" s="8" t="s">
        <v>512</v>
      </c>
      <c r="C1" s="8">
        <v>1.1</v>
      </c>
      <c r="D1" s="8">
        <v>1.2</v>
      </c>
      <c r="E1" s="8">
        <v>2.1</v>
      </c>
      <c r="F1" s="8">
        <v>2.2</v>
      </c>
      <c r="G1" s="8">
        <v>2.3</v>
      </c>
      <c r="H1" s="8">
        <v>3.1</v>
      </c>
      <c r="I1" s="8">
        <v>3.2</v>
      </c>
      <c r="J1" s="8">
        <v>3.3</v>
      </c>
      <c r="K1" s="8">
        <v>3.4</v>
      </c>
      <c r="L1" s="8">
        <v>4.1</v>
      </c>
      <c r="M1" s="8">
        <v>4.2</v>
      </c>
      <c r="N1" s="8">
        <v>5.1</v>
      </c>
      <c r="O1" s="8">
        <v>5.2</v>
      </c>
      <c r="P1" s="8">
        <v>5.3</v>
      </c>
      <c r="Q1" s="8">
        <v>6.1</v>
      </c>
      <c r="R1" s="8">
        <v>6.2</v>
      </c>
      <c r="S1" s="8">
        <v>6.3</v>
      </c>
      <c r="T1" s="8" t="s">
        <v>513</v>
      </c>
      <c r="U1" s="8" t="s">
        <v>502</v>
      </c>
    </row>
    <row r="2" spans="1:21">
      <c r="A2" s="7" t="s">
        <v>514</v>
      </c>
      <c r="B2" s="7"/>
      <c r="C2" s="7"/>
      <c r="D2" s="7"/>
      <c r="E2" s="7"/>
      <c r="F2" s="7"/>
      <c r="G2" s="7"/>
      <c r="H2" s="7"/>
      <c r="I2" s="7"/>
      <c r="J2" s="7"/>
      <c r="K2" s="7"/>
      <c r="L2" s="7"/>
      <c r="M2" s="7"/>
      <c r="N2" s="7"/>
      <c r="O2" s="7"/>
      <c r="P2" s="7"/>
      <c r="Q2" s="7"/>
      <c r="R2" s="7"/>
      <c r="S2" s="7"/>
      <c r="T2" s="7" t="str">
        <f>IFERROR(AVERAGE(C2:S2),"")</f>
        <v/>
      </c>
      <c r="U2" s="7"/>
    </row>
    <row r="3" spans="1:21">
      <c r="A3" s="7" t="s">
        <v>515</v>
      </c>
      <c r="B3" s="7"/>
      <c r="C3" s="7"/>
      <c r="D3" s="7"/>
      <c r="E3" s="7"/>
      <c r="F3" s="7"/>
      <c r="G3" s="7"/>
      <c r="H3" s="7"/>
      <c r="I3" s="7"/>
      <c r="J3" s="7"/>
      <c r="K3" s="7"/>
      <c r="L3" s="7"/>
      <c r="M3" s="7"/>
      <c r="N3" s="7"/>
      <c r="O3" s="7"/>
      <c r="P3" s="7"/>
      <c r="Q3" s="7"/>
      <c r="R3" s="7"/>
      <c r="S3" s="7"/>
      <c r="T3" s="7" t="str">
        <f>IFERROR(AVERAGE(C3:S3),"")</f>
        <v/>
      </c>
      <c r="U3" s="7"/>
    </row>
    <row r="4" spans="1:21">
      <c r="A4" s="7" t="s">
        <v>516</v>
      </c>
      <c r="B4" s="7"/>
      <c r="C4" s="7"/>
      <c r="D4" s="7"/>
      <c r="E4" s="7"/>
      <c r="F4" s="7"/>
      <c r="G4" s="7"/>
      <c r="H4" s="7"/>
      <c r="I4" s="7"/>
      <c r="J4" s="7"/>
      <c r="K4" s="7"/>
      <c r="L4" s="7"/>
      <c r="M4" s="7"/>
      <c r="N4" s="7"/>
      <c r="O4" s="7"/>
      <c r="P4" s="7"/>
      <c r="Q4" s="7"/>
      <c r="R4" s="7"/>
      <c r="S4" s="7"/>
      <c r="T4" s="7" t="str">
        <f>IFERROR(AVERAGE(C4:S4),"")</f>
        <v/>
      </c>
      <c r="U4" s="7"/>
    </row>
    <row r="5" spans="1:21">
      <c r="A5" s="7" t="s">
        <v>517</v>
      </c>
      <c r="B5" s="7"/>
      <c r="C5" s="7"/>
      <c r="D5" s="7"/>
      <c r="E5" s="7"/>
      <c r="F5" s="7"/>
      <c r="G5" s="7"/>
      <c r="H5" s="7"/>
      <c r="I5" s="7"/>
      <c r="J5" s="7"/>
      <c r="K5" s="7"/>
      <c r="L5" s="7"/>
      <c r="M5" s="7"/>
      <c r="N5" s="7"/>
      <c r="O5" s="7"/>
      <c r="P5" s="7"/>
      <c r="Q5" s="7"/>
      <c r="R5" s="7"/>
      <c r="S5" s="7"/>
      <c r="T5" s="7" t="str">
        <f>IFERROR(AVERAGE(C5:S5),"")</f>
        <v/>
      </c>
      <c r="U5" s="7"/>
    </row>
    <row r="6" spans="1:21">
      <c r="A6" s="7" t="s">
        <v>518</v>
      </c>
      <c r="B6" s="7"/>
      <c r="C6" s="7"/>
      <c r="D6" s="7"/>
      <c r="E6" s="7"/>
      <c r="F6" s="7"/>
      <c r="G6" s="7"/>
      <c r="H6" s="7"/>
      <c r="I6" s="7"/>
      <c r="J6" s="7"/>
      <c r="K6" s="7"/>
      <c r="L6" s="7"/>
      <c r="M6" s="7"/>
      <c r="N6" s="7"/>
      <c r="O6" s="7"/>
      <c r="P6" s="7"/>
      <c r="Q6" s="7"/>
      <c r="R6" s="7"/>
      <c r="S6" s="7"/>
      <c r="T6" s="7" t="str">
        <f>IFERROR(AVERAGE(C6:S6),"")</f>
        <v/>
      </c>
      <c r="U6" s="7"/>
    </row>
    <row r="7" spans="1:21">
      <c r="A7" s="7" t="s">
        <v>519</v>
      </c>
      <c r="B7" s="7"/>
      <c r="C7" s="7"/>
      <c r="D7" s="7"/>
      <c r="E7" s="7"/>
      <c r="F7" s="7"/>
      <c r="G7" s="7"/>
      <c r="H7" s="7"/>
      <c r="I7" s="7"/>
      <c r="J7" s="7"/>
      <c r="K7" s="7"/>
      <c r="L7" s="7"/>
      <c r="M7" s="7"/>
      <c r="N7" s="7"/>
      <c r="O7" s="7"/>
      <c r="P7" s="7"/>
      <c r="Q7" s="7"/>
      <c r="R7" s="7"/>
      <c r="S7" s="7"/>
      <c r="T7" s="7" t="str">
        <f>IFERROR(AVERAGE(C7:S7),"")</f>
        <v/>
      </c>
      <c r="U7" s="7"/>
    </row>
    <row r="8" spans="1:21">
      <c r="A8" s="7" t="s">
        <v>520</v>
      </c>
      <c r="B8" s="7"/>
      <c r="C8" s="7"/>
      <c r="D8" s="7"/>
      <c r="E8" s="7"/>
      <c r="F8" s="7"/>
      <c r="G8" s="7"/>
      <c r="H8" s="7"/>
      <c r="I8" s="7"/>
      <c r="J8" s="7"/>
      <c r="K8" s="7"/>
      <c r="L8" s="7"/>
      <c r="M8" s="7"/>
      <c r="N8" s="7"/>
      <c r="O8" s="7"/>
      <c r="P8" s="7"/>
      <c r="Q8" s="7"/>
      <c r="R8" s="7"/>
      <c r="S8" s="7"/>
      <c r="T8" s="7" t="str">
        <f>IFERROR(AVERAGE(C8:S8),"")</f>
        <v/>
      </c>
      <c r="U8" s="7"/>
    </row>
    <row r="9" spans="1:21">
      <c r="A9" s="7" t="s">
        <v>521</v>
      </c>
      <c r="B9" s="7"/>
      <c r="C9" s="7"/>
      <c r="D9" s="7"/>
      <c r="E9" s="7"/>
      <c r="F9" s="7"/>
      <c r="G9" s="7"/>
      <c r="H9" s="7"/>
      <c r="I9" s="7"/>
      <c r="J9" s="7"/>
      <c r="K9" s="7"/>
      <c r="L9" s="7"/>
      <c r="M9" s="7"/>
      <c r="N9" s="7"/>
      <c r="O9" s="7"/>
      <c r="P9" s="7"/>
      <c r="Q9" s="7"/>
      <c r="R9" s="7"/>
      <c r="S9" s="7"/>
      <c r="T9" s="7" t="str">
        <f>IFERROR(AVERAGE(C9:S9),"")</f>
        <v/>
      </c>
      <c r="U9" s="7"/>
    </row>
    <row r="10" spans="1:21">
      <c r="A10" s="7" t="s">
        <v>522</v>
      </c>
      <c r="B10" s="7"/>
      <c r="C10" s="7"/>
      <c r="D10" s="7"/>
      <c r="E10" s="7"/>
      <c r="F10" s="7"/>
      <c r="G10" s="7"/>
      <c r="H10" s="7"/>
      <c r="I10" s="7"/>
      <c r="J10" s="7"/>
      <c r="K10" s="7"/>
      <c r="L10" s="7"/>
      <c r="M10" s="7"/>
      <c r="N10" s="7"/>
      <c r="O10" s="7"/>
      <c r="P10" s="7"/>
      <c r="Q10" s="7"/>
      <c r="R10" s="7"/>
      <c r="S10" s="7"/>
      <c r="T10" s="7" t="str">
        <f>IFERROR(AVERAGE(C10:S10),"")</f>
        <v/>
      </c>
      <c r="U10" s="7"/>
    </row>
    <row r="11" spans="1:21">
      <c r="A11" s="7" t="s">
        <v>523</v>
      </c>
      <c r="B11" s="7"/>
      <c r="C11" s="7"/>
      <c r="D11" s="7"/>
      <c r="E11" s="7"/>
      <c r="F11" s="7"/>
      <c r="G11" s="7"/>
      <c r="H11" s="7"/>
      <c r="I11" s="7"/>
      <c r="J11" s="7"/>
      <c r="K11" s="7"/>
      <c r="L11" s="7"/>
      <c r="M11" s="7"/>
      <c r="N11" s="7"/>
      <c r="O11" s="7"/>
      <c r="P11" s="7"/>
      <c r="Q11" s="7"/>
      <c r="R11" s="7"/>
      <c r="S11" s="7"/>
      <c r="T11" s="7" t="str">
        <f>IFERROR(AVERAGE(C11:S11),"")</f>
        <v/>
      </c>
      <c r="U11" s="7"/>
    </row>
    <row r="12" spans="1:21">
      <c r="A12" s="7" t="s">
        <v>524</v>
      </c>
      <c r="B12" s="7"/>
      <c r="C12" s="7"/>
      <c r="D12" s="7"/>
      <c r="E12" s="7"/>
      <c r="F12" s="7"/>
      <c r="G12" s="7"/>
      <c r="H12" s="7"/>
      <c r="I12" s="7"/>
      <c r="J12" s="7"/>
      <c r="K12" s="7"/>
      <c r="L12" s="7"/>
      <c r="M12" s="7"/>
      <c r="N12" s="7"/>
      <c r="O12" s="7"/>
      <c r="P12" s="7"/>
      <c r="Q12" s="7"/>
      <c r="R12" s="7"/>
      <c r="S12" s="7"/>
      <c r="T12" s="7" t="str">
        <f>IFERROR(AVERAGE(C12:S12),"")</f>
        <v/>
      </c>
      <c r="U12" s="7"/>
    </row>
    <row r="13" spans="1:21">
      <c r="A13" s="7" t="s">
        <v>525</v>
      </c>
      <c r="B13" s="7"/>
      <c r="C13" s="7"/>
      <c r="D13" s="7"/>
      <c r="E13" s="7"/>
      <c r="F13" s="7"/>
      <c r="G13" s="7"/>
      <c r="H13" s="7"/>
      <c r="I13" s="7"/>
      <c r="J13" s="7"/>
      <c r="K13" s="7"/>
      <c r="L13" s="7"/>
      <c r="M13" s="7"/>
      <c r="N13" s="7"/>
      <c r="O13" s="7"/>
      <c r="P13" s="7"/>
      <c r="Q13" s="7"/>
      <c r="R13" s="7"/>
      <c r="S13" s="7"/>
      <c r="T13" s="7" t="str">
        <f>IFERROR(AVERAGE(C13:S13),"")</f>
        <v/>
      </c>
      <c r="U13" s="7"/>
    </row>
    <row r="14" spans="1:21">
      <c r="A14" s="7" t="s">
        <v>526</v>
      </c>
      <c r="B14" s="7"/>
      <c r="C14" s="7"/>
      <c r="D14" s="7"/>
      <c r="E14" s="7"/>
      <c r="F14" s="7"/>
      <c r="G14" s="7"/>
      <c r="H14" s="7"/>
      <c r="I14" s="7"/>
      <c r="J14" s="7"/>
      <c r="K14" s="7"/>
      <c r="L14" s="7"/>
      <c r="M14" s="7"/>
      <c r="N14" s="7"/>
      <c r="O14" s="7"/>
      <c r="P14" s="7"/>
      <c r="Q14" s="7"/>
      <c r="R14" s="7"/>
      <c r="S14" s="7"/>
      <c r="T14" s="7" t="str">
        <f>IFERROR(AVERAGE(C14:S14),"")</f>
        <v/>
      </c>
      <c r="U14" s="7"/>
    </row>
    <row r="15" spans="1:21">
      <c r="A15" s="7" t="s">
        <v>527</v>
      </c>
      <c r="B15" s="7"/>
      <c r="C15" s="7"/>
      <c r="D15" s="7"/>
      <c r="E15" s="7"/>
      <c r="F15" s="7"/>
      <c r="G15" s="7"/>
      <c r="H15" s="7"/>
      <c r="I15" s="7"/>
      <c r="J15" s="7"/>
      <c r="K15" s="7"/>
      <c r="L15" s="7"/>
      <c r="M15" s="7"/>
      <c r="N15" s="7"/>
      <c r="O15" s="7"/>
      <c r="P15" s="7"/>
      <c r="Q15" s="7"/>
      <c r="R15" s="7"/>
      <c r="S15" s="7"/>
      <c r="T15" s="7" t="str">
        <f>IFERROR(AVERAGE(C15:S15),"")</f>
        <v/>
      </c>
      <c r="U15" s="7"/>
    </row>
    <row r="16" spans="1:21">
      <c r="A16" s="7" t="s">
        <v>528</v>
      </c>
      <c r="B16" s="7"/>
      <c r="C16" s="7"/>
      <c r="D16" s="7"/>
      <c r="E16" s="7"/>
      <c r="F16" s="7"/>
      <c r="G16" s="7"/>
      <c r="H16" s="7"/>
      <c r="I16" s="7"/>
      <c r="J16" s="7"/>
      <c r="K16" s="7"/>
      <c r="L16" s="7"/>
      <c r="M16" s="7"/>
      <c r="N16" s="7"/>
      <c r="O16" s="7"/>
      <c r="P16" s="7"/>
      <c r="Q16" s="7"/>
      <c r="R16" s="7"/>
      <c r="S16" s="7"/>
      <c r="T16" s="7" t="str">
        <f>IFERROR(AVERAGE(C16:S16),"")</f>
        <v/>
      </c>
      <c r="U16" s="7"/>
    </row>
    <row r="17" spans="1:21">
      <c r="A17" s="7" t="s">
        <v>529</v>
      </c>
      <c r="B17" s="7"/>
      <c r="C17" s="7"/>
      <c r="D17" s="7"/>
      <c r="E17" s="7"/>
      <c r="F17" s="7"/>
      <c r="G17" s="7"/>
      <c r="H17" s="7"/>
      <c r="I17" s="7"/>
      <c r="J17" s="7"/>
      <c r="K17" s="7"/>
      <c r="L17" s="7"/>
      <c r="M17" s="7"/>
      <c r="N17" s="7"/>
      <c r="O17" s="7"/>
      <c r="P17" s="7"/>
      <c r="Q17" s="7"/>
      <c r="R17" s="7"/>
      <c r="S17" s="7"/>
      <c r="T17" s="7" t="str">
        <f>IFERROR(AVERAGE(C17:S17),"")</f>
        <v/>
      </c>
      <c r="U17" s="7"/>
    </row>
    <row r="18" spans="1:21">
      <c r="A18" s="7" t="s">
        <v>530</v>
      </c>
      <c r="B18" s="7"/>
      <c r="C18" s="7"/>
      <c r="D18" s="7"/>
      <c r="E18" s="7"/>
      <c r="F18" s="7"/>
      <c r="G18" s="7"/>
      <c r="H18" s="7"/>
      <c r="I18" s="7"/>
      <c r="J18" s="7"/>
      <c r="K18" s="7"/>
      <c r="L18" s="7"/>
      <c r="M18" s="7"/>
      <c r="N18" s="7"/>
      <c r="O18" s="7"/>
      <c r="P18" s="7"/>
      <c r="Q18" s="7"/>
      <c r="R18" s="7"/>
      <c r="S18" s="7"/>
      <c r="T18" s="7" t="str">
        <f>IFERROR(AVERAGE(C18:S18),"")</f>
        <v/>
      </c>
      <c r="U18" s="7"/>
    </row>
    <row r="19" spans="1:21">
      <c r="A19" s="7" t="s">
        <v>531</v>
      </c>
      <c r="B19" s="7"/>
      <c r="C19" s="7"/>
      <c r="D19" s="7"/>
      <c r="E19" s="7"/>
      <c r="F19" s="7"/>
      <c r="G19" s="7"/>
      <c r="H19" s="7"/>
      <c r="I19" s="7"/>
      <c r="J19" s="7"/>
      <c r="K19" s="7"/>
      <c r="L19" s="7"/>
      <c r="M19" s="7"/>
      <c r="N19" s="7"/>
      <c r="O19" s="7"/>
      <c r="P19" s="7"/>
      <c r="Q19" s="7"/>
      <c r="R19" s="7"/>
      <c r="S19" s="7"/>
      <c r="T19" s="7" t="str">
        <f>IFERROR(AVERAGE(C19:S19),"")</f>
        <v/>
      </c>
      <c r="U19" s="7"/>
    </row>
    <row r="20" spans="1:21">
      <c r="A20" s="7" t="s">
        <v>532</v>
      </c>
      <c r="B20" s="7"/>
      <c r="C20" s="7"/>
      <c r="D20" s="7"/>
      <c r="E20" s="7"/>
      <c r="F20" s="7"/>
      <c r="G20" s="7"/>
      <c r="H20" s="7"/>
      <c r="I20" s="7"/>
      <c r="J20" s="7"/>
      <c r="K20" s="7"/>
      <c r="L20" s="7"/>
      <c r="M20" s="7"/>
      <c r="N20" s="7"/>
      <c r="O20" s="7"/>
      <c r="P20" s="7"/>
      <c r="Q20" s="7"/>
      <c r="R20" s="7"/>
      <c r="S20" s="7"/>
      <c r="T20" s="7" t="str">
        <f>IFERROR(AVERAGE(C20:S20),"")</f>
        <v/>
      </c>
      <c r="U20" s="7"/>
    </row>
    <row r="21" spans="1:21">
      <c r="A21" s="7" t="s">
        <v>533</v>
      </c>
      <c r="B21" s="7"/>
      <c r="C21" s="7"/>
      <c r="D21" s="7"/>
      <c r="E21" s="7"/>
      <c r="F21" s="7"/>
      <c r="G21" s="7"/>
      <c r="H21" s="7"/>
      <c r="I21" s="7"/>
      <c r="J21" s="7"/>
      <c r="K21" s="7"/>
      <c r="L21" s="7"/>
      <c r="M21" s="7"/>
      <c r="N21" s="7"/>
      <c r="O21" s="7"/>
      <c r="P21" s="7"/>
      <c r="Q21" s="7"/>
      <c r="R21" s="7"/>
      <c r="S21" s="7"/>
      <c r="T21" s="7" t="str">
        <f>IFERROR(AVERAGE(C21:S21),"")</f>
        <v/>
      </c>
      <c r="U21" s="7"/>
    </row>
    <row r="22" spans="1:21">
      <c r="A22" s="7" t="s">
        <v>534</v>
      </c>
      <c r="B22" s="7"/>
      <c r="C22" s="7"/>
      <c r="D22" s="7"/>
      <c r="E22" s="7"/>
      <c r="F22" s="7"/>
      <c r="G22" s="7"/>
      <c r="H22" s="7"/>
      <c r="I22" s="7"/>
      <c r="J22" s="7"/>
      <c r="K22" s="7"/>
      <c r="L22" s="7"/>
      <c r="M22" s="7"/>
      <c r="N22" s="7"/>
      <c r="O22" s="7"/>
      <c r="P22" s="7"/>
      <c r="Q22" s="7"/>
      <c r="R22" s="7"/>
      <c r="S22" s="7"/>
      <c r="T22" s="7" t="str">
        <f>IFERROR(AVERAGE(C22:S22),"")</f>
        <v/>
      </c>
      <c r="U22" s="7"/>
    </row>
    <row r="23" spans="1:21">
      <c r="A23" s="7" t="s">
        <v>535</v>
      </c>
      <c r="B23" s="7"/>
      <c r="C23" s="7"/>
      <c r="D23" s="7"/>
      <c r="E23" s="7"/>
      <c r="F23" s="7"/>
      <c r="G23" s="7"/>
      <c r="H23" s="7"/>
      <c r="I23" s="7"/>
      <c r="J23" s="7"/>
      <c r="K23" s="7"/>
      <c r="L23" s="7"/>
      <c r="M23" s="7"/>
      <c r="N23" s="7"/>
      <c r="O23" s="7"/>
      <c r="P23" s="7"/>
      <c r="Q23" s="7"/>
      <c r="R23" s="7"/>
      <c r="S23" s="7"/>
      <c r="T23" s="7" t="str">
        <f>IFERROR(AVERAGE(C23:S23),"")</f>
        <v/>
      </c>
      <c r="U23" s="7"/>
    </row>
    <row r="24" spans="1:21">
      <c r="A24" s="7" t="s">
        <v>536</v>
      </c>
      <c r="B24" s="7"/>
      <c r="C24" s="7"/>
      <c r="D24" s="7"/>
      <c r="E24" s="7"/>
      <c r="F24" s="7"/>
      <c r="G24" s="7"/>
      <c r="H24" s="7"/>
      <c r="I24" s="7"/>
      <c r="J24" s="7"/>
      <c r="K24" s="7"/>
      <c r="L24" s="7"/>
      <c r="M24" s="7"/>
      <c r="N24" s="7"/>
      <c r="O24" s="7"/>
      <c r="P24" s="7"/>
      <c r="Q24" s="7"/>
      <c r="R24" s="7"/>
      <c r="S24" s="7"/>
      <c r="T24" s="7" t="str">
        <f>IFERROR(AVERAGE(C24:S24),"")</f>
        <v/>
      </c>
      <c r="U24" s="7"/>
    </row>
    <row r="25" spans="1:21">
      <c r="A25" s="7" t="s">
        <v>537</v>
      </c>
      <c r="B25" s="7"/>
      <c r="C25" s="7"/>
      <c r="D25" s="7"/>
      <c r="E25" s="7"/>
      <c r="F25" s="7"/>
      <c r="G25" s="7"/>
      <c r="H25" s="7"/>
      <c r="I25" s="7"/>
      <c r="J25" s="7"/>
      <c r="K25" s="7"/>
      <c r="L25" s="7"/>
      <c r="M25" s="7"/>
      <c r="N25" s="7"/>
      <c r="O25" s="7"/>
      <c r="P25" s="7"/>
      <c r="Q25" s="7"/>
      <c r="R25" s="7"/>
      <c r="S25" s="7"/>
      <c r="T25" s="7" t="str">
        <f>IFERROR(AVERAGE(C25:S25),"")</f>
        <v/>
      </c>
      <c r="U25" s="7"/>
    </row>
    <row r="26" spans="1:21">
      <c r="A26" s="7" t="s">
        <v>538</v>
      </c>
      <c r="B26" s="7"/>
      <c r="C26" s="7"/>
      <c r="D26" s="7"/>
      <c r="E26" s="7"/>
      <c r="F26" s="7"/>
      <c r="G26" s="7"/>
      <c r="H26" s="7"/>
      <c r="I26" s="7"/>
      <c r="J26" s="7"/>
      <c r="K26" s="7"/>
      <c r="L26" s="7"/>
      <c r="M26" s="7"/>
      <c r="N26" s="7"/>
      <c r="O26" s="7"/>
      <c r="P26" s="7"/>
      <c r="Q26" s="7"/>
      <c r="R26" s="7"/>
      <c r="S26" s="7"/>
      <c r="T26" s="7" t="str">
        <f>IFERROR(AVERAGE(C26:S26),"")</f>
        <v/>
      </c>
      <c r="U26" s="7"/>
    </row>
    <row r="27" spans="1:21">
      <c r="A27" s="7" t="s">
        <v>539</v>
      </c>
      <c r="B27" s="7"/>
      <c r="C27" s="7"/>
      <c r="D27" s="7"/>
      <c r="E27" s="7"/>
      <c r="F27" s="7"/>
      <c r="G27" s="7"/>
      <c r="H27" s="7"/>
      <c r="I27" s="7"/>
      <c r="J27" s="7"/>
      <c r="K27" s="7"/>
      <c r="L27" s="7"/>
      <c r="M27" s="7"/>
      <c r="N27" s="7"/>
      <c r="O27" s="7"/>
      <c r="P27" s="7"/>
      <c r="Q27" s="7"/>
      <c r="R27" s="7"/>
      <c r="S27" s="7"/>
      <c r="T27" s="7" t="str">
        <f>IFERROR(AVERAGE(C27:S27),"")</f>
        <v/>
      </c>
      <c r="U27" s="7"/>
    </row>
    <row r="28" spans="1:21">
      <c r="A28" s="7" t="s">
        <v>540</v>
      </c>
      <c r="B28" s="7"/>
      <c r="C28" s="7"/>
      <c r="D28" s="7"/>
      <c r="E28" s="7"/>
      <c r="F28" s="7"/>
      <c r="G28" s="7"/>
      <c r="H28" s="7"/>
      <c r="I28" s="7"/>
      <c r="J28" s="7"/>
      <c r="K28" s="7"/>
      <c r="L28" s="7"/>
      <c r="M28" s="7"/>
      <c r="N28" s="7"/>
      <c r="O28" s="7"/>
      <c r="P28" s="7"/>
      <c r="Q28" s="7"/>
      <c r="R28" s="7"/>
      <c r="S28" s="7"/>
      <c r="T28" s="7" t="str">
        <f>IFERROR(AVERAGE(C28:S28),"")</f>
        <v/>
      </c>
      <c r="U28" s="7"/>
    </row>
    <row r="29" spans="1:21">
      <c r="A29" s="7" t="s">
        <v>541</v>
      </c>
      <c r="B29" s="7"/>
      <c r="C29" s="7"/>
      <c r="D29" s="7"/>
      <c r="E29" s="7"/>
      <c r="F29" s="7"/>
      <c r="G29" s="7"/>
      <c r="H29" s="7"/>
      <c r="I29" s="7"/>
      <c r="J29" s="7"/>
      <c r="K29" s="7"/>
      <c r="L29" s="7"/>
      <c r="M29" s="7"/>
      <c r="N29" s="7"/>
      <c r="O29" s="7"/>
      <c r="P29" s="7"/>
      <c r="Q29" s="7"/>
      <c r="R29" s="7"/>
      <c r="S29" s="7"/>
      <c r="T29" s="7" t="str">
        <f>IFERROR(AVERAGE(C29:S29),"")</f>
        <v/>
      </c>
      <c r="U29" s="7"/>
    </row>
    <row r="30" spans="1:21">
      <c r="A30" s="7" t="s">
        <v>542</v>
      </c>
      <c r="B30" s="7"/>
      <c r="C30" s="7"/>
      <c r="D30" s="7"/>
      <c r="E30" s="7"/>
      <c r="F30" s="7"/>
      <c r="G30" s="7"/>
      <c r="H30" s="7"/>
      <c r="I30" s="7"/>
      <c r="J30" s="7"/>
      <c r="K30" s="7"/>
      <c r="L30" s="7"/>
      <c r="M30" s="7"/>
      <c r="N30" s="7"/>
      <c r="O30" s="7"/>
      <c r="P30" s="7"/>
      <c r="Q30" s="7"/>
      <c r="R30" s="7"/>
      <c r="S30" s="7"/>
      <c r="T30" s="7" t="str">
        <f>IFERROR(AVERAGE(C30:S30),"")</f>
        <v/>
      </c>
      <c r="U30" s="7"/>
    </row>
    <row r="31" spans="1:21">
      <c r="A31" s="7" t="s">
        <v>543</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56</v>
      </c>
    </row>
    <row r="7" spans="1:8">
      <c r="A7" s="7" t="s">
        <v>2</v>
      </c>
      <c r="B7" s="7" t="s">
        <v>77</v>
      </c>
      <c r="C7" s="7" t="s">
        <v>78</v>
      </c>
      <c r="D7" s="7" t="s">
        <v>79</v>
      </c>
      <c r="E7" s="7" t="s">
        <v>80</v>
      </c>
      <c r="F7" s="7" t="s">
        <v>81</v>
      </c>
      <c r="G7" s="7" t="s">
        <v>82</v>
      </c>
      <c r="H7"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5.88</v>
      </c>
    </row>
    <row r="3" spans="1:11">
      <c r="A3" s="7" t="s">
        <v>2</v>
      </c>
      <c r="B3" s="7">
        <v>1.2</v>
      </c>
      <c r="C3" s="7" t="s">
        <v>43</v>
      </c>
      <c r="D3" s="7" t="s">
        <v>97</v>
      </c>
      <c r="E3" s="7" t="s">
        <v>98</v>
      </c>
      <c r="F3" s="7" t="s">
        <v>99</v>
      </c>
      <c r="G3" s="7" t="s">
        <v>100</v>
      </c>
      <c r="H3" s="7" t="s">
        <v>94</v>
      </c>
      <c r="I3" s="7" t="s">
        <v>101</v>
      </c>
      <c r="J3" s="7" t="s">
        <v>102</v>
      </c>
      <c r="K3" s="9">
        <v>5.88</v>
      </c>
    </row>
    <row r="4" spans="1:11">
      <c r="A4" s="7" t="s">
        <v>2</v>
      </c>
      <c r="B4" s="7">
        <v>2.1</v>
      </c>
      <c r="C4" s="7" t="s">
        <v>50</v>
      </c>
      <c r="D4" s="7" t="s">
        <v>103</v>
      </c>
      <c r="E4" s="7" t="s">
        <v>104</v>
      </c>
      <c r="F4" s="7" t="s">
        <v>105</v>
      </c>
      <c r="G4" s="7" t="s">
        <v>106</v>
      </c>
      <c r="H4" s="7" t="s">
        <v>94</v>
      </c>
      <c r="I4" s="7" t="s">
        <v>107</v>
      </c>
      <c r="J4" s="7" t="s">
        <v>108</v>
      </c>
      <c r="K4" s="9">
        <v>5.88</v>
      </c>
    </row>
    <row r="5" spans="1:11">
      <c r="A5" s="7" t="s">
        <v>2</v>
      </c>
      <c r="B5" s="7">
        <v>2.2</v>
      </c>
      <c r="C5" s="7" t="s">
        <v>50</v>
      </c>
      <c r="D5" s="7" t="s">
        <v>109</v>
      </c>
      <c r="E5" s="7" t="s">
        <v>110</v>
      </c>
      <c r="F5" s="7" t="s">
        <v>111</v>
      </c>
      <c r="G5" s="7" t="s">
        <v>112</v>
      </c>
      <c r="H5" s="7" t="s">
        <v>94</v>
      </c>
      <c r="I5" s="7" t="s">
        <v>113</v>
      </c>
      <c r="J5" s="7" t="s">
        <v>114</v>
      </c>
      <c r="K5" s="9">
        <v>5.88</v>
      </c>
    </row>
    <row r="6" spans="1:11">
      <c r="A6" s="7" t="s">
        <v>2</v>
      </c>
      <c r="B6" s="7">
        <v>2.3</v>
      </c>
      <c r="C6" s="7" t="s">
        <v>50</v>
      </c>
      <c r="D6" s="7" t="s">
        <v>115</v>
      </c>
      <c r="E6" s="7" t="s">
        <v>116</v>
      </c>
      <c r="F6" s="7" t="s">
        <v>117</v>
      </c>
      <c r="G6" s="7" t="s">
        <v>118</v>
      </c>
      <c r="H6" s="7" t="s">
        <v>94</v>
      </c>
      <c r="I6" s="7" t="s">
        <v>119</v>
      </c>
      <c r="J6" s="7" t="s">
        <v>120</v>
      </c>
      <c r="K6" s="9">
        <v>5.88</v>
      </c>
    </row>
    <row r="7" spans="1:11">
      <c r="A7" s="7" t="s">
        <v>2</v>
      </c>
      <c r="B7" s="7">
        <v>3.1</v>
      </c>
      <c r="C7" s="7" t="s">
        <v>57</v>
      </c>
      <c r="D7" s="7" t="s">
        <v>121</v>
      </c>
      <c r="E7" s="7" t="s">
        <v>122</v>
      </c>
      <c r="F7" s="7" t="s">
        <v>123</v>
      </c>
      <c r="G7" s="7" t="s">
        <v>124</v>
      </c>
      <c r="H7" s="7" t="s">
        <v>94</v>
      </c>
      <c r="I7" s="7" t="s">
        <v>125</v>
      </c>
      <c r="J7" s="7" t="s">
        <v>126</v>
      </c>
      <c r="K7" s="9">
        <v>5.88</v>
      </c>
    </row>
    <row r="8" spans="1:11">
      <c r="A8" s="7" t="s">
        <v>2</v>
      </c>
      <c r="B8" s="7">
        <v>3.2</v>
      </c>
      <c r="C8" s="7" t="s">
        <v>57</v>
      </c>
      <c r="D8" s="7" t="s">
        <v>127</v>
      </c>
      <c r="E8" s="7" t="s">
        <v>128</v>
      </c>
      <c r="F8" s="7" t="s">
        <v>129</v>
      </c>
      <c r="G8" s="7" t="s">
        <v>130</v>
      </c>
      <c r="H8" s="7" t="s">
        <v>94</v>
      </c>
      <c r="I8" s="7" t="s">
        <v>131</v>
      </c>
      <c r="J8" s="7" t="s">
        <v>132</v>
      </c>
      <c r="K8" s="9">
        <v>5.88</v>
      </c>
    </row>
    <row r="9" spans="1:11">
      <c r="A9" s="7" t="s">
        <v>2</v>
      </c>
      <c r="B9" s="7">
        <v>3.3</v>
      </c>
      <c r="C9" s="7" t="s">
        <v>57</v>
      </c>
      <c r="D9" s="7" t="s">
        <v>133</v>
      </c>
      <c r="E9" s="7" t="s">
        <v>134</v>
      </c>
      <c r="F9" s="7" t="s">
        <v>135</v>
      </c>
      <c r="G9" s="7" t="s">
        <v>136</v>
      </c>
      <c r="H9" s="7" t="s">
        <v>94</v>
      </c>
      <c r="I9" s="7" t="s">
        <v>137</v>
      </c>
      <c r="J9" s="7" t="s">
        <v>138</v>
      </c>
      <c r="K9" s="9">
        <v>5.88</v>
      </c>
    </row>
    <row r="10" spans="1:11">
      <c r="A10" s="7" t="s">
        <v>2</v>
      </c>
      <c r="B10" s="7">
        <v>3.4</v>
      </c>
      <c r="C10" s="7" t="s">
        <v>57</v>
      </c>
      <c r="D10" s="7" t="s">
        <v>139</v>
      </c>
      <c r="E10" s="7" t="s">
        <v>140</v>
      </c>
      <c r="F10" s="7" t="s">
        <v>141</v>
      </c>
      <c r="G10" s="7" t="s">
        <v>142</v>
      </c>
      <c r="H10" s="7" t="s">
        <v>94</v>
      </c>
      <c r="I10" s="7" t="s">
        <v>143</v>
      </c>
      <c r="J10" s="7" t="s">
        <v>144</v>
      </c>
      <c r="K10" s="9">
        <v>5.88</v>
      </c>
    </row>
    <row r="11" spans="1:11">
      <c r="A11" s="7" t="s">
        <v>2</v>
      </c>
      <c r="B11" s="7">
        <v>4.1</v>
      </c>
      <c r="C11" s="7" t="s">
        <v>64</v>
      </c>
      <c r="D11" s="7" t="s">
        <v>145</v>
      </c>
      <c r="E11" s="7" t="s">
        <v>146</v>
      </c>
      <c r="F11" s="7" t="s">
        <v>105</v>
      </c>
      <c r="G11" s="7" t="s">
        <v>147</v>
      </c>
      <c r="H11" s="7" t="s">
        <v>94</v>
      </c>
      <c r="I11" s="7" t="s">
        <v>148</v>
      </c>
      <c r="J11" s="7" t="s">
        <v>149</v>
      </c>
      <c r="K11" s="9">
        <v>5.88</v>
      </c>
    </row>
    <row r="12" spans="1:11">
      <c r="A12" s="7" t="s">
        <v>2</v>
      </c>
      <c r="B12" s="7">
        <v>4.2</v>
      </c>
      <c r="C12" s="7" t="s">
        <v>64</v>
      </c>
      <c r="D12" s="7" t="s">
        <v>150</v>
      </c>
      <c r="E12" s="7" t="s">
        <v>151</v>
      </c>
      <c r="F12" s="7" t="s">
        <v>92</v>
      </c>
      <c r="G12" s="7" t="s">
        <v>152</v>
      </c>
      <c r="H12" s="7" t="s">
        <v>94</v>
      </c>
      <c r="I12" s="7" t="s">
        <v>153</v>
      </c>
      <c r="J12" s="7" t="s">
        <v>154</v>
      </c>
      <c r="K12" s="9">
        <v>5.88</v>
      </c>
    </row>
    <row r="13" spans="1:11">
      <c r="A13" s="7" t="s">
        <v>2</v>
      </c>
      <c r="B13" s="7">
        <v>5.1</v>
      </c>
      <c r="C13" s="7" t="s">
        <v>71</v>
      </c>
      <c r="D13" s="7" t="s">
        <v>155</v>
      </c>
      <c r="E13" s="7" t="s">
        <v>156</v>
      </c>
      <c r="F13" s="7" t="s">
        <v>111</v>
      </c>
      <c r="G13" s="7" t="s">
        <v>157</v>
      </c>
      <c r="H13" s="7" t="s">
        <v>94</v>
      </c>
      <c r="I13" s="7" t="s">
        <v>158</v>
      </c>
      <c r="J13" s="7" t="s">
        <v>159</v>
      </c>
      <c r="K13" s="9">
        <v>5.88</v>
      </c>
    </row>
    <row r="14" spans="1:11">
      <c r="A14" s="7" t="s">
        <v>2</v>
      </c>
      <c r="B14" s="7">
        <v>5.2</v>
      </c>
      <c r="C14" s="7" t="s">
        <v>71</v>
      </c>
      <c r="D14" s="7" t="s">
        <v>160</v>
      </c>
      <c r="E14" s="7" t="s">
        <v>161</v>
      </c>
      <c r="F14" s="7" t="s">
        <v>162</v>
      </c>
      <c r="G14" s="7" t="s">
        <v>163</v>
      </c>
      <c r="H14" s="7" t="s">
        <v>94</v>
      </c>
      <c r="I14" s="7" t="s">
        <v>164</v>
      </c>
      <c r="J14" s="7" t="s">
        <v>165</v>
      </c>
      <c r="K14" s="9">
        <v>5.88</v>
      </c>
    </row>
    <row r="15" spans="1:11">
      <c r="A15" s="7" t="s">
        <v>2</v>
      </c>
      <c r="B15" s="7">
        <v>5.3</v>
      </c>
      <c r="C15" s="7" t="s">
        <v>71</v>
      </c>
      <c r="D15" s="7" t="s">
        <v>166</v>
      </c>
      <c r="E15" s="7" t="s">
        <v>167</v>
      </c>
      <c r="F15" s="7" t="s">
        <v>162</v>
      </c>
      <c r="G15" s="7" t="s">
        <v>168</v>
      </c>
      <c r="H15" s="7" t="s">
        <v>94</v>
      </c>
      <c r="I15" s="7" t="s">
        <v>169</v>
      </c>
      <c r="J15" s="7" t="s">
        <v>170</v>
      </c>
      <c r="K15" s="9">
        <v>5.88</v>
      </c>
    </row>
    <row r="16" spans="1:11">
      <c r="A16" s="7" t="s">
        <v>2</v>
      </c>
      <c r="B16" s="7">
        <v>6.1</v>
      </c>
      <c r="C16" s="7" t="s">
        <v>77</v>
      </c>
      <c r="D16" s="7" t="s">
        <v>171</v>
      </c>
      <c r="E16" s="7" t="s">
        <v>172</v>
      </c>
      <c r="F16" s="7" t="s">
        <v>117</v>
      </c>
      <c r="G16" s="7" t="s">
        <v>173</v>
      </c>
      <c r="H16" s="7" t="s">
        <v>94</v>
      </c>
      <c r="I16" s="7" t="s">
        <v>174</v>
      </c>
      <c r="J16" s="7" t="s">
        <v>175</v>
      </c>
      <c r="K16" s="9">
        <v>5.88</v>
      </c>
    </row>
    <row r="17" spans="1:11">
      <c r="A17" s="7" t="s">
        <v>2</v>
      </c>
      <c r="B17" s="7">
        <v>6.2</v>
      </c>
      <c r="C17" s="7" t="s">
        <v>77</v>
      </c>
      <c r="D17" s="7" t="s">
        <v>176</v>
      </c>
      <c r="E17" s="7" t="s">
        <v>177</v>
      </c>
      <c r="F17" s="7" t="s">
        <v>141</v>
      </c>
      <c r="G17" s="7" t="s">
        <v>178</v>
      </c>
      <c r="H17" s="7" t="s">
        <v>94</v>
      </c>
      <c r="I17" s="7" t="s">
        <v>179</v>
      </c>
      <c r="J17" s="7" t="s">
        <v>180</v>
      </c>
      <c r="K17" s="9">
        <v>5.88</v>
      </c>
    </row>
    <row r="18" spans="1:11">
      <c r="A18" s="7" t="s">
        <v>2</v>
      </c>
      <c r="B18" s="7">
        <v>6.3</v>
      </c>
      <c r="C18" s="7" t="s">
        <v>77</v>
      </c>
      <c r="D18" s="7" t="s">
        <v>181</v>
      </c>
      <c r="E18" s="7" t="s">
        <v>182</v>
      </c>
      <c r="F18" s="7" t="s">
        <v>92</v>
      </c>
      <c r="G18" s="7" t="s">
        <v>183</v>
      </c>
      <c r="H18" s="7" t="s">
        <v>94</v>
      </c>
      <c r="I18" s="7" t="s">
        <v>184</v>
      </c>
      <c r="J18" s="7" t="s">
        <v>185</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186</v>
      </c>
      <c r="C1" s="8" t="s">
        <v>187</v>
      </c>
      <c r="D1" s="8" t="s">
        <v>188</v>
      </c>
      <c r="E1" s="8" t="s">
        <v>38</v>
      </c>
      <c r="F1" s="8" t="s">
        <v>189</v>
      </c>
      <c r="G1" s="8" t="s">
        <v>190</v>
      </c>
      <c r="H1" s="8" t="s">
        <v>191</v>
      </c>
      <c r="I1" s="8" t="s">
        <v>192</v>
      </c>
    </row>
    <row r="2" spans="1:9">
      <c r="A2" s="7" t="s">
        <v>2</v>
      </c>
      <c r="B2" s="7" t="s">
        <v>193</v>
      </c>
      <c r="C2" s="7">
        <v>1</v>
      </c>
      <c r="D2" s="7" t="s">
        <v>194</v>
      </c>
      <c r="E2" s="7"/>
      <c r="F2" s="7"/>
      <c r="G2" s="7"/>
      <c r="H2" s="7"/>
      <c r="I2" s="7"/>
    </row>
    <row r="3" spans="1:9">
      <c r="A3" s="7" t="s">
        <v>2</v>
      </c>
      <c r="B3" s="7" t="s">
        <v>193</v>
      </c>
      <c r="C3" s="7">
        <v>2</v>
      </c>
      <c r="D3" s="7" t="s">
        <v>195</v>
      </c>
      <c r="E3" s="7"/>
      <c r="F3" s="7"/>
      <c r="G3" s="7"/>
      <c r="H3" s="7"/>
      <c r="I3" s="7"/>
    </row>
    <row r="4" spans="1:9">
      <c r="A4" s="7" t="s">
        <v>2</v>
      </c>
      <c r="B4" s="7" t="s">
        <v>193</v>
      </c>
      <c r="C4" s="7">
        <v>3</v>
      </c>
      <c r="D4" s="7" t="s">
        <v>196</v>
      </c>
      <c r="E4" s="7"/>
      <c r="F4" s="7"/>
      <c r="G4" s="7"/>
      <c r="H4" s="7"/>
      <c r="I4" s="7"/>
    </row>
    <row r="5" spans="1:9">
      <c r="A5" s="7" t="s">
        <v>2</v>
      </c>
      <c r="B5" s="7" t="s">
        <v>193</v>
      </c>
      <c r="C5" s="7">
        <v>4</v>
      </c>
      <c r="D5" s="7" t="s">
        <v>197</v>
      </c>
      <c r="E5" s="7"/>
      <c r="F5" s="7"/>
      <c r="G5" s="7"/>
      <c r="H5" s="7"/>
      <c r="I5" s="7"/>
    </row>
    <row r="6" spans="1:9">
      <c r="A6" s="7" t="s">
        <v>2</v>
      </c>
      <c r="B6" s="7" t="s">
        <v>193</v>
      </c>
      <c r="C6" s="7">
        <v>5</v>
      </c>
      <c r="D6" s="7" t="s">
        <v>198</v>
      </c>
      <c r="E6" s="7"/>
      <c r="F6" s="7"/>
      <c r="G6" s="7"/>
      <c r="H6" s="7"/>
      <c r="I6" s="7"/>
    </row>
    <row r="7" spans="1:9">
      <c r="A7" s="7" t="s">
        <v>2</v>
      </c>
      <c r="B7" s="7" t="s">
        <v>193</v>
      </c>
      <c r="C7" s="7">
        <v>6</v>
      </c>
      <c r="D7" s="7" t="s">
        <v>199</v>
      </c>
      <c r="E7" s="7"/>
      <c r="F7" s="7"/>
      <c r="G7" s="7"/>
      <c r="H7" s="7"/>
      <c r="I7" s="7"/>
    </row>
    <row r="8" spans="1:9">
      <c r="A8" s="7" t="s">
        <v>2</v>
      </c>
      <c r="B8" s="7" t="s">
        <v>193</v>
      </c>
      <c r="C8" s="7">
        <v>7</v>
      </c>
      <c r="D8" s="7" t="s">
        <v>200</v>
      </c>
      <c r="E8" s="7"/>
      <c r="F8" s="7"/>
      <c r="G8" s="7"/>
      <c r="H8" s="7"/>
      <c r="I8" s="7"/>
    </row>
    <row r="9" spans="1:9">
      <c r="A9" s="7" t="s">
        <v>2</v>
      </c>
      <c r="B9" s="7" t="s">
        <v>193</v>
      </c>
      <c r="C9" s="7">
        <v>8</v>
      </c>
      <c r="D9" s="7" t="s">
        <v>201</v>
      </c>
      <c r="E9" s="7"/>
      <c r="F9" s="7"/>
      <c r="G9" s="7"/>
      <c r="H9" s="7"/>
      <c r="I9" s="7"/>
    </row>
    <row r="10" spans="1:9">
      <c r="A10" s="7" t="s">
        <v>2</v>
      </c>
      <c r="B10" s="7" t="s">
        <v>193</v>
      </c>
      <c r="C10" s="7">
        <v>1</v>
      </c>
      <c r="D10" s="7" t="s">
        <v>202</v>
      </c>
      <c r="E10" s="7"/>
      <c r="F10" s="7"/>
      <c r="G10" s="7"/>
      <c r="H10" s="7"/>
      <c r="I10" s="7"/>
    </row>
    <row r="11" spans="1:9">
      <c r="A11" s="7" t="s">
        <v>2</v>
      </c>
      <c r="B11" s="7" t="s">
        <v>193</v>
      </c>
      <c r="C11" s="7">
        <v>2</v>
      </c>
      <c r="D11" s="7" t="s">
        <v>203</v>
      </c>
      <c r="E11" s="7"/>
      <c r="F11" s="7"/>
      <c r="G11" s="7"/>
      <c r="H11" s="7"/>
      <c r="I11" s="7"/>
    </row>
    <row r="12" spans="1:9">
      <c r="A12" s="7" t="s">
        <v>2</v>
      </c>
      <c r="B12" s="7" t="s">
        <v>193</v>
      </c>
      <c r="C12" s="7">
        <v>3</v>
      </c>
      <c r="D12" s="7" t="s">
        <v>204</v>
      </c>
      <c r="E12" s="7"/>
      <c r="F12" s="7"/>
      <c r="G12" s="7"/>
      <c r="H12" s="7"/>
      <c r="I12" s="7"/>
    </row>
    <row r="13" spans="1:9">
      <c r="A13" s="7" t="s">
        <v>2</v>
      </c>
      <c r="B13" s="7" t="s">
        <v>193</v>
      </c>
      <c r="C13" s="7">
        <v>4</v>
      </c>
      <c r="D13" s="7" t="s">
        <v>205</v>
      </c>
      <c r="E13" s="7"/>
      <c r="F13" s="7"/>
      <c r="G13" s="7"/>
      <c r="H13" s="7"/>
      <c r="I13" s="7"/>
    </row>
    <row r="14" spans="1:9">
      <c r="A14" s="7" t="s">
        <v>2</v>
      </c>
      <c r="B14" s="7" t="s">
        <v>193</v>
      </c>
      <c r="C14" s="7">
        <v>5</v>
      </c>
      <c r="D14" s="7" t="s">
        <v>206</v>
      </c>
      <c r="E14" s="7"/>
      <c r="F14" s="7"/>
      <c r="G14" s="7"/>
      <c r="H14" s="7"/>
      <c r="I14" s="7"/>
    </row>
    <row r="15" spans="1:9">
      <c r="A15" s="7" t="s">
        <v>2</v>
      </c>
      <c r="B15" s="7" t="s">
        <v>193</v>
      </c>
      <c r="C15" s="7">
        <v>6</v>
      </c>
      <c r="D15" s="7" t="s">
        <v>207</v>
      </c>
      <c r="E15" s="7"/>
      <c r="F15" s="7"/>
      <c r="G15" s="7"/>
      <c r="H15" s="7"/>
      <c r="I15" s="7"/>
    </row>
    <row r="16" spans="1:9">
      <c r="A16" s="7" t="s">
        <v>2</v>
      </c>
      <c r="B16" s="7" t="s">
        <v>193</v>
      </c>
      <c r="C16" s="7">
        <v>1</v>
      </c>
      <c r="D16" s="7" t="s">
        <v>208</v>
      </c>
      <c r="E16" s="7"/>
      <c r="F16" s="7"/>
      <c r="G16" s="7"/>
      <c r="H16" s="7"/>
      <c r="I16" s="7"/>
    </row>
    <row r="17" spans="1:9">
      <c r="A17" s="7" t="s">
        <v>2</v>
      </c>
      <c r="B17" s="7" t="s">
        <v>193</v>
      </c>
      <c r="C17" s="7">
        <v>2</v>
      </c>
      <c r="D17" s="7" t="s">
        <v>209</v>
      </c>
      <c r="E17" s="7"/>
      <c r="F17" s="7"/>
      <c r="G17" s="7"/>
      <c r="H17" s="7"/>
      <c r="I17" s="7"/>
    </row>
    <row r="18" spans="1:9">
      <c r="A18" s="7" t="s">
        <v>2</v>
      </c>
      <c r="B18" s="7" t="s">
        <v>193</v>
      </c>
      <c r="C18" s="7">
        <v>3</v>
      </c>
      <c r="D18" s="7" t="s">
        <v>210</v>
      </c>
      <c r="E18" s="7"/>
      <c r="F18" s="7"/>
      <c r="G18" s="7"/>
      <c r="H18" s="7"/>
      <c r="I18" s="7"/>
    </row>
    <row r="19" spans="1:9">
      <c r="A19" s="7" t="s">
        <v>2</v>
      </c>
      <c r="B19" s="7" t="s">
        <v>193</v>
      </c>
      <c r="C19" s="7">
        <v>4</v>
      </c>
      <c r="D19" s="7" t="s">
        <v>211</v>
      </c>
      <c r="E19" s="7"/>
      <c r="F19" s="7"/>
      <c r="G19" s="7"/>
      <c r="H19" s="7"/>
      <c r="I19" s="7"/>
    </row>
    <row r="20" spans="1:9">
      <c r="A20" s="7" t="s">
        <v>2</v>
      </c>
      <c r="B20" s="7" t="s">
        <v>193</v>
      </c>
      <c r="C20" s="7">
        <v>5</v>
      </c>
      <c r="D20" s="7" t="s">
        <v>212</v>
      </c>
      <c r="E20" s="7"/>
      <c r="F20" s="7"/>
      <c r="G20" s="7"/>
      <c r="H20" s="7"/>
      <c r="I20" s="7"/>
    </row>
    <row r="21" spans="1:9">
      <c r="A21" s="7" t="s">
        <v>2</v>
      </c>
      <c r="B21" s="7" t="s">
        <v>193</v>
      </c>
      <c r="C21" s="7">
        <v>6</v>
      </c>
      <c r="D21" s="7" t="s">
        <v>213</v>
      </c>
      <c r="E21" s="7"/>
      <c r="F21" s="7"/>
      <c r="G21" s="7"/>
      <c r="H21" s="7"/>
      <c r="I21" s="7"/>
    </row>
    <row r="22" spans="1:9">
      <c r="A22" s="7" t="s">
        <v>2</v>
      </c>
      <c r="B22" s="7" t="s">
        <v>193</v>
      </c>
      <c r="C22" s="7">
        <v>7</v>
      </c>
      <c r="D22" s="7" t="s">
        <v>214</v>
      </c>
      <c r="E22" s="7"/>
      <c r="F22" s="7"/>
      <c r="G22" s="7"/>
      <c r="H22" s="7"/>
      <c r="I22" s="7"/>
    </row>
    <row r="23" spans="1:9">
      <c r="A23" s="7" t="s">
        <v>2</v>
      </c>
      <c r="B23" s="7" t="s">
        <v>193</v>
      </c>
      <c r="C23" s="7">
        <v>8</v>
      </c>
      <c r="D23" s="7" t="s">
        <v>215</v>
      </c>
      <c r="E23" s="7"/>
      <c r="F23" s="7"/>
      <c r="G23" s="7"/>
      <c r="H23" s="7"/>
      <c r="I23" s="7"/>
    </row>
    <row r="24" spans="1:9">
      <c r="A24" s="7" t="s">
        <v>2</v>
      </c>
      <c r="B24" s="7" t="s">
        <v>193</v>
      </c>
      <c r="C24" s="7">
        <v>1</v>
      </c>
      <c r="D24" s="7" t="s">
        <v>216</v>
      </c>
      <c r="E24" s="7"/>
      <c r="F24" s="7"/>
      <c r="G24" s="7"/>
      <c r="H24" s="7"/>
      <c r="I24" s="7"/>
    </row>
    <row r="25" spans="1:9">
      <c r="A25" s="7" t="s">
        <v>2</v>
      </c>
      <c r="B25" s="7" t="s">
        <v>193</v>
      </c>
      <c r="C25" s="7">
        <v>2</v>
      </c>
      <c r="D25" s="7" t="s">
        <v>217</v>
      </c>
      <c r="E25" s="7"/>
      <c r="F25" s="7"/>
      <c r="G25" s="7"/>
      <c r="H25" s="7"/>
      <c r="I25" s="7"/>
    </row>
    <row r="26" spans="1:9">
      <c r="A26" s="7" t="s">
        <v>2</v>
      </c>
      <c r="B26" s="7" t="s">
        <v>193</v>
      </c>
      <c r="C26" s="7">
        <v>3</v>
      </c>
      <c r="D26" s="7" t="s">
        <v>218</v>
      </c>
      <c r="E26" s="7"/>
      <c r="F26" s="7"/>
      <c r="G26" s="7"/>
      <c r="H26" s="7"/>
      <c r="I26" s="7"/>
    </row>
    <row r="27" spans="1:9">
      <c r="A27" s="7" t="s">
        <v>2</v>
      </c>
      <c r="B27" s="7" t="s">
        <v>193</v>
      </c>
      <c r="C27" s="7">
        <v>4</v>
      </c>
      <c r="D27" s="7" t="s">
        <v>219</v>
      </c>
      <c r="E27" s="7"/>
      <c r="F27" s="7"/>
      <c r="G27" s="7"/>
      <c r="H27" s="7"/>
      <c r="I27" s="7"/>
    </row>
    <row r="28" spans="1:9">
      <c r="A28" s="7" t="s">
        <v>2</v>
      </c>
      <c r="B28" s="7" t="s">
        <v>193</v>
      </c>
      <c r="C28" s="7">
        <v>5</v>
      </c>
      <c r="D28" s="7" t="s">
        <v>220</v>
      </c>
      <c r="E28" s="7"/>
      <c r="F28" s="7"/>
      <c r="G28" s="7"/>
      <c r="H28" s="7"/>
      <c r="I28" s="7"/>
    </row>
    <row r="29" spans="1:9">
      <c r="A29" s="7" t="s">
        <v>2</v>
      </c>
      <c r="B29" s="7" t="s">
        <v>193</v>
      </c>
      <c r="C29" s="7">
        <v>6</v>
      </c>
      <c r="D29" s="7" t="s">
        <v>221</v>
      </c>
      <c r="E29" s="7"/>
      <c r="F29" s="7"/>
      <c r="G29" s="7"/>
      <c r="H29" s="7"/>
      <c r="I29" s="7"/>
    </row>
    <row r="30" spans="1:9">
      <c r="A30" s="7" t="s">
        <v>2</v>
      </c>
      <c r="B30" s="7" t="s">
        <v>193</v>
      </c>
      <c r="C30" s="7">
        <v>7</v>
      </c>
      <c r="D30" s="7" t="s">
        <v>222</v>
      </c>
      <c r="E30" s="7"/>
      <c r="F30" s="7"/>
      <c r="G30" s="7"/>
      <c r="H30" s="7"/>
      <c r="I30" s="7"/>
    </row>
    <row r="31" spans="1:9">
      <c r="A31" s="7" t="s">
        <v>2</v>
      </c>
      <c r="B31" s="7" t="s">
        <v>193</v>
      </c>
      <c r="C31" s="7">
        <v>8</v>
      </c>
      <c r="D31" s="7" t="s">
        <v>223</v>
      </c>
      <c r="E31" s="7"/>
      <c r="F31" s="7"/>
      <c r="G31" s="7"/>
      <c r="H31" s="7"/>
      <c r="I31" s="7"/>
    </row>
    <row r="32" spans="1:9">
      <c r="A32" s="7" t="s">
        <v>2</v>
      </c>
      <c r="B32" s="7" t="s">
        <v>193</v>
      </c>
      <c r="C32" s="7">
        <v>9</v>
      </c>
      <c r="D32" s="7" t="s">
        <v>224</v>
      </c>
      <c r="E32" s="7"/>
      <c r="F32" s="7"/>
      <c r="G32" s="7"/>
      <c r="H32" s="7"/>
      <c r="I32" s="7"/>
    </row>
    <row r="33" spans="1:9">
      <c r="A33" s="7" t="s">
        <v>2</v>
      </c>
      <c r="B33" s="7" t="s">
        <v>193</v>
      </c>
      <c r="C33" s="7">
        <v>10</v>
      </c>
      <c r="D33" s="7" t="s">
        <v>225</v>
      </c>
      <c r="E33" s="7"/>
      <c r="F33" s="7"/>
      <c r="G33" s="7"/>
      <c r="H33" s="7"/>
      <c r="I33" s="7"/>
    </row>
    <row r="34" spans="1:9">
      <c r="A34" s="7" t="s">
        <v>2</v>
      </c>
      <c r="B34" s="7" t="s">
        <v>193</v>
      </c>
      <c r="C34" s="7">
        <v>11</v>
      </c>
      <c r="D34" s="7" t="s">
        <v>226</v>
      </c>
      <c r="E34" s="7"/>
      <c r="F34" s="7"/>
      <c r="G34" s="7"/>
      <c r="H34" s="7"/>
      <c r="I34" s="7"/>
    </row>
    <row r="35" spans="1:9">
      <c r="A35" s="7" t="s">
        <v>2</v>
      </c>
      <c r="B35" s="7" t="s">
        <v>193</v>
      </c>
      <c r="C35" s="7">
        <v>12</v>
      </c>
      <c r="D35" s="7" t="s">
        <v>227</v>
      </c>
      <c r="E35" s="7"/>
      <c r="F35" s="7"/>
      <c r="G35" s="7"/>
      <c r="H35" s="7"/>
      <c r="I35" s="7"/>
    </row>
    <row r="36" spans="1:9">
      <c r="A36" s="7" t="s">
        <v>2</v>
      </c>
      <c r="B36" s="7" t="s">
        <v>193</v>
      </c>
      <c r="C36" s="7">
        <v>1</v>
      </c>
      <c r="D36" s="7" t="s">
        <v>228</v>
      </c>
      <c r="E36" s="7"/>
      <c r="F36" s="7"/>
      <c r="G36" s="7"/>
      <c r="H36" s="7"/>
      <c r="I36" s="7"/>
    </row>
    <row r="37" spans="1:9">
      <c r="A37" s="7" t="s">
        <v>2</v>
      </c>
      <c r="B37" s="7" t="s">
        <v>193</v>
      </c>
      <c r="C37" s="7">
        <v>2</v>
      </c>
      <c r="D37" s="7" t="s">
        <v>229</v>
      </c>
      <c r="E37" s="7"/>
      <c r="F37" s="7"/>
      <c r="G37" s="7"/>
      <c r="H37" s="7"/>
      <c r="I37" s="7"/>
    </row>
    <row r="38" spans="1:9">
      <c r="A38" s="7" t="s">
        <v>2</v>
      </c>
      <c r="B38" s="7" t="s">
        <v>193</v>
      </c>
      <c r="C38" s="7">
        <v>3</v>
      </c>
      <c r="D38" s="7" t="s">
        <v>230</v>
      </c>
      <c r="E38" s="7"/>
      <c r="F38" s="7"/>
      <c r="G38" s="7"/>
      <c r="H38" s="7"/>
      <c r="I38" s="7"/>
    </row>
    <row r="39" spans="1:9">
      <c r="A39" s="7" t="s">
        <v>2</v>
      </c>
      <c r="B39" s="7" t="s">
        <v>193</v>
      </c>
      <c r="C39" s="7">
        <v>4</v>
      </c>
      <c r="D39" s="7" t="s">
        <v>231</v>
      </c>
      <c r="E39" s="7"/>
      <c r="F39" s="7"/>
      <c r="G39" s="7"/>
      <c r="H39" s="7"/>
      <c r="I39" s="7"/>
    </row>
    <row r="40" spans="1:9">
      <c r="A40" s="7" t="s">
        <v>2</v>
      </c>
      <c r="B40" s="7" t="s">
        <v>193</v>
      </c>
      <c r="C40" s="7">
        <v>5</v>
      </c>
      <c r="D40" s="7" t="s">
        <v>232</v>
      </c>
      <c r="E40" s="7"/>
      <c r="F40" s="7"/>
      <c r="G40" s="7"/>
      <c r="H40" s="7"/>
      <c r="I40" s="7"/>
    </row>
    <row r="41" spans="1:9">
      <c r="A41" s="7" t="s">
        <v>2</v>
      </c>
      <c r="B41" s="7" t="s">
        <v>193</v>
      </c>
      <c r="C41" s="7">
        <v>6</v>
      </c>
      <c r="D41" s="7" t="s">
        <v>233</v>
      </c>
      <c r="E41" s="7"/>
      <c r="F41" s="7"/>
      <c r="G41" s="7"/>
      <c r="H41" s="7"/>
      <c r="I41" s="7"/>
    </row>
    <row r="42" spans="1:9">
      <c r="A42" s="7" t="s">
        <v>2</v>
      </c>
      <c r="B42" s="7" t="s">
        <v>193</v>
      </c>
      <c r="C42" s="7">
        <v>7</v>
      </c>
      <c r="D42" s="7" t="s">
        <v>234</v>
      </c>
      <c r="E42" s="7"/>
      <c r="F42" s="7"/>
      <c r="G42" s="7"/>
      <c r="H42" s="7"/>
      <c r="I42" s="7"/>
    </row>
    <row r="43" spans="1:9">
      <c r="A43" s="7" t="s">
        <v>2</v>
      </c>
      <c r="B43" s="7" t="s">
        <v>193</v>
      </c>
      <c r="C43" s="7">
        <v>8</v>
      </c>
      <c r="D43" s="7" t="s">
        <v>235</v>
      </c>
      <c r="E43" s="7"/>
      <c r="F43" s="7"/>
      <c r="G43" s="7"/>
      <c r="H43" s="7"/>
      <c r="I43" s="7"/>
    </row>
    <row r="44" spans="1:9">
      <c r="A44" s="7" t="s">
        <v>2</v>
      </c>
      <c r="B44" s="7" t="s">
        <v>193</v>
      </c>
      <c r="C44" s="7">
        <v>9</v>
      </c>
      <c r="D44" s="7" t="s">
        <v>236</v>
      </c>
      <c r="E44" s="7"/>
      <c r="F44" s="7"/>
      <c r="G44" s="7"/>
      <c r="H44" s="7"/>
      <c r="I44" s="7"/>
    </row>
    <row r="45" spans="1:9">
      <c r="A45" s="7" t="s">
        <v>2</v>
      </c>
      <c r="B45" s="7" t="s">
        <v>193</v>
      </c>
      <c r="C45" s="7">
        <v>10</v>
      </c>
      <c r="D45" s="7" t="s">
        <v>237</v>
      </c>
      <c r="E45" s="7"/>
      <c r="F45" s="7"/>
      <c r="G45" s="7"/>
      <c r="H45" s="7"/>
      <c r="I45" s="7"/>
    </row>
    <row r="46" spans="1:9">
      <c r="A46" s="7" t="s">
        <v>2</v>
      </c>
      <c r="B46" s="7" t="s">
        <v>193</v>
      </c>
      <c r="C46" s="7">
        <v>11</v>
      </c>
      <c r="D46" s="7" t="s">
        <v>238</v>
      </c>
      <c r="E46" s="7"/>
      <c r="F46" s="7"/>
      <c r="G46" s="7"/>
      <c r="H46" s="7"/>
      <c r="I46" s="7"/>
    </row>
    <row r="47" spans="1:9">
      <c r="A47" s="7" t="s">
        <v>2</v>
      </c>
      <c r="B47" s="7" t="s">
        <v>193</v>
      </c>
      <c r="C47" s="7">
        <v>12</v>
      </c>
      <c r="D47" s="7" t="s">
        <v>239</v>
      </c>
      <c r="E47" s="7"/>
      <c r="F47" s="7"/>
      <c r="G47" s="7"/>
      <c r="H47" s="7"/>
      <c r="I47" s="7"/>
    </row>
    <row r="48" spans="1:9">
      <c r="A48" s="7" t="s">
        <v>2</v>
      </c>
      <c r="B48" s="7" t="s">
        <v>193</v>
      </c>
      <c r="C48" s="7">
        <v>13</v>
      </c>
      <c r="D48" s="7" t="s">
        <v>240</v>
      </c>
      <c r="E48" s="7"/>
      <c r="F48" s="7"/>
      <c r="G48" s="7"/>
      <c r="H48" s="7"/>
      <c r="I48" s="7"/>
    </row>
    <row r="49" spans="1:9">
      <c r="A49" s="7" t="s">
        <v>2</v>
      </c>
      <c r="B49" s="7" t="s">
        <v>193</v>
      </c>
      <c r="C49" s="7">
        <v>14</v>
      </c>
      <c r="D49" s="7" t="s">
        <v>241</v>
      </c>
      <c r="E49" s="7"/>
      <c r="F49" s="7"/>
      <c r="G49" s="7"/>
      <c r="H49" s="7"/>
      <c r="I49" s="7"/>
    </row>
    <row r="50" spans="1:9">
      <c r="A50" s="7" t="s">
        <v>2</v>
      </c>
      <c r="B50" s="7" t="s">
        <v>193</v>
      </c>
      <c r="C50" s="7">
        <v>15</v>
      </c>
      <c r="D50" s="7" t="s">
        <v>242</v>
      </c>
      <c r="E50" s="7"/>
      <c r="F50" s="7"/>
      <c r="G50" s="7"/>
      <c r="H50" s="7"/>
      <c r="I50" s="7"/>
    </row>
    <row r="51" spans="1:9">
      <c r="A51" s="7" t="s">
        <v>2</v>
      </c>
      <c r="B51" s="7" t="s">
        <v>193</v>
      </c>
      <c r="C51" s="7">
        <v>1</v>
      </c>
      <c r="D51" s="7" t="s">
        <v>243</v>
      </c>
      <c r="E51" s="7"/>
      <c r="F51" s="7"/>
      <c r="G51" s="7"/>
      <c r="H51" s="7"/>
      <c r="I51" s="7"/>
    </row>
    <row r="52" spans="1:9">
      <c r="A52" s="7" t="s">
        <v>2</v>
      </c>
      <c r="B52" s="7" t="s">
        <v>193</v>
      </c>
      <c r="C52" s="7">
        <v>2</v>
      </c>
      <c r="D52" s="7" t="s">
        <v>244</v>
      </c>
      <c r="E52" s="7"/>
      <c r="F52" s="7"/>
      <c r="G52" s="7"/>
      <c r="H52" s="7"/>
      <c r="I52" s="7"/>
    </row>
    <row r="53" spans="1:9">
      <c r="A53" s="7" t="s">
        <v>2</v>
      </c>
      <c r="B53" s="7" t="s">
        <v>193</v>
      </c>
      <c r="C53" s="7">
        <v>3</v>
      </c>
      <c r="D53" s="7" t="s">
        <v>245</v>
      </c>
      <c r="E53" s="7"/>
      <c r="F53" s="7"/>
      <c r="G53" s="7"/>
      <c r="H53" s="7"/>
      <c r="I53" s="7"/>
    </row>
    <row r="54" spans="1:9">
      <c r="A54" s="7" t="s">
        <v>2</v>
      </c>
      <c r="B54" s="7" t="s">
        <v>193</v>
      </c>
      <c r="C54" s="7">
        <v>4</v>
      </c>
      <c r="D54" s="7" t="s">
        <v>246</v>
      </c>
      <c r="E54" s="7"/>
      <c r="F54" s="7"/>
      <c r="G54" s="7"/>
      <c r="H54" s="7"/>
      <c r="I54" s="7"/>
    </row>
    <row r="55" spans="1:9">
      <c r="A55" s="7" t="s">
        <v>2</v>
      </c>
      <c r="B55" s="7" t="s">
        <v>193</v>
      </c>
      <c r="C55" s="7">
        <v>5</v>
      </c>
      <c r="D55" s="7" t="s">
        <v>247</v>
      </c>
      <c r="E55" s="7"/>
      <c r="F55" s="7"/>
      <c r="G55" s="7"/>
      <c r="H55" s="7"/>
      <c r="I55" s="7"/>
    </row>
    <row r="56" spans="1:9">
      <c r="A56" s="7" t="s">
        <v>2</v>
      </c>
      <c r="B56" s="7" t="s">
        <v>193</v>
      </c>
      <c r="C56" s="7">
        <v>6</v>
      </c>
      <c r="D56" s="7" t="s">
        <v>248</v>
      </c>
      <c r="E56" s="7"/>
      <c r="F56" s="7"/>
      <c r="G56" s="7"/>
      <c r="H56" s="7"/>
      <c r="I56" s="7"/>
    </row>
    <row r="57" spans="1:9">
      <c r="A57" s="7" t="s">
        <v>2</v>
      </c>
      <c r="B57" s="7" t="s">
        <v>193</v>
      </c>
      <c r="C57" s="7">
        <v>7</v>
      </c>
      <c r="D57" s="7" t="s">
        <v>249</v>
      </c>
      <c r="E57" s="7"/>
      <c r="F57" s="7"/>
      <c r="G57" s="7"/>
      <c r="H57" s="7"/>
      <c r="I57" s="7"/>
    </row>
    <row r="58" spans="1:9">
      <c r="A58" s="7" t="s">
        <v>2</v>
      </c>
      <c r="B58" s="7" t="s">
        <v>193</v>
      </c>
      <c r="C58" s="7">
        <v>8</v>
      </c>
      <c r="D58" s="7" t="s">
        <v>250</v>
      </c>
      <c r="E58" s="7"/>
      <c r="F58" s="7"/>
      <c r="G58" s="7"/>
      <c r="H58" s="7"/>
      <c r="I5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t="s">
        <v>43</v>
      </c>
      <c r="B3" s="7">
        <v>20</v>
      </c>
      <c r="C3" s="7" t="s">
        <v>259</v>
      </c>
      <c r="D3" s="7">
        <v>1</v>
      </c>
      <c r="E3" s="7" t="s">
        <v>260</v>
      </c>
      <c r="F3" s="7" t="s">
        <v>261</v>
      </c>
      <c r="G3" s="7" t="s">
        <v>262</v>
      </c>
    </row>
    <row r="4" spans="1:7">
      <c r="A4" s="7"/>
      <c r="B4" s="7"/>
      <c r="C4" s="7"/>
      <c r="D4" s="7">
        <v>2</v>
      </c>
      <c r="E4" s="7" t="s">
        <v>263</v>
      </c>
      <c r="F4" s="7" t="s">
        <v>264</v>
      </c>
      <c r="G4" s="7" t="s">
        <v>265</v>
      </c>
    </row>
    <row r="5" spans="1:7">
      <c r="A5" s="7"/>
      <c r="B5" s="7"/>
      <c r="C5" s="7"/>
      <c r="D5" s="7">
        <v>3</v>
      </c>
      <c r="E5" s="7" t="s">
        <v>266</v>
      </c>
      <c r="F5" s="7" t="s">
        <v>267</v>
      </c>
      <c r="G5" s="7" t="s">
        <v>268</v>
      </c>
    </row>
    <row r="6" spans="1:7">
      <c r="A6" s="7"/>
      <c r="B6" s="7"/>
      <c r="C6" s="7"/>
      <c r="D6" s="7">
        <v>4</v>
      </c>
      <c r="E6" s="7" t="s">
        <v>269</v>
      </c>
      <c r="F6" s="7" t="s">
        <v>270</v>
      </c>
      <c r="G6" s="7" t="s">
        <v>271</v>
      </c>
    </row>
    <row r="7" spans="1:7">
      <c r="A7" s="7" t="s">
        <v>50</v>
      </c>
      <c r="B7" s="7">
        <v>20</v>
      </c>
      <c r="C7" s="7" t="s">
        <v>272</v>
      </c>
      <c r="D7" s="7">
        <v>1</v>
      </c>
      <c r="E7" s="7" t="s">
        <v>260</v>
      </c>
      <c r="F7" s="7" t="s">
        <v>261</v>
      </c>
      <c r="G7" s="7" t="s">
        <v>273</v>
      </c>
    </row>
    <row r="8" spans="1:7">
      <c r="A8" s="7"/>
      <c r="B8" s="7"/>
      <c r="C8" s="7"/>
      <c r="D8" s="7">
        <v>2</v>
      </c>
      <c r="E8" s="7" t="s">
        <v>263</v>
      </c>
      <c r="F8" s="7" t="s">
        <v>264</v>
      </c>
      <c r="G8" s="7" t="s">
        <v>274</v>
      </c>
    </row>
    <row r="9" spans="1:7">
      <c r="A9" s="7"/>
      <c r="B9" s="7"/>
      <c r="C9" s="7"/>
      <c r="D9" s="7">
        <v>3</v>
      </c>
      <c r="E9" s="7" t="s">
        <v>266</v>
      </c>
      <c r="F9" s="7" t="s">
        <v>267</v>
      </c>
      <c r="G9" s="7" t="s">
        <v>275</v>
      </c>
    </row>
    <row r="10" spans="1:7">
      <c r="A10" s="7"/>
      <c r="B10" s="7"/>
      <c r="C10" s="7"/>
      <c r="D10" s="7">
        <v>4</v>
      </c>
      <c r="E10" s="7" t="s">
        <v>269</v>
      </c>
      <c r="F10" s="7" t="s">
        <v>270</v>
      </c>
      <c r="G10" s="7" t="s">
        <v>276</v>
      </c>
    </row>
    <row r="11" spans="1:7">
      <c r="A11" s="7" t="s">
        <v>57</v>
      </c>
      <c r="B11" s="7">
        <v>25</v>
      </c>
      <c r="C11" s="7" t="s">
        <v>259</v>
      </c>
      <c r="D11" s="7">
        <v>1</v>
      </c>
      <c r="E11" s="7" t="s">
        <v>260</v>
      </c>
      <c r="F11" s="7" t="s">
        <v>261</v>
      </c>
      <c r="G11" s="7" t="s">
        <v>277</v>
      </c>
    </row>
    <row r="12" spans="1:7">
      <c r="A12" s="7"/>
      <c r="B12" s="7"/>
      <c r="C12" s="7"/>
      <c r="D12" s="7">
        <v>2</v>
      </c>
      <c r="E12" s="7" t="s">
        <v>263</v>
      </c>
      <c r="F12" s="7" t="s">
        <v>264</v>
      </c>
      <c r="G12" s="7" t="s">
        <v>278</v>
      </c>
    </row>
    <row r="13" spans="1:7">
      <c r="A13" s="7"/>
      <c r="B13" s="7"/>
      <c r="C13" s="7"/>
      <c r="D13" s="7">
        <v>3</v>
      </c>
      <c r="E13" s="7" t="s">
        <v>266</v>
      </c>
      <c r="F13" s="7" t="s">
        <v>267</v>
      </c>
      <c r="G13" s="7" t="s">
        <v>279</v>
      </c>
    </row>
    <row r="14" spans="1:7">
      <c r="A14" s="7"/>
      <c r="B14" s="7"/>
      <c r="C14" s="7"/>
      <c r="D14" s="7">
        <v>4</v>
      </c>
      <c r="E14" s="7" t="s">
        <v>269</v>
      </c>
      <c r="F14" s="7" t="s">
        <v>270</v>
      </c>
      <c r="G14" s="7" t="s">
        <v>280</v>
      </c>
    </row>
    <row r="15" spans="1:7">
      <c r="A15" s="7" t="s">
        <v>64</v>
      </c>
      <c r="B15" s="7">
        <v>20</v>
      </c>
      <c r="C15" s="7" t="s">
        <v>259</v>
      </c>
      <c r="D15" s="7">
        <v>1</v>
      </c>
      <c r="E15" s="7" t="s">
        <v>260</v>
      </c>
      <c r="F15" s="7" t="s">
        <v>261</v>
      </c>
      <c r="G15" s="7" t="s">
        <v>281</v>
      </c>
    </row>
    <row r="16" spans="1:7">
      <c r="A16" s="7"/>
      <c r="B16" s="7"/>
      <c r="C16" s="7"/>
      <c r="D16" s="7">
        <v>2</v>
      </c>
      <c r="E16" s="7" t="s">
        <v>263</v>
      </c>
      <c r="F16" s="7" t="s">
        <v>264</v>
      </c>
      <c r="G16" s="7" t="s">
        <v>282</v>
      </c>
    </row>
    <row r="17" spans="1:7">
      <c r="A17" s="7"/>
      <c r="B17" s="7"/>
      <c r="C17" s="7"/>
      <c r="D17" s="7">
        <v>3</v>
      </c>
      <c r="E17" s="7" t="s">
        <v>266</v>
      </c>
      <c r="F17" s="7" t="s">
        <v>267</v>
      </c>
      <c r="G17" s="7" t="s">
        <v>283</v>
      </c>
    </row>
    <row r="18" spans="1:7">
      <c r="A18" s="7"/>
      <c r="B18" s="7"/>
      <c r="C18" s="7"/>
      <c r="D18" s="7">
        <v>4</v>
      </c>
      <c r="E18" s="7" t="s">
        <v>269</v>
      </c>
      <c r="F18" s="7" t="s">
        <v>270</v>
      </c>
      <c r="G18" s="7" t="s">
        <v>284</v>
      </c>
    </row>
    <row r="19" spans="1:7">
      <c r="A19" s="7" t="s">
        <v>71</v>
      </c>
      <c r="B19" s="7">
        <v>20</v>
      </c>
      <c r="C19" s="7" t="s">
        <v>259</v>
      </c>
      <c r="D19" s="7">
        <v>1</v>
      </c>
      <c r="E19" s="7" t="s">
        <v>260</v>
      </c>
      <c r="F19" s="7" t="s">
        <v>261</v>
      </c>
      <c r="G19" s="7" t="s">
        <v>285</v>
      </c>
    </row>
    <row r="20" spans="1:7">
      <c r="A20" s="7"/>
      <c r="B20" s="7"/>
      <c r="C20" s="7"/>
      <c r="D20" s="7">
        <v>2</v>
      </c>
      <c r="E20" s="7" t="s">
        <v>263</v>
      </c>
      <c r="F20" s="7" t="s">
        <v>264</v>
      </c>
      <c r="G20" s="7" t="s">
        <v>286</v>
      </c>
    </row>
    <row r="21" spans="1:7">
      <c r="A21" s="7"/>
      <c r="B21" s="7"/>
      <c r="C21" s="7"/>
      <c r="D21" s="7">
        <v>3</v>
      </c>
      <c r="E21" s="7" t="s">
        <v>266</v>
      </c>
      <c r="F21" s="7" t="s">
        <v>267</v>
      </c>
      <c r="G21" s="7" t="s">
        <v>287</v>
      </c>
    </row>
    <row r="22" spans="1:7">
      <c r="A22" s="7"/>
      <c r="B22" s="7"/>
      <c r="C22" s="7"/>
      <c r="D22" s="7">
        <v>4</v>
      </c>
      <c r="E22" s="7" t="s">
        <v>269</v>
      </c>
      <c r="F22" s="7" t="s">
        <v>270</v>
      </c>
      <c r="G22" s="7" t="s">
        <v>288</v>
      </c>
    </row>
    <row r="23" spans="1:7">
      <c r="A23" s="7" t="s">
        <v>77</v>
      </c>
      <c r="B23" s="7">
        <v>20</v>
      </c>
      <c r="C23" s="7" t="s">
        <v>259</v>
      </c>
      <c r="D23" s="7">
        <v>1</v>
      </c>
      <c r="E23" s="7" t="s">
        <v>260</v>
      </c>
      <c r="F23" s="7" t="s">
        <v>261</v>
      </c>
      <c r="G23" s="7" t="s">
        <v>289</v>
      </c>
    </row>
    <row r="24" spans="1:7">
      <c r="A24" s="7"/>
      <c r="B24" s="7"/>
      <c r="C24" s="7"/>
      <c r="D24" s="7">
        <v>2</v>
      </c>
      <c r="E24" s="7" t="s">
        <v>263</v>
      </c>
      <c r="F24" s="7" t="s">
        <v>264</v>
      </c>
      <c r="G24" s="7" t="s">
        <v>290</v>
      </c>
    </row>
    <row r="25" spans="1:7">
      <c r="A25" s="7"/>
      <c r="B25" s="7"/>
      <c r="C25" s="7"/>
      <c r="D25" s="7">
        <v>3</v>
      </c>
      <c r="E25" s="7" t="s">
        <v>266</v>
      </c>
      <c r="F25" s="7" t="s">
        <v>267</v>
      </c>
      <c r="G25" s="7" t="s">
        <v>291</v>
      </c>
    </row>
    <row r="26" spans="1:7">
      <c r="A26" s="7"/>
      <c r="B26" s="7"/>
      <c r="C26" s="7"/>
      <c r="D26" s="7">
        <v>4</v>
      </c>
      <c r="E26" s="7" t="s">
        <v>269</v>
      </c>
      <c r="F26" s="7" t="s">
        <v>270</v>
      </c>
      <c r="G26" s="7"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293</v>
      </c>
      <c r="B1" s="4"/>
      <c r="C1" s="4"/>
      <c r="D1" s="4"/>
      <c r="E1" s="4"/>
      <c r="F1" s="4"/>
      <c r="G1" s="4"/>
    </row>
    <row r="2" spans="1:7">
      <c r="A2" s="8" t="s">
        <v>294</v>
      </c>
      <c r="B2" s="8" t="s">
        <v>295</v>
      </c>
      <c r="C2" s="8" t="s">
        <v>296</v>
      </c>
      <c r="D2" s="8" t="s">
        <v>297</v>
      </c>
      <c r="E2" s="8" t="s">
        <v>298</v>
      </c>
      <c r="F2" s="8" t="s">
        <v>299</v>
      </c>
      <c r="G2" s="8" t="s">
        <v>300</v>
      </c>
    </row>
    <row r="3" spans="1:7">
      <c r="A3" s="7">
        <v>1</v>
      </c>
      <c r="B3" s="7" t="s">
        <v>301</v>
      </c>
      <c r="C3" s="7">
        <v>35</v>
      </c>
      <c r="D3" s="7" t="s">
        <v>302</v>
      </c>
      <c r="E3" s="7" t="s">
        <v>303</v>
      </c>
      <c r="F3" s="7" t="s">
        <v>304</v>
      </c>
      <c r="G3" s="7" t="s">
        <v>305</v>
      </c>
    </row>
    <row r="4" spans="1:7">
      <c r="A4" s="7"/>
      <c r="B4" s="7" t="s">
        <v>306</v>
      </c>
      <c r="C4" s="7"/>
      <c r="D4" s="7" t="s">
        <v>307</v>
      </c>
      <c r="E4" s="7"/>
      <c r="F4" s="7"/>
      <c r="G4" s="7"/>
    </row>
    <row r="5" spans="1:7">
      <c r="A5" s="7">
        <v>2</v>
      </c>
      <c r="B5" s="7" t="s">
        <v>308</v>
      </c>
      <c r="C5" s="7">
        <v>35</v>
      </c>
      <c r="D5" s="7" t="s">
        <v>309</v>
      </c>
      <c r="E5" s="7" t="s">
        <v>310</v>
      </c>
      <c r="F5" s="7" t="s">
        <v>311</v>
      </c>
      <c r="G5" s="7" t="s">
        <v>312</v>
      </c>
    </row>
    <row r="6" spans="1:7">
      <c r="A6" s="7"/>
      <c r="B6" s="7" t="s">
        <v>306</v>
      </c>
      <c r="C6" s="7"/>
      <c r="D6" s="7" t="s">
        <v>313</v>
      </c>
      <c r="E6" s="7"/>
      <c r="F6" s="7"/>
      <c r="G6" s="7"/>
    </row>
    <row r="7" spans="1:7">
      <c r="A7" s="7">
        <v>3</v>
      </c>
      <c r="B7" s="7" t="s">
        <v>314</v>
      </c>
      <c r="C7" s="7">
        <v>35</v>
      </c>
      <c r="D7" s="7" t="s">
        <v>315</v>
      </c>
      <c r="E7" s="7" t="s">
        <v>316</v>
      </c>
      <c r="F7" s="7" t="s">
        <v>317</v>
      </c>
      <c r="G7" s="7" t="s">
        <v>318</v>
      </c>
    </row>
    <row r="8" spans="1:7">
      <c r="A8" s="7"/>
      <c r="B8" s="7" t="s">
        <v>306</v>
      </c>
      <c r="C8" s="7"/>
      <c r="D8" s="7" t="s">
        <v>319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320</v>
      </c>
      <c r="B1" s="4"/>
      <c r="C1" s="4"/>
      <c r="D1" s="4"/>
      <c r="E1" s="4"/>
    </row>
    <row r="2" spans="1:5">
      <c r="A2" s="1" t="s">
        <v>321</v>
      </c>
      <c r="B2" s="1" t="s">
        <v>322</v>
      </c>
      <c r="C2" s="1"/>
      <c r="D2" s="1"/>
      <c r="E2" s="1"/>
    </row>
    <row r="3" spans="1:5">
      <c r="A3" s="10" t="s">
        <v>323</v>
      </c>
      <c r="B3" s="7" t="s">
        <v>324</v>
      </c>
      <c r="C3" s="5"/>
      <c r="D3" s="5"/>
      <c r="E3" s="5"/>
    </row>
    <row r="4" spans="1:5">
      <c r="A4" s="10" t="s">
        <v>325</v>
      </c>
      <c r="B4" s="7" t="s">
        <v>326</v>
      </c>
      <c r="C4" s="5"/>
      <c r="D4" s="5"/>
      <c r="E4" s="5"/>
    </row>
    <row r="5" spans="1:5">
      <c r="A5" s="10" t="s">
        <v>327</v>
      </c>
      <c r="B5" s="7" t="s">
        <v>328</v>
      </c>
      <c r="C5" s="5"/>
      <c r="D5" s="5"/>
      <c r="E5" s="5"/>
    </row>
    <row r="6" spans="1:5">
      <c r="A6" s="10" t="s">
        <v>329</v>
      </c>
      <c r="B6" s="7" t="s">
        <v>330</v>
      </c>
      <c r="C6" s="5"/>
      <c r="D6" s="5"/>
      <c r="E6" s="5"/>
    </row>
    <row r="7" spans="1:5">
      <c r="A7" s="10" t="s">
        <v>331</v>
      </c>
      <c r="B7" s="7" t="s">
        <v>332</v>
      </c>
      <c r="C7" s="5"/>
      <c r="D7" s="5"/>
      <c r="E7" s="5"/>
    </row>
    <row r="8" spans="1:5">
      <c r="A8" s="11" t="s">
        <v>187</v>
      </c>
      <c r="B8" s="11" t="s">
        <v>333</v>
      </c>
      <c r="C8" s="11" t="s">
        <v>334</v>
      </c>
      <c r="D8" s="11" t="s">
        <v>335</v>
      </c>
      <c r="E8" s="11" t="s">
        <v>336</v>
      </c>
    </row>
    <row r="9" spans="1:5">
      <c r="A9" s="7">
        <v>1</v>
      </c>
      <c r="B9" s="7" t="s">
        <v>337</v>
      </c>
      <c r="C9" s="7" t="s">
        <v>338</v>
      </c>
      <c r="D9" s="7" t="s">
        <v>339</v>
      </c>
      <c r="E9" s="7" t="s">
        <v>340</v>
      </c>
    </row>
    <row r="10" spans="1:5">
      <c r="A10" s="7">
        <v>2</v>
      </c>
      <c r="B10" s="7" t="s">
        <v>341</v>
      </c>
      <c r="C10" s="7" t="s">
        <v>342</v>
      </c>
      <c r="D10" s="7" t="s">
        <v>343</v>
      </c>
      <c r="E10" s="7" t="s">
        <v>344</v>
      </c>
    </row>
    <row r="11" spans="1:5">
      <c r="A11" s="7">
        <v>3</v>
      </c>
      <c r="B11" s="7" t="s">
        <v>345</v>
      </c>
      <c r="C11" s="7" t="s">
        <v>342</v>
      </c>
      <c r="D11" s="7" t="s">
        <v>346</v>
      </c>
      <c r="E11" s="7" t="s">
        <v>347</v>
      </c>
    </row>
    <row r="12" spans="1:5">
      <c r="A12" s="7">
        <v>4</v>
      </c>
      <c r="B12" s="7" t="s">
        <v>348</v>
      </c>
      <c r="C12" s="7" t="s">
        <v>342</v>
      </c>
      <c r="D12" s="7" t="s">
        <v>349</v>
      </c>
      <c r="E12" s="7" t="s">
        <v>350</v>
      </c>
    </row>
    <row r="13" spans="1:5">
      <c r="A13" s="7">
        <v>5</v>
      </c>
      <c r="B13" s="7" t="s">
        <v>351</v>
      </c>
      <c r="C13" s="7" t="s">
        <v>338</v>
      </c>
      <c r="D13" s="7" t="s">
        <v>352</v>
      </c>
      <c r="E13" s="7" t="s">
        <v>353</v>
      </c>
    </row>
    <row r="15" spans="1:5">
      <c r="A15" s="1" t="s">
        <v>354</v>
      </c>
      <c r="B15" s="1" t="s">
        <v>355</v>
      </c>
      <c r="C15" s="1"/>
      <c r="D15" s="1"/>
      <c r="E15" s="1"/>
    </row>
    <row r="16" spans="1:5">
      <c r="A16" s="10" t="s">
        <v>323</v>
      </c>
      <c r="B16" s="7" t="s">
        <v>356</v>
      </c>
      <c r="C16" s="5"/>
      <c r="D16" s="5"/>
      <c r="E16" s="5"/>
    </row>
    <row r="17" spans="1:5">
      <c r="A17" s="10" t="s">
        <v>325</v>
      </c>
      <c r="B17" s="7" t="s">
        <v>357</v>
      </c>
      <c r="C17" s="5"/>
      <c r="D17" s="5"/>
      <c r="E17" s="5"/>
    </row>
    <row r="18" spans="1:5">
      <c r="A18" s="10" t="s">
        <v>327</v>
      </c>
      <c r="B18" s="7" t="s">
        <v>358</v>
      </c>
      <c r="C18" s="5"/>
      <c r="D18" s="5"/>
      <c r="E18" s="5"/>
    </row>
    <row r="19" spans="1:5">
      <c r="A19" s="10" t="s">
        <v>329</v>
      </c>
      <c r="B19" s="7" t="s">
        <v>359</v>
      </c>
      <c r="C19" s="5"/>
      <c r="D19" s="5"/>
      <c r="E19" s="5"/>
    </row>
    <row r="20" spans="1:5">
      <c r="A20" s="10" t="s">
        <v>331</v>
      </c>
      <c r="B20" s="7" t="s">
        <v>360</v>
      </c>
      <c r="C20" s="5"/>
      <c r="D20" s="5"/>
      <c r="E20" s="5"/>
    </row>
    <row r="21" spans="1:5">
      <c r="A21" s="11" t="s">
        <v>187</v>
      </c>
      <c r="B21" s="11" t="s">
        <v>333</v>
      </c>
      <c r="C21" s="11" t="s">
        <v>334</v>
      </c>
      <c r="D21" s="11" t="s">
        <v>335</v>
      </c>
      <c r="E21" s="11" t="s">
        <v>336</v>
      </c>
    </row>
    <row r="22" spans="1:5">
      <c r="A22" s="7">
        <v>1</v>
      </c>
      <c r="B22" s="7" t="s">
        <v>337</v>
      </c>
      <c r="C22" s="7" t="s">
        <v>338</v>
      </c>
      <c r="D22" s="7" t="s">
        <v>361</v>
      </c>
      <c r="E22" s="7" t="s">
        <v>362</v>
      </c>
    </row>
    <row r="23" spans="1:5">
      <c r="A23" s="7">
        <v>2</v>
      </c>
      <c r="B23" s="7" t="s">
        <v>341</v>
      </c>
      <c r="C23" s="7" t="s">
        <v>342</v>
      </c>
      <c r="D23" s="7" t="s">
        <v>363</v>
      </c>
      <c r="E23" s="7" t="s">
        <v>364</v>
      </c>
    </row>
    <row r="24" spans="1:5">
      <c r="A24" s="7">
        <v>3</v>
      </c>
      <c r="B24" s="7" t="s">
        <v>345</v>
      </c>
      <c r="C24" s="7" t="s">
        <v>365</v>
      </c>
      <c r="D24" s="7" t="s">
        <v>366</v>
      </c>
      <c r="E24" s="7" t="s">
        <v>367</v>
      </c>
    </row>
    <row r="25" spans="1:5">
      <c r="A25" s="7">
        <v>4</v>
      </c>
      <c r="B25" s="7" t="s">
        <v>348</v>
      </c>
      <c r="C25" s="7" t="s">
        <v>338</v>
      </c>
      <c r="D25" s="7" t="s">
        <v>368</v>
      </c>
      <c r="E25" s="7" t="s">
        <v>369</v>
      </c>
    </row>
    <row r="26" spans="1:5">
      <c r="A26" s="7">
        <v>5</v>
      </c>
      <c r="B26" s="7" t="s">
        <v>351</v>
      </c>
      <c r="C26" s="7" t="s">
        <v>338</v>
      </c>
      <c r="D26" s="7" t="s">
        <v>370</v>
      </c>
      <c r="E26" s="7" t="s">
        <v>371</v>
      </c>
    </row>
    <row r="28" spans="1:5">
      <c r="A28" s="1" t="s">
        <v>372</v>
      </c>
      <c r="B28" s="1" t="s">
        <v>373</v>
      </c>
      <c r="C28" s="1"/>
      <c r="D28" s="1"/>
      <c r="E28" s="1"/>
    </row>
    <row r="29" spans="1:5">
      <c r="A29" s="10" t="s">
        <v>323</v>
      </c>
      <c r="B29" s="7" t="s">
        <v>374</v>
      </c>
      <c r="C29" s="5"/>
      <c r="D29" s="5"/>
      <c r="E29" s="5"/>
    </row>
    <row r="30" spans="1:5">
      <c r="A30" s="10" t="s">
        <v>325</v>
      </c>
      <c r="B30" s="7" t="s">
        <v>375</v>
      </c>
      <c r="C30" s="5"/>
      <c r="D30" s="5"/>
      <c r="E30" s="5"/>
    </row>
    <row r="31" spans="1:5">
      <c r="A31" s="10" t="s">
        <v>327</v>
      </c>
      <c r="B31" s="7" t="s">
        <v>376</v>
      </c>
      <c r="C31" s="5"/>
      <c r="D31" s="5"/>
      <c r="E31" s="5"/>
    </row>
    <row r="32" spans="1:5">
      <c r="A32" s="10" t="s">
        <v>329</v>
      </c>
      <c r="B32" s="7" t="s">
        <v>377</v>
      </c>
      <c r="C32" s="5"/>
      <c r="D32" s="5"/>
      <c r="E32" s="5"/>
    </row>
    <row r="33" spans="1:5">
      <c r="A33" s="10" t="s">
        <v>331</v>
      </c>
      <c r="B33" s="7" t="s">
        <v>378</v>
      </c>
      <c r="C33" s="5"/>
      <c r="D33" s="5"/>
      <c r="E33" s="5"/>
    </row>
    <row r="34" spans="1:5">
      <c r="A34" s="11" t="s">
        <v>187</v>
      </c>
      <c r="B34" s="11" t="s">
        <v>333</v>
      </c>
      <c r="C34" s="11" t="s">
        <v>334</v>
      </c>
      <c r="D34" s="11" t="s">
        <v>335</v>
      </c>
      <c r="E34" s="11" t="s">
        <v>336</v>
      </c>
    </row>
    <row r="35" spans="1:5">
      <c r="A35" s="7">
        <v>1</v>
      </c>
      <c r="B35" s="7" t="s">
        <v>337</v>
      </c>
      <c r="C35" s="7" t="s">
        <v>338</v>
      </c>
      <c r="D35" s="7" t="s">
        <v>379</v>
      </c>
      <c r="E35" s="7" t="s">
        <v>380</v>
      </c>
    </row>
    <row r="36" spans="1:5">
      <c r="A36" s="7">
        <v>2</v>
      </c>
      <c r="B36" s="7" t="s">
        <v>341</v>
      </c>
      <c r="C36" s="7" t="s">
        <v>342</v>
      </c>
      <c r="D36" s="7" t="s">
        <v>381</v>
      </c>
      <c r="E36" s="7" t="s">
        <v>382</v>
      </c>
    </row>
    <row r="37" spans="1:5">
      <c r="A37" s="7">
        <v>3</v>
      </c>
      <c r="B37" s="7" t="s">
        <v>345</v>
      </c>
      <c r="C37" s="7" t="s">
        <v>342</v>
      </c>
      <c r="D37" s="7" t="s">
        <v>383</v>
      </c>
      <c r="E37" s="7" t="s">
        <v>384</v>
      </c>
    </row>
    <row r="38" spans="1:5">
      <c r="A38" s="7">
        <v>4</v>
      </c>
      <c r="B38" s="7" t="s">
        <v>348</v>
      </c>
      <c r="C38" s="7" t="s">
        <v>342</v>
      </c>
      <c r="D38" s="7" t="s">
        <v>385</v>
      </c>
      <c r="E38" s="7" t="s">
        <v>386</v>
      </c>
    </row>
    <row r="39" spans="1:5">
      <c r="A39" s="7">
        <v>5</v>
      </c>
      <c r="B39" s="7" t="s">
        <v>351</v>
      </c>
      <c r="C39" s="7" t="s">
        <v>338</v>
      </c>
      <c r="D39" s="7" t="s">
        <v>387</v>
      </c>
      <c r="E39" s="7" t="s">
        <v>371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388</v>
      </c>
      <c r="B1" s="4"/>
      <c r="C1" s="4"/>
      <c r="D1" s="4"/>
    </row>
    <row r="2" spans="1:4">
      <c r="A2" s="8" t="s">
        <v>252</v>
      </c>
      <c r="B2" s="8" t="s">
        <v>389</v>
      </c>
      <c r="C2" s="8" t="s">
        <v>390</v>
      </c>
      <c r="D2" s="8" t="s">
        <v>391</v>
      </c>
    </row>
    <row r="3" spans="1:4">
      <c r="A3" s="7" t="s">
        <v>43</v>
      </c>
      <c r="B3" s="7" t="s">
        <v>392</v>
      </c>
      <c r="C3" s="7" t="s">
        <v>393</v>
      </c>
      <c r="D3" s="7" t="s">
        <v>394</v>
      </c>
    </row>
    <row r="4" spans="1:4">
      <c r="A4" s="7" t="s">
        <v>43</v>
      </c>
      <c r="B4" s="7" t="s">
        <v>395</v>
      </c>
      <c r="C4" s="7" t="s">
        <v>396</v>
      </c>
      <c r="D4" s="7" t="s">
        <v>397</v>
      </c>
    </row>
    <row r="5" spans="1:4">
      <c r="A5" s="7" t="s">
        <v>43</v>
      </c>
      <c r="B5" s="7" t="s">
        <v>398</v>
      </c>
      <c r="C5" s="7" t="s">
        <v>399</v>
      </c>
      <c r="D5" s="7" t="s">
        <v>400</v>
      </c>
    </row>
    <row r="6" spans="1:4">
      <c r="A6" s="7" t="s">
        <v>50</v>
      </c>
      <c r="B6" s="7" t="s">
        <v>392</v>
      </c>
      <c r="C6" s="7" t="s">
        <v>393</v>
      </c>
      <c r="D6" s="7" t="s">
        <v>401</v>
      </c>
    </row>
    <row r="7" spans="1:4">
      <c r="A7" s="7" t="s">
        <v>50</v>
      </c>
      <c r="B7" s="7" t="s">
        <v>395</v>
      </c>
      <c r="C7" s="7" t="s">
        <v>396</v>
      </c>
      <c r="D7" s="7" t="s">
        <v>402</v>
      </c>
    </row>
    <row r="8" spans="1:4">
      <c r="A8" s="7" t="s">
        <v>50</v>
      </c>
      <c r="B8" s="7" t="s">
        <v>398</v>
      </c>
      <c r="C8" s="7" t="s">
        <v>399</v>
      </c>
      <c r="D8" s="7" t="s">
        <v>403</v>
      </c>
    </row>
    <row r="9" spans="1:4">
      <c r="A9" s="7" t="s">
        <v>57</v>
      </c>
      <c r="B9" s="7" t="s">
        <v>392</v>
      </c>
      <c r="C9" s="7" t="s">
        <v>393</v>
      </c>
      <c r="D9" s="7" t="s">
        <v>404</v>
      </c>
    </row>
    <row r="10" spans="1:4">
      <c r="A10" s="7" t="s">
        <v>57</v>
      </c>
      <c r="B10" s="7" t="s">
        <v>395</v>
      </c>
      <c r="C10" s="7" t="s">
        <v>396</v>
      </c>
      <c r="D10" s="7" t="s">
        <v>405</v>
      </c>
    </row>
    <row r="11" spans="1:4">
      <c r="A11" s="7" t="s">
        <v>57</v>
      </c>
      <c r="B11" s="7" t="s">
        <v>398</v>
      </c>
      <c r="C11" s="7" t="s">
        <v>399</v>
      </c>
      <c r="D11" s="7" t="s">
        <v>406</v>
      </c>
    </row>
    <row r="12" spans="1:4">
      <c r="A12" s="7" t="s">
        <v>64</v>
      </c>
      <c r="B12" s="7" t="s">
        <v>392</v>
      </c>
      <c r="C12" s="7" t="s">
        <v>393</v>
      </c>
      <c r="D12" s="7" t="s">
        <v>407</v>
      </c>
    </row>
    <row r="13" spans="1:4">
      <c r="A13" s="7" t="s">
        <v>64</v>
      </c>
      <c r="B13" s="7" t="s">
        <v>395</v>
      </c>
      <c r="C13" s="7" t="s">
        <v>396</v>
      </c>
      <c r="D13" s="7" t="s">
        <v>408</v>
      </c>
    </row>
    <row r="14" spans="1:4">
      <c r="A14" s="7" t="s">
        <v>64</v>
      </c>
      <c r="B14" s="7" t="s">
        <v>398</v>
      </c>
      <c r="C14" s="7" t="s">
        <v>399</v>
      </c>
      <c r="D14" s="7" t="s">
        <v>409</v>
      </c>
    </row>
    <row r="15" spans="1:4">
      <c r="A15" s="7" t="s">
        <v>71</v>
      </c>
      <c r="B15" s="7" t="s">
        <v>392</v>
      </c>
      <c r="C15" s="7" t="s">
        <v>393</v>
      </c>
      <c r="D15" s="7" t="s">
        <v>410</v>
      </c>
    </row>
    <row r="16" spans="1:4">
      <c r="A16" s="7" t="s">
        <v>71</v>
      </c>
      <c r="B16" s="7" t="s">
        <v>395</v>
      </c>
      <c r="C16" s="7" t="s">
        <v>396</v>
      </c>
      <c r="D16" s="7" t="s">
        <v>411</v>
      </c>
    </row>
    <row r="17" spans="1:4">
      <c r="A17" s="7" t="s">
        <v>71</v>
      </c>
      <c r="B17" s="7" t="s">
        <v>398</v>
      </c>
      <c r="C17" s="7" t="s">
        <v>399</v>
      </c>
      <c r="D17" s="7" t="s">
        <v>412</v>
      </c>
    </row>
    <row r="18" spans="1:4">
      <c r="A18" s="7" t="s">
        <v>77</v>
      </c>
      <c r="B18" s="7" t="s">
        <v>392</v>
      </c>
      <c r="C18" s="7" t="s">
        <v>413</v>
      </c>
      <c r="D18" s="7" t="s">
        <v>414</v>
      </c>
    </row>
    <row r="19" spans="1:4">
      <c r="A19" s="7" t="s">
        <v>77</v>
      </c>
      <c r="B19" s="7" t="s">
        <v>395</v>
      </c>
      <c r="C19" s="7" t="s">
        <v>415</v>
      </c>
      <c r="D19" s="7" t="s">
        <v>416</v>
      </c>
    </row>
    <row r="20" spans="1:4">
      <c r="A20" s="7" t="s">
        <v>77</v>
      </c>
      <c r="B20" s="7" t="s">
        <v>398</v>
      </c>
      <c r="C20" s="7" t="s">
        <v>417</v>
      </c>
      <c r="D20" s="7"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2026-05-27T22:36:44+02:00</dcterms:created>
  <dcterms:modified xsi:type="dcterms:W3CDTF">2026-05-27T22:36:44+02:00</dcterms:modified>
  <dc:title>Currículo LOMLOE Biología y Geología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