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<sst xmlns="http://schemas.openxmlformats.org/spreadsheetml/2006/main" uniqueCount="405">
  <si>
    <t>Corrigiendo.es</t>
  </si>
  <si>
    <t>Materia</t>
  </si>
  <si>
    <t>Biología y Geología</t>
  </si>
  <si>
    <t>Curso</t>
  </si>
  <si>
    <t>3.º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</si>
  <si>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</si>
  <si>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</si>
  <si>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</si>
  <si>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</si>
  <si>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</si>
  <si>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</si>
  <si>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</si>
  <si>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</si>
  <si>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</si>
  <si>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</si>
  <si>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</si>
  <si>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</si>
  <si>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</si>
  <si>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</si>
  <si>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</si>
  <si>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</si>
  <si>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</si>
  <si>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</si>
  <si>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</si>
  <si>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</si>
  <si>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</si>
  <si>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</si>
  <si>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</si>
  <si>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</si>
  <si>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</si>
  <si>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</si>
  <si>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</si>
  <si>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</si>
  <si>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</si>
  <si>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</si>
  <si>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</si>
  <si>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</si>
  <si>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</si>
  <si>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</si>
  <si>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</si>
  <si>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</si>
  <si>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</si>
  <si>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</si>
  <si>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organizándose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</si>
  <si>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</si>
  <si>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</si>
  <si>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</si>
  <si>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</si>
  <si>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</si>
  <si>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</si>
  <si>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</si>
  <si>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</si>
  <si>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</si>
  <si>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</si>
  <si>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</si>
  <si>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</si>
  <si>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</si>
  <si>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</si>
  <si>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</si>
  <si>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</si>
  <si>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</si>
  <si>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</si>
  <si>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</si>
  <si>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</si>
  <si>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todo ello teniendo como marco el entorno andaluz.</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</si>
  <si>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</si>
  <si>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</si>
  <si>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</si>
  <si>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</si>
  <si>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</si>
  <si>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</si>
  <si>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</si>
  <si>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</si>
  <si>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</si>
  <si>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</si>
  <si>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</si>
  <si>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</si>
  <si>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</si>
  <si>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</si>
  <si>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</si>
  <si>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</si>
  <si>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</si>
  <si>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y geológicos relacionados con los saberes de Biología y Geología, interpretando información en diferentes formatos (modelos, gráficos, tablas, diagramas, fórmulas, esquemas, símbolos, páginas web, etc.),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</si>
  <si>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</si>
  <si>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</si>
  <si>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</si>
  <si>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</si>
  <si>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</si>
  <si>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</si>
  <si>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</si>
  <si>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</si>
  <si>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</si>
  <si>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</si>
  <si>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</si>
  <si>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</si>
  <si>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</si>
  <si>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</si>
  <si>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</si>
  <si>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</si>
  <si>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</si>
  <si>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sobre Biología y Geología localizando, seleccionando y organizando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</si>
  <si>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</si>
  <si>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</si>
  <si>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</si>
  <si>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</si>
  <si>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</si>
  <si>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sobre temas biológicos y geológicos con base científica, distinguiéndola de pseudociencias, bulos, teorías conspiratorias y creencias infundadas, etc., y manteniendo una actitud escéptica ante estos.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</si>
  <si>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</si>
  <si>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</si>
  <si>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</si>
  <si>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</si>
  <si>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</si>
  <si>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la contribución de la ciencia a la sociedad, la propiedad intelectual y la labor de las personas dedicadas a ella con independencia de su etnia, sexo o cultura, destacando y reconociendo el papel de las mujeres científicas, fomentando vocaciones científicas desde una perspectiva de género y entendiendo la investigación como una labor colectiva e interdisciplinar en constante evolución.</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</si>
  <si>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</si>
  <si>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</si>
  <si>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</si>
  <si>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</si>
  <si>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</si>
  <si>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con precisión e intentar realizar predicciones sobre fenómenos biológicos o geológicos, que puedan ser respondidas o contrastadas de manera efectiva,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</si>
  <si>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</si>
  <si>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</si>
  <si>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</si>
  <si>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</si>
  <si>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</si>
  <si>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de una forma creativa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</si>
  <si>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</si>
  <si>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</si>
  <si>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</si>
  <si>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</si>
  <si>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de manera autónoma, cooperativa e igualitaria y tomar datos cuantitativos o cualitativos con precisión sobre fenómenos biológicos y geológicos, utilizando los instrumentos, herramientas o técnicas adecuadas en condiciones de seguridad y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</si>
  <si>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</si>
  <si>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</si>
  <si>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</si>
  <si>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</si>
  <si>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</si>
  <si>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críticamente los resultados obtenidos en un proyecto de investigación, utilizando, cuando sea necesario, herramientas matemáticas (tablas de datos, fórmulas estadísticas, representaciones gráficas) y tecnológicas (conversores, calculadoras, creadores gráficos, hojas de cálculo).</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</si>
  <si>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</si>
  <si>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</si>
  <si>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</si>
  <si>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</si>
  <si>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</si>
  <si>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cultivando el autoconocimiento y la confianza, asumiendo responsablemente una función concreta, utilizando espacios virtuales cuando sea necesario, respetando la diversidad y la igualdad de género,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</si>
  <si>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</si>
  <si>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</si>
  <si>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</si>
  <si>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</si>
  <si>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</si>
  <si>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</si>
  <si>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aplicables a diferentes situaciones de la vida cotidiana, o dar explicación a procesos biológicos o geológicos, utilizando conocimientos, datos e información proporcionados por el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</si>
  <si>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</si>
  <si>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</si>
  <si>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</si>
  <si>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</si>
  <si>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</si>
  <si>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 utilizando datos o información de fuentes contrastadas.</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</si>
  <si>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</si>
  <si>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</si>
  <si>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</si>
  <si>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</si>
  <si>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medioambiente, la protección de los seres vivos del entorno, el desarrollo sostenible y la calidad de vida, comprendiendo la repercusión global de actuaciones locales, todo ello reconociendo la importancia de preservar la biodiversidad propia de nuestra Comunidad.</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</si>
  <si>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</si>
  <si>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</si>
  <si>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</si>
  <si>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</si>
  <si>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valorando su impacto global, a partir de los propios razonamientos, de los conocimientos adquiridos y de la información de diversas fuentes, precisa y fiable disponible.</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</si>
  <si>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</si>
  <si>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</si>
  <si>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</si>
  <si>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</si>
  <si>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</si>
  <si>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Proponer, adoptar y consolidar hábitos saludables, analizando las acciones propias y ajenas, con actitud crítica y a partir de fundamentos fisiológicos.</t>
  </si>
  <si>
    <t>Diseñar y justificar hábitos de vida saludables mediante el análisis crítico de conductas cotidianas, basándose en el funcionamiento de los aparatos y sistemas del cuerpo humano.</t>
  </si>
  <si>
    <t>El alumnado elabora un plan de vida saludable o una comparativa de hábitos, justificando cada propuesta mediante explicaciones sobre la fisiología de la nutrición, el descanso o el ejercicio.</t>
  </si>
  <si>
    <t>Análisis de casos prácticos sobre dietas, sedentarismo o higiene del sueño, seguido de la elaboración de una guía de recomendaciones para el entorno escolar.</t>
  </si>
  <si>
    <t>Evaluar la adopción de hábitos basándose únicamente en la intención o voluntad del alumno sin exigir la justificación científica basada en el funcionamiento real de los órganos y sistemas.</t>
  </si>
  <si>
    <t>Valorar la importancia del paisaje como patrimonio natural y fuente de recursos, analizando la fragilidad de los elementos que lo componen.</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</si>
  <si>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</si>
  <si>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</si>
  <si>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</si>
  <si>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</si>
  <si>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el origen, relación y evolución integrada de sus elementos, entendiendo los procesos geológicos que lo han formado y los fundamentos que determinan su dinámica.</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</si>
  <si>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</si>
  <si>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</si>
  <si>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</si>
  <si>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</si>
  <si>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impactos y riesgos naturales mediante el análisis de los elementos de un paisaje, a partir de determinadas acciones humanas pasadas, presentes y futuras.</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</si>
  <si>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</si>
  <si>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</si>
  <si>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</si>
  <si>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</si>
  <si>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Bloque</t>
  </si>
  <si>
    <t>#</t>
  </si>
  <si>
    <t>Saber oficial</t>
  </si>
  <si>
    <t>Dimensión</t>
  </si>
  <si>
    <t>Saber previo necesario</t>
  </si>
  <si>
    <t>Conexión competencial</t>
  </si>
  <si>
    <t>Ejemplo actividad de aula</t>
  </si>
  <si>
    <t>Saberes básicos del decreto</t>
  </si>
  <si>
    <t>Formulación de 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</si>
  <si>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</si>
  <si>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</si>
  <si>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</si>
  <si>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</si>
  <si>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</si>
  <si>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</si>
  <si>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 Personas dedicadas a la ciencia en Andalucía.</t>
  </si>
  <si>
    <t>Estrategias de cooperación y funciones a desempeñar en proyectos científicos de ámbito académico y escolar. La importancia del respeto a la diversidad, igualdad de género e inclusión.</t>
  </si>
  <si>
    <t>Diferenciación de los procesos geológicos internos. Manifestaciones de la energía interna de la Tierra.</t>
  </si>
  <si>
    <t>Reconocimiento de los factores que condicionan el modelado terrestre. Acción de los agentes geológicos externos en relación con la meteorización, erosión, transporte y sedimentación en distintos ambientes.</t>
  </si>
  <si>
    <t>Determinación de los riesgos e impactos sobre el medioambiente. Comprensión del grado de influencia humana en los mismos.</t>
  </si>
  <si>
    <t>Valoración de los riesgos naturales en Andalucía. Origen y prevención.</t>
  </si>
  <si>
    <t>Reflexión sobre el paisaje y los elementos que lo forman como recurso. Paisajes andaluces.</t>
  </si>
  <si>
    <t>Importancia de la función de nutrición. Los aparatos que participan en ella. Relación entre la anatomía y la fisiología básicas de los aparatos digestivo, respiratorio, circulatorio y excretor.</t>
  </si>
  <si>
    <t>Anatomía y fisiología básicas de los aparatos digestivo, respiratorio, circulatorio, excretor y reproductor. Análisis y visión general de la función de reproducción. Relación entre la anatomía y la fisiología básicas del aparato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</si>
  <si>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</si>
  <si>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</si>
  <si>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Relación entre los niveles de organización del cuerpo humano: células, tejidos, órganos, aparatos y sistemas.</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</si>
  <si>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</si>
  <si>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 Planteamiento y resolución de dudas sobre temas afectivo-sexuales, mediante el uso de fuentes de información adecuadas, de forma respetuosa y responsable, evaluando ideas preconcebidas y desterrando estereotipos sexistas.</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</si>
  <si>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</si>
  <si>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</si>
  <si>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</si>
  <si>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Análisis del concepto de salud y enfermedad. Concepto de enfermedades infecciosas y no infecciosas: diferenciación según su etiología.</t>
  </si>
  <si>
    <t>Medidas de prevención y tratamientos de las enfermedades infecciosas en función de su agente causal y la importancia del uso adecuado de los antibióticos. La importancia de la vacunación en la prevención de enfermedades y en la mejora de la calidad de vida humana.</t>
  </si>
  <si>
    <t>Mecanismos de defensa del organismo frente a agentes patógenos (barreras externas y sistema inmunitario): su papel en la prevención y superación de enfermedades infecciosas.</t>
  </si>
  <si>
    <t>Valoración de la importancia de los trasplantes y la donación de órganos.</t>
  </si>
  <si>
    <t>La importancia de la vacunación en la prevención de enfermedades y en la mejora de la calidad de vida humana.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</si>
  <si>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</si>
  <si>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</si>
  <si>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</si>
  <si>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</si>
  <si>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</si>
  <si>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</si>
  <si>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</si>
  <si>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</si>
  <si>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</si>
  <si>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</si>
  <si>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</si>
  <si>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</si>
  <si>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</si>
  <si>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</si>
  <si>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</si>
  <si>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</si>
  <si>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</si>
  <si>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</si>
  <si>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</si>
  <si>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</si>
  <si>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</si>
  <si>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</si>
  <si>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</si>
  <si>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</si>
  <si>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</si>
  <si>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</si>
  <si>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</si>
  <si>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</si>
  <si>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</si>
  <si>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</si>
  <si>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</si>
  <si>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</si>
  <si>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</si>
  <si>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</si>
  <si>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</si>
  <si>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</si>
  <si>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</si>
  <si>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</si>
  <si>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</si>
  <si>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</si>
  <si>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</si>
  <si>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</si>
  <si>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</si>
  <si>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</si>
  <si>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</si>
  <si>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</si>
  <si>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</si>
  <si>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</si>
  <si>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</si>
  <si>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</si>
  <si>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</si>
  <si>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</si>
  <si>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</si>
  <si>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</si>
  <si>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</si>
  <si>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</si>
  <si>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</si>
  <si>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</si>
  <si>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</si>
  <si>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</si>
  <si>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</si>
  <si>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</si>
  <si>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</si>
  <si>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</si>
  <si>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</si>
  <si>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</si>
  <si>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</si>
  <si>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</si>
  <si>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</si>
  <si>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</si>
  <si>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</si>
  <si>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</si>
  <si>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</si>
  <si>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</si>
  <si>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</si>
  <si>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</si>
  <si>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</si>
  <si>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</si>
  <si>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</si>
  <si>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</si>
  <si>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</si>
  <si>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</si>
  <si>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</si>
  <si>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</si>
  <si>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</si>
  <si>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</si>
  <si>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</si>
  <si>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</si>
  <si>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</si>
  <si>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</si>
  <si>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</si>
  <si>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</si>
  <si>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</si>
  <si>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</si>
  <si>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</si>
  <si>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</si>
  <si>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</si>
  <si>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</si>
  <si>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</si>
  <si>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</si>
  <si>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</si>
  <si>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</si>
  <si>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</si>
  <si>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</si>
  <si>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</si>
  <si>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</si>
  <si>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</si>
  <si>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</si>
  <si>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</si>
  <si>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</si>
  <si>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</si>
  <si>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</si>
  <si>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</si>
  <si>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</si>
  <si>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</si>
  <si>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</si>
  <si>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</si>
  <si>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</si>
  <si>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</si>
  <si>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</si>
  <si>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</si>
  <si>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</si>
  <si>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</si>
  <si>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</si>
  <si>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</si>
  <si>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</si>
  <si>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</si>
  <si>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</si>
  <si>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</si>
  <si>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Analizar conceptos y procesos biológicos y geológicos relacionados con los saberes de Biología y Geología, interpretando información en diferentes formatos (modelos, gráficos, tabl</t>
  </si>
  <si>
    <t xml:space="preserve">Facilitar la comprensión y análisis de información sobre procesos biológicos y geológicos o trabajos científicos, transmitiéndola de forma clara y utilizando la terminología y los </t>
  </si>
  <si>
    <t>Analizar y explicar fenómenos biológicos y geológicos, representándolos mediante modelos y diagramas, utilizando cuando sea necesario los pasos del diseño de ingeniería (identifica</t>
  </si>
  <si>
    <t>Reconocer la información sobre temas biológicos y geológicos con base científica, distinguiéndola de pseudociencias, bulos, teorías conspiratorias y creencias infundadas, etc., y m</t>
  </si>
  <si>
    <t xml:space="preserve">Valorar la contribución de la ciencia a la sociedad, la propiedad intelectual y la labor de las personas dedicadas a ella con independencia de su etnia, sexo o cultura, destacando </t>
  </si>
  <si>
    <t>Plantear preguntas e hipótesis con precisión e intentar realizar predicciones sobre fenómenos biológicos o geológicos, que puedan ser respondidas o contrastadas de manera efectiva,</t>
  </si>
  <si>
    <t>Diseñar de una forma creativa la experimentación, la toma de datos y el análisis de fenómenos biológicos y geológicos de modo que permitan responder a preguntas concretas y contras</t>
  </si>
  <si>
    <t>Realizar experimentos de manera autónoma, cooperativa e igualitaria y tomar datos cuantitativos o cualitativos con precisión sobre fenómenos biológicos y geológicos, utilizando los</t>
  </si>
  <si>
    <t>Interpretar críticamente los resultados obtenidos en un proyecto de investigación, utilizando, cuando sea necesario, herramientas matemáticas (tablas de datos, fórmulas estadística</t>
  </si>
  <si>
    <t xml:space="preserve">Cooperar dentro de un proyecto científico, cultivando el autoconocimiento y la confianza, asumiendo responsablemente una función concreta, utilizando espacios virtuales cuando sea </t>
  </si>
  <si>
    <t>Resolver problemas, aplicables a diferentes situaciones de la vida cotidiana, o dar explicación a procesos biológicos o geológicos, utilizando conocimientos, datos e información pr</t>
  </si>
  <si>
    <t>Relacionar, con fundamentos científicos, la preservación de la biodiversidad, la conservación del medioambiente, la protección de los seres vivos del entorno, el desarrollo sosteni</t>
  </si>
  <si>
    <t>Proponer y adoptar hábitos sostenibles, analizando de una manera crítica las actividades propias y ajenas, valorando su impacto global, a partir de los propios razonamientos, de lo</t>
  </si>
  <si>
    <t>Interpretar el paisaje analizando el origen, relación y evolución integrada de sus elementos, entendiendo los procesos geológicos que lo han formado y los fundamentos que determina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</si>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</sst>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300</v>
      </c>
      <c r="B1" s="3"/>
      <c r="C1" s="3"/>
      <c r="D1" s="3"/>
    </row>
    <row r="2" spans="1:4">
      <c r="A2" s="6" t="s">
        <v>228</v>
      </c>
      <c r="B2" s="6" t="s">
        <v>301</v>
      </c>
      <c r="C2" s="6" t="s">
        <v>302</v>
      </c>
      <c r="D2" s="6" t="s">
        <v>303</v>
      </c>
    </row>
    <row r="3" spans="1:4">
      <c r="A3" s="5" t="s">
        <v>35</v>
      </c>
      <c r="B3" s="5" t="s">
        <v>304</v>
      </c>
      <c r="C3" s="5" t="s">
        <v>305</v>
      </c>
      <c r="D3" s="5" t="s">
        <v>306</v>
      </c>
    </row>
    <row r="4" spans="1:4">
      <c r="A4" s="5" t="s">
        <v>42</v>
      </c>
      <c r="B4" s="5" t="s">
        <v>307</v>
      </c>
      <c r="C4" s="5" t="s">
        <v>305</v>
      </c>
      <c r="D4" s="5" t="s">
        <v>308</v>
      </c>
    </row>
    <row r="5" spans="1:4">
      <c r="A5" s="5" t="s">
        <v>49</v>
      </c>
      <c r="B5" s="5" t="s">
        <v>309</v>
      </c>
      <c r="C5" s="5" t="s">
        <v>310</v>
      </c>
      <c r="D5" s="5" t="s">
        <v>311</v>
      </c>
    </row>
    <row r="6" spans="1:4">
      <c r="A6" s="5" t="s">
        <v>56</v>
      </c>
      <c r="B6" s="5" t="s">
        <v>312</v>
      </c>
      <c r="C6" s="5" t="s">
        <v>310</v>
      </c>
      <c r="D6" s="5" t="s">
        <v>313</v>
      </c>
    </row>
    <row r="7" spans="1:4">
      <c r="A7" s="5" t="s">
        <v>63</v>
      </c>
      <c r="B7" s="5" t="s">
        <v>314</v>
      </c>
      <c r="C7" s="5" t="s">
        <v>315</v>
      </c>
      <c r="D7" s="5" t="s">
        <v>316</v>
      </c>
    </row>
    <row r="8" spans="1:4">
      <c r="A8" s="5" t="s">
        <v>69</v>
      </c>
      <c r="B8" s="5" t="s">
        <v>317</v>
      </c>
      <c r="C8" s="5" t="s">
        <v>318</v>
      </c>
      <c r="D8" s="5" t="s">
        <v>319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320</v>
      </c>
    </row>
    <row r="2" spans="1:1">
      <c r="A2" t="s">
        <v>321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322</v>
      </c>
      <c r="B1" s="3"/>
      <c r="C1" s="3"/>
      <c r="D1" s="3"/>
      <c r="E1" s="3"/>
    </row>
    <row r="2" spans="1:5">
      <c r="A2" s="6" t="s">
        <v>191</v>
      </c>
      <c r="B2" s="6" t="s">
        <v>323</v>
      </c>
      <c r="C2" s="6" t="s">
        <v>324</v>
      </c>
      <c r="D2" s="6" t="s">
        <v>325</v>
      </c>
      <c r="E2" s="6" t="s">
        <v>326</v>
      </c>
    </row>
    <row r="3" spans="1:5">
      <c r="A3" s="5">
        <v>1</v>
      </c>
      <c r="B3" s="5" t="s">
        <v>327</v>
      </c>
      <c r="C3" s="5" t="s">
        <v>328</v>
      </c>
      <c r="D3" s="5" t="s">
        <v>329</v>
      </c>
      <c r="E3" s="5" t="s">
        <v>330</v>
      </c>
    </row>
    <row r="4" spans="1:5">
      <c r="A4" s="5">
        <v>2</v>
      </c>
      <c r="B4" s="5" t="s">
        <v>331</v>
      </c>
      <c r="C4" s="5" t="s">
        <v>328</v>
      </c>
      <c r="D4" s="5" t="s">
        <v>332</v>
      </c>
      <c r="E4" s="5" t="s">
        <v>333</v>
      </c>
    </row>
    <row r="5" spans="1:5">
      <c r="A5" s="5">
        <v>3</v>
      </c>
      <c r="B5" s="5" t="s">
        <v>334</v>
      </c>
      <c r="C5" s="5" t="s">
        <v>328</v>
      </c>
      <c r="D5" s="5" t="s">
        <v>335</v>
      </c>
      <c r="E5" s="5" t="s">
        <v>336</v>
      </c>
    </row>
    <row r="6" spans="1:5">
      <c r="A6" s="5">
        <v>4</v>
      </c>
      <c r="B6" s="5" t="s">
        <v>337</v>
      </c>
      <c r="C6" s="5" t="s">
        <v>328</v>
      </c>
      <c r="D6" s="5" t="s">
        <v>338</v>
      </c>
      <c r="E6" s="5" t="s">
        <v>339</v>
      </c>
    </row>
    <row r="7" spans="1:5">
      <c r="A7" s="5">
        <v>5</v>
      </c>
      <c r="B7" s="5" t="s">
        <v>340</v>
      </c>
      <c r="C7" s="5" t="s">
        <v>341</v>
      </c>
      <c r="D7" s="5" t="s">
        <v>342</v>
      </c>
      <c r="E7" s="5" t="s">
        <v>343</v>
      </c>
    </row>
    <row r="8" spans="1:5">
      <c r="A8" s="5">
        <v>6</v>
      </c>
      <c r="B8" s="5" t="s">
        <v>344</v>
      </c>
      <c r="C8" s="5" t="s">
        <v>345</v>
      </c>
      <c r="D8" s="5" t="s">
        <v>346</v>
      </c>
      <c r="E8" s="5" t="s">
        <v>347</v>
      </c>
    </row>
    <row r="9" spans="1:5">
      <c r="A9" s="5">
        <v>7</v>
      </c>
      <c r="B9" s="5" t="s">
        <v>348</v>
      </c>
      <c r="C9" s="5" t="s">
        <v>328</v>
      </c>
      <c r="D9" s="5" t="s">
        <v>349</v>
      </c>
      <c r="E9" s="5" t="s">
        <v>350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351</v>
      </c>
      <c r="B1" s="3"/>
      <c r="C1" s="3"/>
      <c r="D1" s="3"/>
      <c r="E1" s="3"/>
      <c r="F1" s="3"/>
    </row>
    <row r="2" spans="1:6">
      <c r="A2" s="6" t="s">
        <v>28</v>
      </c>
      <c r="B2" s="6" t="s">
        <v>75</v>
      </c>
      <c r="C2" s="6" t="s">
        <v>352</v>
      </c>
      <c r="D2" s="6" t="s">
        <v>353</v>
      </c>
      <c r="E2" s="6" t="s">
        <v>354</v>
      </c>
      <c r="F2" s="6" t="s">
        <v>355</v>
      </c>
    </row>
    <row r="3" spans="1:6">
      <c r="A3" s="5">
        <v>1.1</v>
      </c>
      <c r="B3" s="5" t="s">
        <v>35</v>
      </c>
      <c r="C3" s="5" t="s">
        <v>356</v>
      </c>
      <c r="D3" s="7">
        <v>6.67</v>
      </c>
      <c r="E3" s="7">
        <v>6.67</v>
      </c>
      <c r="F3" s="5"/>
    </row>
    <row r="4" spans="1:6">
      <c r="A4" s="5">
        <v>1.2</v>
      </c>
      <c r="B4" s="5" t="s">
        <v>35</v>
      </c>
      <c r="C4" s="5" t="s">
        <v>357</v>
      </c>
      <c r="D4" s="7">
        <v>6.67</v>
      </c>
      <c r="E4" s="7">
        <v>6.67</v>
      </c>
      <c r="F4" s="5"/>
    </row>
    <row r="5" spans="1:6">
      <c r="A5" s="5">
        <v>1.3</v>
      </c>
      <c r="B5" s="5" t="s">
        <v>35</v>
      </c>
      <c r="C5" s="5" t="s">
        <v>358</v>
      </c>
      <c r="D5" s="7">
        <v>6.67</v>
      </c>
      <c r="E5" s="7">
        <v>6.67</v>
      </c>
      <c r="F5" s="5"/>
    </row>
    <row r="6" spans="1:6">
      <c r="A6" s="5">
        <v>2.1</v>
      </c>
      <c r="B6" s="5" t="s">
        <v>42</v>
      </c>
      <c r="C6" s="5" t="s">
        <v>100</v>
      </c>
      <c r="D6" s="7">
        <v>6.67</v>
      </c>
      <c r="E6" s="7">
        <v>6.67</v>
      </c>
      <c r="F6" s="5"/>
    </row>
    <row r="7" spans="1:6">
      <c r="A7" s="5">
        <v>2.2</v>
      </c>
      <c r="B7" s="5" t="s">
        <v>42</v>
      </c>
      <c r="C7" s="5" t="s">
        <v>359</v>
      </c>
      <c r="D7" s="7">
        <v>6.67</v>
      </c>
      <c r="E7" s="7">
        <v>6.67</v>
      </c>
      <c r="F7" s="5"/>
    </row>
    <row r="8" spans="1:6">
      <c r="A8" s="5">
        <v>2.3</v>
      </c>
      <c r="B8" s="5" t="s">
        <v>42</v>
      </c>
      <c r="C8" s="5" t="s">
        <v>360</v>
      </c>
      <c r="D8" s="7">
        <v>6.67</v>
      </c>
      <c r="E8" s="7">
        <v>6.67</v>
      </c>
      <c r="F8" s="5"/>
    </row>
    <row r="9" spans="1:6">
      <c r="A9" s="5">
        <v>3.1</v>
      </c>
      <c r="B9" s="5" t="s">
        <v>49</v>
      </c>
      <c r="C9" s="5" t="s">
        <v>361</v>
      </c>
      <c r="D9" s="7">
        <v>4.0</v>
      </c>
      <c r="E9" s="7">
        <v>4.0</v>
      </c>
      <c r="F9" s="5"/>
    </row>
    <row r="10" spans="1:6">
      <c r="A10" s="5">
        <v>3.2</v>
      </c>
      <c r="B10" s="5" t="s">
        <v>49</v>
      </c>
      <c r="C10" s="5" t="s">
        <v>362</v>
      </c>
      <c r="D10" s="7">
        <v>4.0</v>
      </c>
      <c r="E10" s="7">
        <v>4.0</v>
      </c>
      <c r="F10" s="5"/>
    </row>
    <row r="11" spans="1:6">
      <c r="A11" s="5">
        <v>3.3</v>
      </c>
      <c r="B11" s="5" t="s">
        <v>49</v>
      </c>
      <c r="C11" s="5" t="s">
        <v>363</v>
      </c>
      <c r="D11" s="7">
        <v>4.0</v>
      </c>
      <c r="E11" s="7">
        <v>4.0</v>
      </c>
      <c r="F11" s="5"/>
    </row>
    <row r="12" spans="1:6">
      <c r="A12" s="5">
        <v>3.4</v>
      </c>
      <c r="B12" s="5" t="s">
        <v>49</v>
      </c>
      <c r="C12" s="5" t="s">
        <v>364</v>
      </c>
      <c r="D12" s="7">
        <v>4.0</v>
      </c>
      <c r="E12" s="7">
        <v>4.0</v>
      </c>
      <c r="F12" s="5"/>
    </row>
    <row r="13" spans="1:6">
      <c r="A13" s="5">
        <v>3.5</v>
      </c>
      <c r="B13" s="5" t="s">
        <v>49</v>
      </c>
      <c r="C13" s="5" t="s">
        <v>365</v>
      </c>
      <c r="D13" s="7">
        <v>4.0</v>
      </c>
      <c r="E13" s="7">
        <v>4.0</v>
      </c>
      <c r="F13" s="5"/>
    </row>
    <row r="14" spans="1:6">
      <c r="A14" s="5">
        <v>4.1</v>
      </c>
      <c r="B14" s="5" t="s">
        <v>56</v>
      </c>
      <c r="C14" s="5" t="s">
        <v>366</v>
      </c>
      <c r="D14" s="7">
        <v>10.0</v>
      </c>
      <c r="E14" s="7">
        <v>10.0</v>
      </c>
      <c r="F14" s="5"/>
    </row>
    <row r="15" spans="1:6">
      <c r="A15" s="5">
        <v>4.2</v>
      </c>
      <c r="B15" s="5" t="s">
        <v>56</v>
      </c>
      <c r="C15" s="5" t="s">
        <v>154</v>
      </c>
      <c r="D15" s="7">
        <v>10.0</v>
      </c>
      <c r="E15" s="7">
        <v>10.0</v>
      </c>
      <c r="F15" s="5"/>
    </row>
    <row r="16" spans="1:6">
      <c r="A16" s="5">
        <v>5.1</v>
      </c>
      <c r="B16" s="5" t="s">
        <v>63</v>
      </c>
      <c r="C16" s="5" t="s">
        <v>367</v>
      </c>
      <c r="D16" s="7">
        <v>8.33</v>
      </c>
      <c r="E16" s="7">
        <v>8.33</v>
      </c>
      <c r="F16" s="5"/>
    </row>
    <row r="17" spans="1:6">
      <c r="A17" s="5">
        <v>5.2</v>
      </c>
      <c r="B17" s="5" t="s">
        <v>63</v>
      </c>
      <c r="C17" s="5" t="s">
        <v>368</v>
      </c>
      <c r="D17" s="7">
        <v>8.33</v>
      </c>
      <c r="E17" s="7">
        <v>8.33</v>
      </c>
      <c r="F17" s="5"/>
    </row>
    <row r="18" spans="1:6">
      <c r="A18" s="5">
        <v>5.3</v>
      </c>
      <c r="B18" s="5" t="s">
        <v>63</v>
      </c>
      <c r="C18" s="5" t="s">
        <v>170</v>
      </c>
      <c r="D18" s="7">
        <v>8.33</v>
      </c>
      <c r="E18" s="7">
        <v>8.33</v>
      </c>
      <c r="F18" s="5"/>
    </row>
    <row r="19" spans="1:6">
      <c r="A19" s="5">
        <v>6.1</v>
      </c>
      <c r="B19" s="5" t="s">
        <v>69</v>
      </c>
      <c r="C19" s="5" t="s">
        <v>175</v>
      </c>
      <c r="D19" s="7">
        <v>5.0</v>
      </c>
      <c r="E19" s="7">
        <v>5.0</v>
      </c>
      <c r="F19" s="5"/>
    </row>
    <row r="20" spans="1:6">
      <c r="A20" s="5">
        <v>6.2</v>
      </c>
      <c r="B20" s="5" t="s">
        <v>69</v>
      </c>
      <c r="C20" s="5" t="s">
        <v>369</v>
      </c>
      <c r="D20" s="7">
        <v>5.0</v>
      </c>
      <c r="E20" s="7">
        <v>5.0</v>
      </c>
      <c r="F20" s="5"/>
    </row>
    <row r="21" spans="1:6">
      <c r="A21" s="5">
        <v>6.3</v>
      </c>
      <c r="B21" s="5" t="s">
        <v>69</v>
      </c>
      <c r="C21" s="5" t="s">
        <v>185</v>
      </c>
      <c r="D21" s="7">
        <v>5.0</v>
      </c>
      <c r="E21" s="7">
        <v>5.0</v>
      </c>
      <c r="F21" s="5"/>
    </row>
    <row r="22" spans="1:6">
      <c r="A22" s="5" t="s">
        <v>370</v>
      </c>
      <c r="B22" s="5"/>
      <c r="C22" s="5"/>
      <c r="D22" s="7"/>
      <c r="E22" s="7">
        <f>SUM(E3:E21)</f>
        <v>120.010000000000005</v>
      </c>
      <c r="F22" s="5" t="s">
        <v>371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372</v>
      </c>
      <c r="B1" s="6" t="s">
        <v>373</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v>6.2</v>
      </c>
      <c r="U1" s="6">
        <v>6.3</v>
      </c>
      <c r="V1" s="6" t="s">
        <v>374</v>
      </c>
      <c r="W1" s="6" t="s">
        <v>355</v>
      </c>
    </row>
    <row r="2" spans="1:23">
      <c r="A2" s="5" t="s">
        <v>375</v>
      </c>
      <c r="B2" s="5"/>
      <c r="C2" s="5"/>
      <c r="D2" s="5"/>
      <c r="E2" s="5"/>
      <c r="F2" s="5"/>
      <c r="G2" s="5"/>
      <c r="H2" s="5"/>
      <c r="I2" s="5"/>
      <c r="J2" s="5"/>
      <c r="K2" s="5"/>
      <c r="L2" s="5"/>
      <c r="M2" s="5"/>
      <c r="N2" s="5"/>
      <c r="O2" s="5"/>
      <c r="P2" s="5"/>
      <c r="Q2" s="5"/>
      <c r="R2" s="5"/>
      <c r="S2" s="5"/>
      <c r="T2" s="5"/>
      <c r="U2" s="5"/>
      <c r="V2" s="5" t="str">
        <f>IFERROR(AVERAGE(C2:U2),"")</f>
        <v/>
      </c>
      <c r="W2" s="5"/>
    </row>
    <row r="3" spans="1:23">
      <c r="A3" s="5" t="s">
        <v>376</v>
      </c>
      <c r="B3" s="5"/>
      <c r="C3" s="5"/>
      <c r="D3" s="5"/>
      <c r="E3" s="5"/>
      <c r="F3" s="5"/>
      <c r="G3" s="5"/>
      <c r="H3" s="5"/>
      <c r="I3" s="5"/>
      <c r="J3" s="5"/>
      <c r="K3" s="5"/>
      <c r="L3" s="5"/>
      <c r="M3" s="5"/>
      <c r="N3" s="5"/>
      <c r="O3" s="5"/>
      <c r="P3" s="5"/>
      <c r="Q3" s="5"/>
      <c r="R3" s="5"/>
      <c r="S3" s="5"/>
      <c r="T3" s="5"/>
      <c r="U3" s="5"/>
      <c r="V3" s="5" t="str">
        <f>IFERROR(AVERAGE(C3:U3),"")</f>
        <v/>
      </c>
      <c r="W3" s="5"/>
    </row>
    <row r="4" spans="1:23">
      <c r="A4" s="5" t="s">
        <v>377</v>
      </c>
      <c r="B4" s="5"/>
      <c r="C4" s="5"/>
      <c r="D4" s="5"/>
      <c r="E4" s="5"/>
      <c r="F4" s="5"/>
      <c r="G4" s="5"/>
      <c r="H4" s="5"/>
      <c r="I4" s="5"/>
      <c r="J4" s="5"/>
      <c r="K4" s="5"/>
      <c r="L4" s="5"/>
      <c r="M4" s="5"/>
      <c r="N4" s="5"/>
      <c r="O4" s="5"/>
      <c r="P4" s="5"/>
      <c r="Q4" s="5"/>
      <c r="R4" s="5"/>
      <c r="S4" s="5"/>
      <c r="T4" s="5"/>
      <c r="U4" s="5"/>
      <c r="V4" s="5" t="str">
        <f>IFERROR(AVERAGE(C4:U4),"")</f>
        <v/>
      </c>
      <c r="W4" s="5"/>
    </row>
    <row r="5" spans="1:23">
      <c r="A5" s="5" t="s">
        <v>378</v>
      </c>
      <c r="B5" s="5"/>
      <c r="C5" s="5"/>
      <c r="D5" s="5"/>
      <c r="E5" s="5"/>
      <c r="F5" s="5"/>
      <c r="G5" s="5"/>
      <c r="H5" s="5"/>
      <c r="I5" s="5"/>
      <c r="J5" s="5"/>
      <c r="K5" s="5"/>
      <c r="L5" s="5"/>
      <c r="M5" s="5"/>
      <c r="N5" s="5"/>
      <c r="O5" s="5"/>
      <c r="P5" s="5"/>
      <c r="Q5" s="5"/>
      <c r="R5" s="5"/>
      <c r="S5" s="5"/>
      <c r="T5" s="5"/>
      <c r="U5" s="5"/>
      <c r="V5" s="5" t="str">
        <f>IFERROR(AVERAGE(C5:U5),"")</f>
        <v/>
      </c>
      <c r="W5" s="5"/>
    </row>
    <row r="6" spans="1:23">
      <c r="A6" s="5" t="s">
        <v>379</v>
      </c>
      <c r="B6" s="5"/>
      <c r="C6" s="5"/>
      <c r="D6" s="5"/>
      <c r="E6" s="5"/>
      <c r="F6" s="5"/>
      <c r="G6" s="5"/>
      <c r="H6" s="5"/>
      <c r="I6" s="5"/>
      <c r="J6" s="5"/>
      <c r="K6" s="5"/>
      <c r="L6" s="5"/>
      <c r="M6" s="5"/>
      <c r="N6" s="5"/>
      <c r="O6" s="5"/>
      <c r="P6" s="5"/>
      <c r="Q6" s="5"/>
      <c r="R6" s="5"/>
      <c r="S6" s="5"/>
      <c r="T6" s="5"/>
      <c r="U6" s="5"/>
      <c r="V6" s="5" t="str">
        <f>IFERROR(AVERAGE(C6:U6),"")</f>
        <v/>
      </c>
      <c r="W6" s="5"/>
    </row>
    <row r="7" spans="1:23">
      <c r="A7" s="5" t="s">
        <v>380</v>
      </c>
      <c r="B7" s="5"/>
      <c r="C7" s="5"/>
      <c r="D7" s="5"/>
      <c r="E7" s="5"/>
      <c r="F7" s="5"/>
      <c r="G7" s="5"/>
      <c r="H7" s="5"/>
      <c r="I7" s="5"/>
      <c r="J7" s="5"/>
      <c r="K7" s="5"/>
      <c r="L7" s="5"/>
      <c r="M7" s="5"/>
      <c r="N7" s="5"/>
      <c r="O7" s="5"/>
      <c r="P7" s="5"/>
      <c r="Q7" s="5"/>
      <c r="R7" s="5"/>
      <c r="S7" s="5"/>
      <c r="T7" s="5"/>
      <c r="U7" s="5"/>
      <c r="V7" s="5" t="str">
        <f>IFERROR(AVERAGE(C7:U7),"")</f>
        <v/>
      </c>
      <c r="W7" s="5"/>
    </row>
    <row r="8" spans="1:23">
      <c r="A8" s="5" t="s">
        <v>381</v>
      </c>
      <c r="B8" s="5"/>
      <c r="C8" s="5"/>
      <c r="D8" s="5"/>
      <c r="E8" s="5"/>
      <c r="F8" s="5"/>
      <c r="G8" s="5"/>
      <c r="H8" s="5"/>
      <c r="I8" s="5"/>
      <c r="J8" s="5"/>
      <c r="K8" s="5"/>
      <c r="L8" s="5"/>
      <c r="M8" s="5"/>
      <c r="N8" s="5"/>
      <c r="O8" s="5"/>
      <c r="P8" s="5"/>
      <c r="Q8" s="5"/>
      <c r="R8" s="5"/>
      <c r="S8" s="5"/>
      <c r="T8" s="5"/>
      <c r="U8" s="5"/>
      <c r="V8" s="5" t="str">
        <f>IFERROR(AVERAGE(C8:U8),"")</f>
        <v/>
      </c>
      <c r="W8" s="5"/>
    </row>
    <row r="9" spans="1:23">
      <c r="A9" s="5" t="s">
        <v>382</v>
      </c>
      <c r="B9" s="5"/>
      <c r="C9" s="5"/>
      <c r="D9" s="5"/>
      <c r="E9" s="5"/>
      <c r="F9" s="5"/>
      <c r="G9" s="5"/>
      <c r="H9" s="5"/>
      <c r="I9" s="5"/>
      <c r="J9" s="5"/>
      <c r="K9" s="5"/>
      <c r="L9" s="5"/>
      <c r="M9" s="5"/>
      <c r="N9" s="5"/>
      <c r="O9" s="5"/>
      <c r="P9" s="5"/>
      <c r="Q9" s="5"/>
      <c r="R9" s="5"/>
      <c r="S9" s="5"/>
      <c r="T9" s="5"/>
      <c r="U9" s="5"/>
      <c r="V9" s="5" t="str">
        <f>IFERROR(AVERAGE(C9:U9),"")</f>
        <v/>
      </c>
      <c r="W9" s="5"/>
    </row>
    <row r="10" spans="1:23">
      <c r="A10" s="5" t="s">
        <v>383</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384</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385</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386</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387</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388</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389</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390</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391</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392</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393</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394</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395</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396</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397</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398</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399</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400</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401</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402</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403</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404</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5.26</v>
      </c>
    </row>
    <row r="3" spans="1:11">
      <c r="A3" s="5" t="s">
        <v>2</v>
      </c>
      <c r="B3" s="5">
        <v>1.2</v>
      </c>
      <c r="C3" s="5" t="s">
        <v>35</v>
      </c>
      <c r="D3" s="5" t="s">
        <v>89</v>
      </c>
      <c r="E3" s="5" t="s">
        <v>90</v>
      </c>
      <c r="F3" s="5" t="s">
        <v>91</v>
      </c>
      <c r="G3" s="5" t="s">
        <v>92</v>
      </c>
      <c r="H3" s="5" t="s">
        <v>86</v>
      </c>
      <c r="I3" s="5" t="s">
        <v>93</v>
      </c>
      <c r="J3" s="5" t="s">
        <v>94</v>
      </c>
      <c r="K3" s="7">
        <v>5.26</v>
      </c>
    </row>
    <row r="4" spans="1:11">
      <c r="A4" s="5" t="s">
        <v>2</v>
      </c>
      <c r="B4" s="5">
        <v>1.3</v>
      </c>
      <c r="C4" s="5" t="s">
        <v>35</v>
      </c>
      <c r="D4" s="5" t="s">
        <v>95</v>
      </c>
      <c r="E4" s="5" t="s">
        <v>96</v>
      </c>
      <c r="F4" s="5" t="s">
        <v>84</v>
      </c>
      <c r="G4" s="5" t="s">
        <v>97</v>
      </c>
      <c r="H4" s="5" t="s">
        <v>86</v>
      </c>
      <c r="I4" s="5" t="s">
        <v>98</v>
      </c>
      <c r="J4" s="5" t="s">
        <v>99</v>
      </c>
      <c r="K4" s="7">
        <v>5.26</v>
      </c>
    </row>
    <row r="5" spans="1:11">
      <c r="A5" s="5" t="s">
        <v>2</v>
      </c>
      <c r="B5" s="5">
        <v>2.1</v>
      </c>
      <c r="C5" s="5" t="s">
        <v>42</v>
      </c>
      <c r="D5" s="5" t="s">
        <v>100</v>
      </c>
      <c r="E5" s="5" t="s">
        <v>101</v>
      </c>
      <c r="F5" s="5" t="s">
        <v>102</v>
      </c>
      <c r="G5" s="5" t="s">
        <v>103</v>
      </c>
      <c r="H5" s="5" t="s">
        <v>86</v>
      </c>
      <c r="I5" s="5" t="s">
        <v>104</v>
      </c>
      <c r="J5" s="5" t="s">
        <v>105</v>
      </c>
      <c r="K5" s="7">
        <v>5.26</v>
      </c>
    </row>
    <row r="6" spans="1:11">
      <c r="A6" s="5" t="s">
        <v>2</v>
      </c>
      <c r="B6" s="5">
        <v>2.2</v>
      </c>
      <c r="C6" s="5" t="s">
        <v>42</v>
      </c>
      <c r="D6" s="5" t="s">
        <v>106</v>
      </c>
      <c r="E6" s="5" t="s">
        <v>107</v>
      </c>
      <c r="F6" s="5" t="s">
        <v>108</v>
      </c>
      <c r="G6" s="5" t="s">
        <v>109</v>
      </c>
      <c r="H6" s="5" t="s">
        <v>86</v>
      </c>
      <c r="I6" s="5" t="s">
        <v>110</v>
      </c>
      <c r="J6" s="5" t="s">
        <v>111</v>
      </c>
      <c r="K6" s="7">
        <v>5.26</v>
      </c>
    </row>
    <row r="7" spans="1:11">
      <c r="A7" s="5" t="s">
        <v>2</v>
      </c>
      <c r="B7" s="5">
        <v>2.3</v>
      </c>
      <c r="C7" s="5" t="s">
        <v>42</v>
      </c>
      <c r="D7" s="5" t="s">
        <v>112</v>
      </c>
      <c r="E7" s="5" t="s">
        <v>113</v>
      </c>
      <c r="F7" s="5" t="s">
        <v>114</v>
      </c>
      <c r="G7" s="5" t="s">
        <v>115</v>
      </c>
      <c r="H7" s="5" t="s">
        <v>86</v>
      </c>
      <c r="I7" s="5" t="s">
        <v>116</v>
      </c>
      <c r="J7" s="5" t="s">
        <v>117</v>
      </c>
      <c r="K7" s="7">
        <v>5.26</v>
      </c>
    </row>
    <row r="8" spans="1:11">
      <c r="A8" s="5" t="s">
        <v>2</v>
      </c>
      <c r="B8" s="5">
        <v>3.1</v>
      </c>
      <c r="C8" s="5" t="s">
        <v>49</v>
      </c>
      <c r="D8" s="5" t="s">
        <v>118</v>
      </c>
      <c r="E8" s="5" t="s">
        <v>119</v>
      </c>
      <c r="F8" s="5" t="s">
        <v>120</v>
      </c>
      <c r="G8" s="5" t="s">
        <v>121</v>
      </c>
      <c r="H8" s="5" t="s">
        <v>86</v>
      </c>
      <c r="I8" s="5" t="s">
        <v>122</v>
      </c>
      <c r="J8" s="5" t="s">
        <v>123</v>
      </c>
      <c r="K8" s="7">
        <v>5.26</v>
      </c>
    </row>
    <row r="9" spans="1:11">
      <c r="A9" s="5" t="s">
        <v>2</v>
      </c>
      <c r="B9" s="5">
        <v>3.2</v>
      </c>
      <c r="C9" s="5" t="s">
        <v>49</v>
      </c>
      <c r="D9" s="5" t="s">
        <v>124</v>
      </c>
      <c r="E9" s="5" t="s">
        <v>125</v>
      </c>
      <c r="F9" s="5" t="s">
        <v>120</v>
      </c>
      <c r="G9" s="5" t="s">
        <v>126</v>
      </c>
      <c r="H9" s="5" t="s">
        <v>86</v>
      </c>
      <c r="I9" s="5" t="s">
        <v>127</v>
      </c>
      <c r="J9" s="5" t="s">
        <v>128</v>
      </c>
      <c r="K9" s="7">
        <v>5.26</v>
      </c>
    </row>
    <row r="10" spans="1:11">
      <c r="A10" s="5" t="s">
        <v>2</v>
      </c>
      <c r="B10" s="5">
        <v>3.3</v>
      </c>
      <c r="C10" s="5" t="s">
        <v>49</v>
      </c>
      <c r="D10" s="5" t="s">
        <v>129</v>
      </c>
      <c r="E10" s="5" t="s">
        <v>130</v>
      </c>
      <c r="F10" s="5" t="s">
        <v>131</v>
      </c>
      <c r="G10" s="5" t="s">
        <v>132</v>
      </c>
      <c r="H10" s="5" t="s">
        <v>86</v>
      </c>
      <c r="I10" s="5" t="s">
        <v>133</v>
      </c>
      <c r="J10" s="5" t="s">
        <v>134</v>
      </c>
      <c r="K10" s="7">
        <v>5.26</v>
      </c>
    </row>
    <row r="11" spans="1:11">
      <c r="A11" s="5" t="s">
        <v>2</v>
      </c>
      <c r="B11" s="5">
        <v>3.4</v>
      </c>
      <c r="C11" s="5" t="s">
        <v>49</v>
      </c>
      <c r="D11" s="5" t="s">
        <v>135</v>
      </c>
      <c r="E11" s="5" t="s">
        <v>136</v>
      </c>
      <c r="F11" s="5" t="s">
        <v>137</v>
      </c>
      <c r="G11" s="5" t="s">
        <v>138</v>
      </c>
      <c r="H11" s="5" t="s">
        <v>86</v>
      </c>
      <c r="I11" s="5" t="s">
        <v>139</v>
      </c>
      <c r="J11" s="5" t="s">
        <v>140</v>
      </c>
      <c r="K11" s="7">
        <v>5.26</v>
      </c>
    </row>
    <row r="12" spans="1:11">
      <c r="A12" s="5" t="s">
        <v>2</v>
      </c>
      <c r="B12" s="5">
        <v>3.5</v>
      </c>
      <c r="C12" s="5" t="s">
        <v>49</v>
      </c>
      <c r="D12" s="5" t="s">
        <v>141</v>
      </c>
      <c r="E12" s="5" t="s">
        <v>142</v>
      </c>
      <c r="F12" s="5" t="s">
        <v>143</v>
      </c>
      <c r="G12" s="5" t="s">
        <v>144</v>
      </c>
      <c r="H12" s="5" t="s">
        <v>145</v>
      </c>
      <c r="I12" s="5" t="s">
        <v>146</v>
      </c>
      <c r="J12" s="5" t="s">
        <v>147</v>
      </c>
      <c r="K12" s="7">
        <v>5.26</v>
      </c>
    </row>
    <row r="13" spans="1:11">
      <c r="A13" s="5" t="s">
        <v>2</v>
      </c>
      <c r="B13" s="5">
        <v>4.1</v>
      </c>
      <c r="C13" s="5" t="s">
        <v>56</v>
      </c>
      <c r="D13" s="5" t="s">
        <v>148</v>
      </c>
      <c r="E13" s="5" t="s">
        <v>149</v>
      </c>
      <c r="F13" s="5" t="s">
        <v>150</v>
      </c>
      <c r="G13" s="5" t="s">
        <v>151</v>
      </c>
      <c r="H13" s="5" t="s">
        <v>86</v>
      </c>
      <c r="I13" s="5" t="s">
        <v>152</v>
      </c>
      <c r="J13" s="5" t="s">
        <v>153</v>
      </c>
      <c r="K13" s="7">
        <v>5.26</v>
      </c>
    </row>
    <row r="14" spans="1:11">
      <c r="A14" s="5" t="s">
        <v>2</v>
      </c>
      <c r="B14" s="5">
        <v>4.2</v>
      </c>
      <c r="C14" s="5" t="s">
        <v>56</v>
      </c>
      <c r="D14" s="5" t="s">
        <v>154</v>
      </c>
      <c r="E14" s="5" t="s">
        <v>155</v>
      </c>
      <c r="F14" s="5" t="s">
        <v>84</v>
      </c>
      <c r="G14" s="5" t="s">
        <v>156</v>
      </c>
      <c r="H14" s="5" t="s">
        <v>86</v>
      </c>
      <c r="I14" s="5" t="s">
        <v>157</v>
      </c>
      <c r="J14" s="5" t="s">
        <v>158</v>
      </c>
      <c r="K14" s="7">
        <v>5.26</v>
      </c>
    </row>
    <row r="15" spans="1:11">
      <c r="A15" s="5" t="s">
        <v>2</v>
      </c>
      <c r="B15" s="5">
        <v>5.1</v>
      </c>
      <c r="C15" s="5" t="s">
        <v>63</v>
      </c>
      <c r="D15" s="5" t="s">
        <v>159</v>
      </c>
      <c r="E15" s="5" t="s">
        <v>160</v>
      </c>
      <c r="F15" s="5" t="s">
        <v>108</v>
      </c>
      <c r="G15" s="5" t="s">
        <v>161</v>
      </c>
      <c r="H15" s="5" t="s">
        <v>86</v>
      </c>
      <c r="I15" s="5" t="s">
        <v>162</v>
      </c>
      <c r="J15" s="5" t="s">
        <v>163</v>
      </c>
      <c r="K15" s="7">
        <v>5.26</v>
      </c>
    </row>
    <row r="16" spans="1:11">
      <c r="A16" s="5" t="s">
        <v>2</v>
      </c>
      <c r="B16" s="5">
        <v>5.2</v>
      </c>
      <c r="C16" s="5" t="s">
        <v>63</v>
      </c>
      <c r="D16" s="5" t="s">
        <v>164</v>
      </c>
      <c r="E16" s="5" t="s">
        <v>165</v>
      </c>
      <c r="F16" s="5" t="s">
        <v>166</v>
      </c>
      <c r="G16" s="5" t="s">
        <v>167</v>
      </c>
      <c r="H16" s="5" t="s">
        <v>86</v>
      </c>
      <c r="I16" s="5" t="s">
        <v>168</v>
      </c>
      <c r="J16" s="5" t="s">
        <v>169</v>
      </c>
      <c r="K16" s="7">
        <v>5.26</v>
      </c>
    </row>
    <row r="17" spans="1:11">
      <c r="A17" s="5" t="s">
        <v>2</v>
      </c>
      <c r="B17" s="5">
        <v>5.3</v>
      </c>
      <c r="C17" s="5" t="s">
        <v>63</v>
      </c>
      <c r="D17" s="5" t="s">
        <v>170</v>
      </c>
      <c r="E17" s="5" t="s">
        <v>171</v>
      </c>
      <c r="F17" s="5" t="s">
        <v>166</v>
      </c>
      <c r="G17" s="5" t="s">
        <v>172</v>
      </c>
      <c r="H17" s="5" t="s">
        <v>86</v>
      </c>
      <c r="I17" s="5" t="s">
        <v>173</v>
      </c>
      <c r="J17" s="5" t="s">
        <v>174</v>
      </c>
      <c r="K17" s="7">
        <v>5.26</v>
      </c>
    </row>
    <row r="18" spans="1:11">
      <c r="A18" s="5" t="s">
        <v>2</v>
      </c>
      <c r="B18" s="5">
        <v>6.1</v>
      </c>
      <c r="C18" s="5" t="s">
        <v>69</v>
      </c>
      <c r="D18" s="5" t="s">
        <v>175</v>
      </c>
      <c r="E18" s="5" t="s">
        <v>176</v>
      </c>
      <c r="F18" s="5" t="s">
        <v>114</v>
      </c>
      <c r="G18" s="5" t="s">
        <v>177</v>
      </c>
      <c r="H18" s="5" t="s">
        <v>86</v>
      </c>
      <c r="I18" s="5" t="s">
        <v>178</v>
      </c>
      <c r="J18" s="5" t="s">
        <v>179</v>
      </c>
      <c r="K18" s="7">
        <v>5.26</v>
      </c>
    </row>
    <row r="19" spans="1:11">
      <c r="A19" s="5" t="s">
        <v>2</v>
      </c>
      <c r="B19" s="5">
        <v>6.2</v>
      </c>
      <c r="C19" s="5" t="s">
        <v>69</v>
      </c>
      <c r="D19" s="5" t="s">
        <v>180</v>
      </c>
      <c r="E19" s="5" t="s">
        <v>181</v>
      </c>
      <c r="F19" s="5" t="s">
        <v>137</v>
      </c>
      <c r="G19" s="5" t="s">
        <v>182</v>
      </c>
      <c r="H19" s="5" t="s">
        <v>86</v>
      </c>
      <c r="I19" s="5" t="s">
        <v>183</v>
      </c>
      <c r="J19" s="5" t="s">
        <v>184</v>
      </c>
      <c r="K19" s="7">
        <v>5.26</v>
      </c>
    </row>
    <row r="20" spans="1:11">
      <c r="A20" s="5" t="s">
        <v>2</v>
      </c>
      <c r="B20" s="5">
        <v>6.3</v>
      </c>
      <c r="C20" s="5" t="s">
        <v>69</v>
      </c>
      <c r="D20" s="5" t="s">
        <v>185</v>
      </c>
      <c r="E20" s="5" t="s">
        <v>186</v>
      </c>
      <c r="F20" s="5" t="s">
        <v>84</v>
      </c>
      <c r="G20" s="5" t="s">
        <v>187</v>
      </c>
      <c r="H20" s="5" t="s">
        <v>86</v>
      </c>
      <c r="I20" s="5" t="s">
        <v>188</v>
      </c>
      <c r="J20" s="5" t="s">
        <v>189</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190</v>
      </c>
      <c r="C1" s="6" t="s">
        <v>191</v>
      </c>
      <c r="D1" s="6" t="s">
        <v>192</v>
      </c>
      <c r="E1" s="6" t="s">
        <v>30</v>
      </c>
      <c r="F1" s="6" t="s">
        <v>193</v>
      </c>
      <c r="G1" s="6" t="s">
        <v>194</v>
      </c>
      <c r="H1" s="6" t="s">
        <v>195</v>
      </c>
      <c r="I1" s="6" t="s">
        <v>196</v>
      </c>
    </row>
    <row r="2" spans="1:9">
      <c r="A2" s="5" t="s">
        <v>2</v>
      </c>
      <c r="B2" s="5" t="s">
        <v>197</v>
      </c>
      <c r="C2" s="5">
        <v>1</v>
      </c>
      <c r="D2" s="5" t="s">
        <v>198</v>
      </c>
      <c r="E2" s="5"/>
      <c r="F2" s="5"/>
      <c r="G2" s="5"/>
      <c r="H2" s="5"/>
      <c r="I2" s="5"/>
    </row>
    <row r="3" spans="1:9">
      <c r="A3" s="5" t="s">
        <v>2</v>
      </c>
      <c r="B3" s="5" t="s">
        <v>197</v>
      </c>
      <c r="C3" s="5">
        <v>2</v>
      </c>
      <c r="D3" s="5" t="s">
        <v>199</v>
      </c>
      <c r="E3" s="5"/>
      <c r="F3" s="5"/>
      <c r="G3" s="5"/>
      <c r="H3" s="5"/>
      <c r="I3" s="5"/>
    </row>
    <row r="4" spans="1:9">
      <c r="A4" s="5" t="s">
        <v>2</v>
      </c>
      <c r="B4" s="5" t="s">
        <v>197</v>
      </c>
      <c r="C4" s="5">
        <v>3</v>
      </c>
      <c r="D4" s="5" t="s">
        <v>200</v>
      </c>
      <c r="E4" s="5"/>
      <c r="F4" s="5"/>
      <c r="G4" s="5"/>
      <c r="H4" s="5"/>
      <c r="I4" s="5"/>
    </row>
    <row r="5" spans="1:9">
      <c r="A5" s="5" t="s">
        <v>2</v>
      </c>
      <c r="B5" s="5" t="s">
        <v>197</v>
      </c>
      <c r="C5" s="5">
        <v>4</v>
      </c>
      <c r="D5" s="5" t="s">
        <v>201</v>
      </c>
      <c r="E5" s="5"/>
      <c r="F5" s="5"/>
      <c r="G5" s="5"/>
      <c r="H5" s="5"/>
      <c r="I5" s="5"/>
    </row>
    <row r="6" spans="1:9">
      <c r="A6" s="5" t="s">
        <v>2</v>
      </c>
      <c r="B6" s="5" t="s">
        <v>197</v>
      </c>
      <c r="C6" s="5">
        <v>5</v>
      </c>
      <c r="D6" s="5" t="s">
        <v>202</v>
      </c>
      <c r="E6" s="5"/>
      <c r="F6" s="5"/>
      <c r="G6" s="5"/>
      <c r="H6" s="5"/>
      <c r="I6" s="5"/>
    </row>
    <row r="7" spans="1:9">
      <c r="A7" s="5" t="s">
        <v>2</v>
      </c>
      <c r="B7" s="5" t="s">
        <v>197</v>
      </c>
      <c r="C7" s="5">
        <v>6</v>
      </c>
      <c r="D7" s="5" t="s">
        <v>203</v>
      </c>
      <c r="E7" s="5"/>
      <c r="F7" s="5"/>
      <c r="G7" s="5"/>
      <c r="H7" s="5"/>
      <c r="I7" s="5"/>
    </row>
    <row r="8" spans="1:9">
      <c r="A8" s="5" t="s">
        <v>2</v>
      </c>
      <c r="B8" s="5" t="s">
        <v>197</v>
      </c>
      <c r="C8" s="5">
        <v>7</v>
      </c>
      <c r="D8" s="5" t="s">
        <v>204</v>
      </c>
      <c r="E8" s="5"/>
      <c r="F8" s="5"/>
      <c r="G8" s="5"/>
      <c r="H8" s="5"/>
      <c r="I8" s="5"/>
    </row>
    <row r="9" spans="1:9">
      <c r="A9" s="5" t="s">
        <v>2</v>
      </c>
      <c r="B9" s="5" t="s">
        <v>197</v>
      </c>
      <c r="C9" s="5">
        <v>8</v>
      </c>
      <c r="D9" s="5" t="s">
        <v>205</v>
      </c>
      <c r="E9" s="5"/>
      <c r="F9" s="5"/>
      <c r="G9" s="5"/>
      <c r="H9" s="5"/>
      <c r="I9" s="5"/>
    </row>
    <row r="10" spans="1:9">
      <c r="A10" s="5" t="s">
        <v>2</v>
      </c>
      <c r="B10" s="5" t="s">
        <v>197</v>
      </c>
      <c r="C10" s="5">
        <v>9</v>
      </c>
      <c r="D10" s="5" t="s">
        <v>206</v>
      </c>
      <c r="E10" s="5"/>
      <c r="F10" s="5"/>
      <c r="G10" s="5"/>
      <c r="H10" s="5"/>
      <c r="I10" s="5"/>
    </row>
    <row r="11" spans="1:9">
      <c r="A11" s="5" t="s">
        <v>2</v>
      </c>
      <c r="B11" s="5" t="s">
        <v>197</v>
      </c>
      <c r="C11" s="5">
        <v>1</v>
      </c>
      <c r="D11" s="5" t="s">
        <v>207</v>
      </c>
      <c r="E11" s="5"/>
      <c r="F11" s="5"/>
      <c r="G11" s="5"/>
      <c r="H11" s="5"/>
      <c r="I11" s="5"/>
    </row>
    <row r="12" spans="1:9">
      <c r="A12" s="5" t="s">
        <v>2</v>
      </c>
      <c r="B12" s="5" t="s">
        <v>197</v>
      </c>
      <c r="C12" s="5">
        <v>2</v>
      </c>
      <c r="D12" s="5" t="s">
        <v>208</v>
      </c>
      <c r="E12" s="5"/>
      <c r="F12" s="5"/>
      <c r="G12" s="5"/>
      <c r="H12" s="5"/>
      <c r="I12" s="5"/>
    </row>
    <row r="13" spans="1:9">
      <c r="A13" s="5" t="s">
        <v>2</v>
      </c>
      <c r="B13" s="5" t="s">
        <v>197</v>
      </c>
      <c r="C13" s="5">
        <v>3</v>
      </c>
      <c r="D13" s="5" t="s">
        <v>209</v>
      </c>
      <c r="E13" s="5"/>
      <c r="F13" s="5"/>
      <c r="G13" s="5"/>
      <c r="H13" s="5"/>
      <c r="I13" s="5"/>
    </row>
    <row r="14" spans="1:9">
      <c r="A14" s="5" t="s">
        <v>2</v>
      </c>
      <c r="B14" s="5" t="s">
        <v>197</v>
      </c>
      <c r="C14" s="5">
        <v>4</v>
      </c>
      <c r="D14" s="5" t="s">
        <v>210</v>
      </c>
      <c r="E14" s="5"/>
      <c r="F14" s="5"/>
      <c r="G14" s="5"/>
      <c r="H14" s="5"/>
      <c r="I14" s="5"/>
    </row>
    <row r="15" spans="1:9">
      <c r="A15" s="5" t="s">
        <v>2</v>
      </c>
      <c r="B15" s="5" t="s">
        <v>197</v>
      </c>
      <c r="C15" s="5">
        <v>5</v>
      </c>
      <c r="D15" s="5" t="s">
        <v>211</v>
      </c>
      <c r="E15" s="5"/>
      <c r="F15" s="5"/>
      <c r="G15" s="5"/>
      <c r="H15" s="5"/>
      <c r="I15" s="5"/>
    </row>
    <row r="16" spans="1:9">
      <c r="A16" s="5" t="s">
        <v>2</v>
      </c>
      <c r="B16" s="5" t="s">
        <v>197</v>
      </c>
      <c r="C16" s="5">
        <v>1</v>
      </c>
      <c r="D16" s="5" t="s">
        <v>212</v>
      </c>
      <c r="E16" s="5"/>
      <c r="F16" s="5"/>
      <c r="G16" s="5"/>
      <c r="H16" s="5"/>
      <c r="I16" s="5"/>
    </row>
    <row r="17" spans="1:9">
      <c r="A17" s="5" t="s">
        <v>2</v>
      </c>
      <c r="B17" s="5" t="s">
        <v>197</v>
      </c>
      <c r="C17" s="5">
        <v>2</v>
      </c>
      <c r="D17" s="5" t="s">
        <v>213</v>
      </c>
      <c r="E17" s="5"/>
      <c r="F17" s="5"/>
      <c r="G17" s="5"/>
      <c r="H17" s="5"/>
      <c r="I17" s="5"/>
    </row>
    <row r="18" spans="1:9">
      <c r="A18" s="5" t="s">
        <v>2</v>
      </c>
      <c r="B18" s="5" t="s">
        <v>197</v>
      </c>
      <c r="C18" s="5">
        <v>3</v>
      </c>
      <c r="D18" s="5" t="s">
        <v>214</v>
      </c>
      <c r="E18" s="5"/>
      <c r="F18" s="5"/>
      <c r="G18" s="5"/>
      <c r="H18" s="5"/>
      <c r="I18" s="5"/>
    </row>
    <row r="19" spans="1:9">
      <c r="A19" s="5" t="s">
        <v>2</v>
      </c>
      <c r="B19" s="5" t="s">
        <v>197</v>
      </c>
      <c r="C19" s="5">
        <v>4</v>
      </c>
      <c r="D19" s="5" t="s">
        <v>215</v>
      </c>
      <c r="E19" s="5"/>
      <c r="F19" s="5"/>
      <c r="G19" s="5"/>
      <c r="H19" s="5"/>
      <c r="I19" s="5"/>
    </row>
    <row r="20" spans="1:9">
      <c r="A20" s="5" t="s">
        <v>2</v>
      </c>
      <c r="B20" s="5" t="s">
        <v>197</v>
      </c>
      <c r="C20" s="5">
        <v>5</v>
      </c>
      <c r="D20" s="5" t="s">
        <v>216</v>
      </c>
      <c r="E20" s="5"/>
      <c r="F20" s="5"/>
      <c r="G20" s="5"/>
      <c r="H20" s="5"/>
      <c r="I20" s="5"/>
    </row>
    <row r="21" spans="1:9">
      <c r="A21" s="5" t="s">
        <v>2</v>
      </c>
      <c r="B21" s="5" t="s">
        <v>197</v>
      </c>
      <c r="C21" s="5">
        <v>1</v>
      </c>
      <c r="D21" s="5" t="s">
        <v>217</v>
      </c>
      <c r="E21" s="5"/>
      <c r="F21" s="5"/>
      <c r="G21" s="5"/>
      <c r="H21" s="5"/>
      <c r="I21" s="5"/>
    </row>
    <row r="22" spans="1:9">
      <c r="A22" s="5" t="s">
        <v>2</v>
      </c>
      <c r="B22" s="5" t="s">
        <v>197</v>
      </c>
      <c r="C22" s="5">
        <v>2</v>
      </c>
      <c r="D22" s="5" t="s">
        <v>218</v>
      </c>
      <c r="E22" s="5"/>
      <c r="F22" s="5"/>
      <c r="G22" s="5"/>
      <c r="H22" s="5"/>
      <c r="I22" s="5"/>
    </row>
    <row r="23" spans="1:9">
      <c r="A23" s="5" t="s">
        <v>2</v>
      </c>
      <c r="B23" s="5" t="s">
        <v>197</v>
      </c>
      <c r="C23" s="5">
        <v>3</v>
      </c>
      <c r="D23" s="5" t="s">
        <v>219</v>
      </c>
      <c r="E23" s="5"/>
      <c r="F23" s="5"/>
      <c r="G23" s="5"/>
      <c r="H23" s="5"/>
      <c r="I23" s="5"/>
    </row>
    <row r="24" spans="1:9">
      <c r="A24" s="5" t="s">
        <v>2</v>
      </c>
      <c r="B24" s="5" t="s">
        <v>197</v>
      </c>
      <c r="C24" s="5">
        <v>4</v>
      </c>
      <c r="D24" s="5" t="s">
        <v>220</v>
      </c>
      <c r="E24" s="5"/>
      <c r="F24" s="5"/>
      <c r="G24" s="5"/>
      <c r="H24" s="5"/>
      <c r="I24" s="5"/>
    </row>
    <row r="25" spans="1:9">
      <c r="A25" s="5" t="s">
        <v>2</v>
      </c>
      <c r="B25" s="5" t="s">
        <v>197</v>
      </c>
      <c r="C25" s="5">
        <v>5</v>
      </c>
      <c r="D25" s="5" t="s">
        <v>221</v>
      </c>
      <c r="E25" s="5"/>
      <c r="F25" s="5"/>
      <c r="G25" s="5"/>
      <c r="H25" s="5"/>
      <c r="I25" s="5"/>
    </row>
    <row r="26" spans="1:9">
      <c r="A26" s="5" t="s">
        <v>2</v>
      </c>
      <c r="B26" s="5" t="s">
        <v>197</v>
      </c>
      <c r="C26" s="5">
        <v>1</v>
      </c>
      <c r="D26" s="5" t="s">
        <v>222</v>
      </c>
      <c r="E26" s="5"/>
      <c r="F26" s="5"/>
      <c r="G26" s="5"/>
      <c r="H26" s="5"/>
      <c r="I26" s="5"/>
    </row>
    <row r="27" spans="1:9">
      <c r="A27" s="5" t="s">
        <v>2</v>
      </c>
      <c r="B27" s="5" t="s">
        <v>197</v>
      </c>
      <c r="C27" s="5">
        <v>2</v>
      </c>
      <c r="D27" s="5" t="s">
        <v>223</v>
      </c>
      <c r="E27" s="5"/>
      <c r="F27" s="5"/>
      <c r="G27" s="5"/>
      <c r="H27" s="5"/>
      <c r="I27" s="5"/>
    </row>
    <row r="28" spans="1:9">
      <c r="A28" s="5" t="s">
        <v>2</v>
      </c>
      <c r="B28" s="5" t="s">
        <v>197</v>
      </c>
      <c r="C28" s="5">
        <v>3</v>
      </c>
      <c r="D28" s="5" t="s">
        <v>224</v>
      </c>
      <c r="E28" s="5"/>
      <c r="F28" s="5"/>
      <c r="G28" s="5"/>
      <c r="H28" s="5"/>
      <c r="I28" s="5"/>
    </row>
    <row r="29" spans="1:9">
      <c r="A29" s="5" t="s">
        <v>2</v>
      </c>
      <c r="B29" s="5" t="s">
        <v>197</v>
      </c>
      <c r="C29" s="5">
        <v>4</v>
      </c>
      <c r="D29" s="5" t="s">
        <v>225</v>
      </c>
      <c r="E29" s="5"/>
      <c r="F29" s="5"/>
      <c r="G29" s="5"/>
      <c r="H29" s="5"/>
      <c r="I29" s="5"/>
    </row>
    <row r="30" spans="1:9">
      <c r="A30" s="5" t="s">
        <v>2</v>
      </c>
      <c r="B30" s="5" t="s">
        <v>197</v>
      </c>
      <c r="C30" s="5">
        <v>5</v>
      </c>
      <c r="D30" s="5" t="s">
        <v>226</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227</v>
      </c>
      <c r="B1" s="3"/>
      <c r="C1" s="3"/>
      <c r="D1" s="3"/>
      <c r="E1" s="3"/>
      <c r="F1" s="3"/>
      <c r="G1" s="3"/>
    </row>
    <row r="2" spans="1:7">
      <c r="A2" s="6" t="s">
        <v>228</v>
      </c>
      <c r="B2" s="6" t="s">
        <v>229</v>
      </c>
      <c r="C2" s="6" t="s">
        <v>230</v>
      </c>
      <c r="D2" s="6" t="s">
        <v>231</v>
      </c>
      <c r="E2" s="6" t="s">
        <v>232</v>
      </c>
      <c r="F2" s="6" t="s">
        <v>233</v>
      </c>
      <c r="G2" s="6" t="s">
        <v>234</v>
      </c>
    </row>
    <row r="3" spans="1:7">
      <c r="A3" s="5" t="s">
        <v>35</v>
      </c>
      <c r="B3" s="5">
        <v>20</v>
      </c>
      <c r="C3" s="5" t="s">
        <v>235</v>
      </c>
      <c r="D3" s="5">
        <v>1</v>
      </c>
      <c r="E3" s="5" t="s">
        <v>236</v>
      </c>
      <c r="F3" s="5" t="s">
        <v>237</v>
      </c>
      <c r="G3" s="5" t="s">
        <v>238</v>
      </c>
    </row>
    <row r="4" spans="1:7">
      <c r="A4" s="5"/>
      <c r="B4" s="5"/>
      <c r="C4" s="5"/>
      <c r="D4" s="5">
        <v>2</v>
      </c>
      <c r="E4" s="5" t="s">
        <v>239</v>
      </c>
      <c r="F4" s="5" t="s">
        <v>240</v>
      </c>
      <c r="G4" s="5" t="s">
        <v>241</v>
      </c>
    </row>
    <row r="5" spans="1:7">
      <c r="A5" s="5"/>
      <c r="B5" s="5"/>
      <c r="C5" s="5"/>
      <c r="D5" s="5">
        <v>3</v>
      </c>
      <c r="E5" s="5" t="s">
        <v>242</v>
      </c>
      <c r="F5" s="5" t="s">
        <v>243</v>
      </c>
      <c r="G5" s="5" t="s">
        <v>244</v>
      </c>
    </row>
    <row r="6" spans="1:7">
      <c r="A6" s="5"/>
      <c r="B6" s="5"/>
      <c r="C6" s="5"/>
      <c r="D6" s="5">
        <v>4</v>
      </c>
      <c r="E6" s="5" t="s">
        <v>245</v>
      </c>
      <c r="F6" s="5" t="s">
        <v>246</v>
      </c>
      <c r="G6" s="5" t="s">
        <v>247</v>
      </c>
    </row>
    <row r="7" spans="1:7">
      <c r="A7" s="5" t="s">
        <v>42</v>
      </c>
      <c r="B7" s="5">
        <v>20</v>
      </c>
      <c r="C7" s="5" t="s">
        <v>235</v>
      </c>
      <c r="D7" s="5">
        <v>1</v>
      </c>
      <c r="E7" s="5" t="s">
        <v>236</v>
      </c>
      <c r="F7" s="5" t="s">
        <v>237</v>
      </c>
      <c r="G7" s="5" t="s">
        <v>248</v>
      </c>
    </row>
    <row r="8" spans="1:7">
      <c r="A8" s="5"/>
      <c r="B8" s="5"/>
      <c r="C8" s="5"/>
      <c r="D8" s="5">
        <v>2</v>
      </c>
      <c r="E8" s="5" t="s">
        <v>239</v>
      </c>
      <c r="F8" s="5" t="s">
        <v>240</v>
      </c>
      <c r="G8" s="5" t="s">
        <v>249</v>
      </c>
    </row>
    <row r="9" spans="1:7">
      <c r="A9" s="5"/>
      <c r="B9" s="5"/>
      <c r="C9" s="5"/>
      <c r="D9" s="5">
        <v>3</v>
      </c>
      <c r="E9" s="5" t="s">
        <v>242</v>
      </c>
      <c r="F9" s="5" t="s">
        <v>243</v>
      </c>
      <c r="G9" s="5" t="s">
        <v>250</v>
      </c>
    </row>
    <row r="10" spans="1:7">
      <c r="A10" s="5"/>
      <c r="B10" s="5"/>
      <c r="C10" s="5"/>
      <c r="D10" s="5">
        <v>4</v>
      </c>
      <c r="E10" s="5" t="s">
        <v>245</v>
      </c>
      <c r="F10" s="5" t="s">
        <v>246</v>
      </c>
      <c r="G10" s="5" t="s">
        <v>251</v>
      </c>
    </row>
    <row r="11" spans="1:7">
      <c r="A11" s="5" t="s">
        <v>49</v>
      </c>
      <c r="B11" s="5">
        <v>20</v>
      </c>
      <c r="C11" s="5" t="s">
        <v>235</v>
      </c>
      <c r="D11" s="5">
        <v>1</v>
      </c>
      <c r="E11" s="5" t="s">
        <v>236</v>
      </c>
      <c r="F11" s="5" t="s">
        <v>237</v>
      </c>
      <c r="G11" s="5" t="s">
        <v>252</v>
      </c>
    </row>
    <row r="12" spans="1:7">
      <c r="A12" s="5"/>
      <c r="B12" s="5"/>
      <c r="C12" s="5"/>
      <c r="D12" s="5">
        <v>2</v>
      </c>
      <c r="E12" s="5" t="s">
        <v>239</v>
      </c>
      <c r="F12" s="5" t="s">
        <v>240</v>
      </c>
      <c r="G12" s="5" t="s">
        <v>253</v>
      </c>
    </row>
    <row r="13" spans="1:7">
      <c r="A13" s="5"/>
      <c r="B13" s="5"/>
      <c r="C13" s="5"/>
      <c r="D13" s="5">
        <v>3</v>
      </c>
      <c r="E13" s="5" t="s">
        <v>242</v>
      </c>
      <c r="F13" s="5" t="s">
        <v>243</v>
      </c>
      <c r="G13" s="5" t="s">
        <v>254</v>
      </c>
    </row>
    <row r="14" spans="1:7">
      <c r="A14" s="5"/>
      <c r="B14" s="5"/>
      <c r="C14" s="5"/>
      <c r="D14" s="5">
        <v>4</v>
      </c>
      <c r="E14" s="5" t="s">
        <v>245</v>
      </c>
      <c r="F14" s="5" t="s">
        <v>246</v>
      </c>
      <c r="G14" s="5" t="s">
        <v>255</v>
      </c>
    </row>
    <row r="15" spans="1:7">
      <c r="A15" s="5" t="s">
        <v>56</v>
      </c>
      <c r="B15" s="5">
        <v>20</v>
      </c>
      <c r="C15" s="5" t="s">
        <v>235</v>
      </c>
      <c r="D15" s="5">
        <v>1</v>
      </c>
      <c r="E15" s="5" t="s">
        <v>236</v>
      </c>
      <c r="F15" s="5" t="s">
        <v>237</v>
      </c>
      <c r="G15" s="5" t="s">
        <v>256</v>
      </c>
    </row>
    <row r="16" spans="1:7">
      <c r="A16" s="5"/>
      <c r="B16" s="5"/>
      <c r="C16" s="5"/>
      <c r="D16" s="5">
        <v>2</v>
      </c>
      <c r="E16" s="5" t="s">
        <v>239</v>
      </c>
      <c r="F16" s="5" t="s">
        <v>240</v>
      </c>
      <c r="G16" s="5" t="s">
        <v>257</v>
      </c>
    </row>
    <row r="17" spans="1:7">
      <c r="A17" s="5"/>
      <c r="B17" s="5"/>
      <c r="C17" s="5"/>
      <c r="D17" s="5">
        <v>3</v>
      </c>
      <c r="E17" s="5" t="s">
        <v>242</v>
      </c>
      <c r="F17" s="5" t="s">
        <v>243</v>
      </c>
      <c r="G17" s="5" t="s">
        <v>258</v>
      </c>
    </row>
    <row r="18" spans="1:7">
      <c r="A18" s="5"/>
      <c r="B18" s="5"/>
      <c r="C18" s="5"/>
      <c r="D18" s="5">
        <v>4</v>
      </c>
      <c r="E18" s="5" t="s">
        <v>245</v>
      </c>
      <c r="F18" s="5" t="s">
        <v>246</v>
      </c>
      <c r="G18" s="5" t="s">
        <v>259</v>
      </c>
    </row>
    <row r="19" spans="1:7">
      <c r="A19" s="5" t="s">
        <v>63</v>
      </c>
      <c r="B19" s="5">
        <v>25</v>
      </c>
      <c r="C19" s="5" t="s">
        <v>145</v>
      </c>
      <c r="D19" s="5">
        <v>1</v>
      </c>
      <c r="E19" s="5" t="s">
        <v>236</v>
      </c>
      <c r="F19" s="5" t="s">
        <v>237</v>
      </c>
      <c r="G19" s="5" t="s">
        <v>260</v>
      </c>
    </row>
    <row r="20" spans="1:7">
      <c r="A20" s="5"/>
      <c r="B20" s="5"/>
      <c r="C20" s="5"/>
      <c r="D20" s="5">
        <v>2</v>
      </c>
      <c r="E20" s="5" t="s">
        <v>239</v>
      </c>
      <c r="F20" s="5" t="s">
        <v>240</v>
      </c>
      <c r="G20" s="5" t="s">
        <v>261</v>
      </c>
    </row>
    <row r="21" spans="1:7">
      <c r="A21" s="5"/>
      <c r="B21" s="5"/>
      <c r="C21" s="5"/>
      <c r="D21" s="5">
        <v>3</v>
      </c>
      <c r="E21" s="5" t="s">
        <v>242</v>
      </c>
      <c r="F21" s="5" t="s">
        <v>243</v>
      </c>
      <c r="G21" s="5" t="s">
        <v>262</v>
      </c>
    </row>
    <row r="22" spans="1:7">
      <c r="A22" s="5"/>
      <c r="B22" s="5"/>
      <c r="C22" s="5"/>
      <c r="D22" s="5">
        <v>4</v>
      </c>
      <c r="E22" s="5" t="s">
        <v>245</v>
      </c>
      <c r="F22" s="5" t="s">
        <v>246</v>
      </c>
      <c r="G22" s="5" t="s">
        <v>263</v>
      </c>
    </row>
    <row r="23" spans="1:7">
      <c r="A23" s="5" t="s">
        <v>69</v>
      </c>
      <c r="B23" s="5">
        <v>15</v>
      </c>
      <c r="C23" s="5" t="s">
        <v>235</v>
      </c>
      <c r="D23" s="5">
        <v>1</v>
      </c>
      <c r="E23" s="5" t="s">
        <v>236</v>
      </c>
      <c r="F23" s="5" t="s">
        <v>237</v>
      </c>
      <c r="G23" s="5" t="s">
        <v>264</v>
      </c>
    </row>
    <row r="24" spans="1:7">
      <c r="A24" s="5"/>
      <c r="B24" s="5"/>
      <c r="C24" s="5"/>
      <c r="D24" s="5">
        <v>2</v>
      </c>
      <c r="E24" s="5" t="s">
        <v>239</v>
      </c>
      <c r="F24" s="5" t="s">
        <v>240</v>
      </c>
      <c r="G24" s="5" t="s">
        <v>265</v>
      </c>
    </row>
    <row r="25" spans="1:7">
      <c r="A25" s="5"/>
      <c r="B25" s="5"/>
      <c r="C25" s="5"/>
      <c r="D25" s="5">
        <v>3</v>
      </c>
      <c r="E25" s="5" t="s">
        <v>242</v>
      </c>
      <c r="F25" s="5" t="s">
        <v>243</v>
      </c>
      <c r="G25" s="5" t="s">
        <v>266</v>
      </c>
    </row>
    <row r="26" spans="1:7">
      <c r="A26" s="5"/>
      <c r="B26" s="5"/>
      <c r="C26" s="5"/>
      <c r="D26" s="5">
        <v>4</v>
      </c>
      <c r="E26" s="5" t="s">
        <v>245</v>
      </c>
      <c r="F26" s="5" t="s">
        <v>246</v>
      </c>
      <c r="G26" s="5"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272</v>
      </c>
      <c r="B1" s="3"/>
      <c r="C1" s="3"/>
      <c r="D1" s="3"/>
    </row>
    <row r="2" spans="1:4">
      <c r="A2" s="6" t="s">
        <v>228</v>
      </c>
      <c r="B2" s="6" t="s">
        <v>273</v>
      </c>
      <c r="C2" s="6" t="s">
        <v>274</v>
      </c>
      <c r="D2" s="6" t="s">
        <v>275</v>
      </c>
    </row>
    <row r="3" spans="1:4">
      <c r="A3" s="5" t="s">
        <v>35</v>
      </c>
      <c r="B3" s="5" t="s">
        <v>276</v>
      </c>
      <c r="C3" s="5" t="s">
        <v>277</v>
      </c>
      <c r="D3" s="5" t="s">
        <v>278</v>
      </c>
    </row>
    <row r="4" spans="1:4">
      <c r="A4" s="5" t="s">
        <v>35</v>
      </c>
      <c r="B4" s="5" t="s">
        <v>279</v>
      </c>
      <c r="C4" s="5" t="s">
        <v>280</v>
      </c>
      <c r="D4" s="5" t="s">
        <v>281</v>
      </c>
    </row>
    <row r="5" spans="1:4">
      <c r="A5" s="5" t="s">
        <v>35</v>
      </c>
      <c r="B5" s="5" t="s">
        <v>282</v>
      </c>
      <c r="C5" s="5" t="s">
        <v>283</v>
      </c>
      <c r="D5" s="5" t="s">
        <v>284</v>
      </c>
    </row>
    <row r="6" spans="1:4">
      <c r="A6" s="5" t="s">
        <v>42</v>
      </c>
      <c r="B6" s="5" t="s">
        <v>276</v>
      </c>
      <c r="C6" s="5" t="s">
        <v>277</v>
      </c>
      <c r="D6" s="5" t="s">
        <v>285</v>
      </c>
    </row>
    <row r="7" spans="1:4">
      <c r="A7" s="5" t="s">
        <v>42</v>
      </c>
      <c r="B7" s="5" t="s">
        <v>279</v>
      </c>
      <c r="C7" s="5" t="s">
        <v>280</v>
      </c>
      <c r="D7" s="5" t="s">
        <v>286</v>
      </c>
    </row>
    <row r="8" spans="1:4">
      <c r="A8" s="5" t="s">
        <v>42</v>
      </c>
      <c r="B8" s="5" t="s">
        <v>282</v>
      </c>
      <c r="C8" s="5" t="s">
        <v>283</v>
      </c>
      <c r="D8" s="5" t="s">
        <v>287</v>
      </c>
    </row>
    <row r="9" spans="1:4">
      <c r="A9" s="5" t="s">
        <v>49</v>
      </c>
      <c r="B9" s="5" t="s">
        <v>276</v>
      </c>
      <c r="C9" s="5" t="s">
        <v>277</v>
      </c>
      <c r="D9" s="5" t="s">
        <v>288</v>
      </c>
    </row>
    <row r="10" spans="1:4">
      <c r="A10" s="5" t="s">
        <v>49</v>
      </c>
      <c r="B10" s="5" t="s">
        <v>279</v>
      </c>
      <c r="C10" s="5" t="s">
        <v>280</v>
      </c>
      <c r="D10" s="5" t="s">
        <v>289</v>
      </c>
    </row>
    <row r="11" spans="1:4">
      <c r="A11" s="5" t="s">
        <v>49</v>
      </c>
      <c r="B11" s="5" t="s">
        <v>282</v>
      </c>
      <c r="C11" s="5" t="s">
        <v>283</v>
      </c>
      <c r="D11" s="5" t="s">
        <v>290</v>
      </c>
    </row>
    <row r="12" spans="1:4">
      <c r="A12" s="5" t="s">
        <v>56</v>
      </c>
      <c r="B12" s="5" t="s">
        <v>276</v>
      </c>
      <c r="C12" s="5" t="s">
        <v>277</v>
      </c>
      <c r="D12" s="5" t="s">
        <v>291</v>
      </c>
    </row>
    <row r="13" spans="1:4">
      <c r="A13" s="5" t="s">
        <v>56</v>
      </c>
      <c r="B13" s="5" t="s">
        <v>279</v>
      </c>
      <c r="C13" s="5" t="s">
        <v>280</v>
      </c>
      <c r="D13" s="5" t="s">
        <v>292</v>
      </c>
    </row>
    <row r="14" spans="1:4">
      <c r="A14" s="5" t="s">
        <v>56</v>
      </c>
      <c r="B14" s="5" t="s">
        <v>282</v>
      </c>
      <c r="C14" s="5" t="s">
        <v>283</v>
      </c>
      <c r="D14" s="5" t="s">
        <v>293</v>
      </c>
    </row>
    <row r="15" spans="1:4">
      <c r="A15" s="5" t="s">
        <v>63</v>
      </c>
      <c r="B15" s="5" t="s">
        <v>276</v>
      </c>
      <c r="C15" s="5" t="s">
        <v>277</v>
      </c>
      <c r="D15" s="5" t="s">
        <v>294</v>
      </c>
    </row>
    <row r="16" spans="1:4">
      <c r="A16" s="5" t="s">
        <v>63</v>
      </c>
      <c r="B16" s="5" t="s">
        <v>279</v>
      </c>
      <c r="C16" s="5" t="s">
        <v>280</v>
      </c>
      <c r="D16" s="5" t="s">
        <v>295</v>
      </c>
    </row>
    <row r="17" spans="1:4">
      <c r="A17" s="5" t="s">
        <v>63</v>
      </c>
      <c r="B17" s="5" t="s">
        <v>282</v>
      </c>
      <c r="C17" s="5" t="s">
        <v>283</v>
      </c>
      <c r="D17" s="5" t="s">
        <v>296</v>
      </c>
    </row>
    <row r="18" spans="1:4">
      <c r="A18" s="5" t="s">
        <v>69</v>
      </c>
      <c r="B18" s="5" t="s">
        <v>276</v>
      </c>
      <c r="C18" s="5" t="s">
        <v>277</v>
      </c>
      <c r="D18" s="5" t="s">
        <v>297</v>
      </c>
    </row>
    <row r="19" spans="1:4">
      <c r="A19" s="5" t="s">
        <v>69</v>
      </c>
      <c r="B19" s="5" t="s">
        <v>279</v>
      </c>
      <c r="C19" s="5" t="s">
        <v>280</v>
      </c>
      <c r="D19" s="5" t="s">
        <v>298</v>
      </c>
    </row>
    <row r="20" spans="1:4">
      <c r="A20" s="5" t="s">
        <v>69</v>
      </c>
      <c r="B20" s="5" t="s">
        <v>282</v>
      </c>
      <c r="C20" s="5" t="s">
        <v>283</v>
      </c>
      <c r="D20"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2026-07-03T18:26:11+02:00</dcterms:created>
  <dcterms:modified xsi:type="dcterms:W3CDTF">2026-07-03T18:26:11+02:00</dcterms:modified>
  <dc:title>Currículo LOMLOE Biología y Geología 3.º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