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<sst xmlns="http://schemas.openxmlformats.org/spreadsheetml/2006/main" uniqueCount="533">
  <si>
    <t>Corrigiendo.es</t>
  </si>
  <si>
    <t>Materia</t>
  </si>
  <si>
    <t>Biología y Geología</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</si>
  <si>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</si>
  <si>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</si>
  <si>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</si>
  <si>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</si>
  <si>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</si>
  <si>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</si>
  <si>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</si>
  <si>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</si>
  <si>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</si>
  <si>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</si>
  <si>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</si>
  <si>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</si>
  <si>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</si>
  <si>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</si>
  <si>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</si>
  <si>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</si>
  <si>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</si>
  <si>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</si>
  <si>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</si>
  <si>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</si>
  <si>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</si>
  <si>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no ha publicado decreto propio; aplica íntegramente el currículo estatal del RD 217/2022.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</si>
  <si>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</si>
  <si>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</si>
  <si>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Biología y Geología</t>
  </si>
  <si>
    <t>Resumen ejecutivo</t>
  </si>
  <si>
    <t>Mantiene del BOE</t>
  </si>
  <si>
    <t>Sí, se mantiene exactamente el currículo del RD 217/2022.</t>
  </si>
  <si>
    <t>Decreto de referencia</t>
  </si>
  <si>
    <t>RD 217/2022, de 29 de marzo, por el que se establece la ordenación y las enseñanzas mínimas de la Educación Secundaria Obligatoria.</t>
  </si>
  <si>
    <t>Implicación para la programación</t>
  </si>
  <si>
    <t>Programar según el currículo estatal sin adaptaciones autonómicas adicionales.</t>
  </si>
  <si>
    <t>Variante</t>
  </si>
  <si>
    <t>Código</t>
  </si>
  <si>
    <t>Descripción oficial</t>
  </si>
  <si>
    <t>Resumen claro</t>
  </si>
  <si>
    <t>Qué hace el alumnado</t>
  </si>
  <si>
    <t>No es</t>
  </si>
  <si>
    <t>Ejemplo de actividad</t>
  </si>
  <si>
    <t>Palabra clave pedagógica</t>
  </si>
  <si>
    <t>CE.BG.1</t>
  </si>
  <si>
    <t>Interpretar y transmitir información y datos científicos argumentando sobre ellos y utilizando diferentes formatos para analizar conceptos y procesos de las ciencias biológicas y geológicas.</t>
  </si>
  <si>
    <t>Saber comprender información científica en diversos formatos y explicarla con argumentos propios para entender cómo funciona la naturaleza.</t>
  </si>
  <si>
    <t>El alumnado analiza gráficas, mapas o textos científicos y comunica sus conclusiones de forma razonada, utilizando herramientas digitales, presentaciones o informes escritos.</t>
  </si>
  <si>
    <t>No es memorizar definiciones del libro ni copiar esquemas de la pizarra. No es repetir datos sueltos sin entender qué significan ni cómo se relacionan.</t>
  </si>
  <si>
    <t>Analizar una pirámide trófica y explicar en un breve pódcast cómo afectaría al ecosistema la desaparición de un depredador específico.</t>
  </si>
  <si>
    <t>interpretar</t>
  </si>
  <si>
    <t>CE.BG.2</t>
  </si>
  <si>
    <t>Identificar, localizar y seleccionar información, contrastando su veracidad, organizándola y evaluándola críticamente para resolver preguntas relacionadas con las ciencias biológicas y geológicas.</t>
  </si>
  <si>
    <t>Enseñar al alumnado a buscar y elegir información científica fiable para dar respuesta a problemas de salud o del medio natural.</t>
  </si>
  <si>
    <t>El alumnado busca datos en fuentes seguras, descarta noticias falsas, organiza la información relevante y la utiliza para resolver dudas o retos sobre biología y geología.</t>
  </si>
  <si>
    <t>No es copiar y pegar de Wikipedia ni memorizar datos. No es dar por válida cualquier información de internet sin comprobar antes su rigor científico.</t>
  </si>
  <si>
    <t>El alumnado investiga un mito sobre la alimentación, localiza estudios científicos que lo desmientan y organiza la información para explicar la verdad.</t>
  </si>
  <si>
    <t>analizar</t>
  </si>
  <si>
    <t>CE.BG.3</t>
  </si>
  <si>
    <t>Planificar y desarrollar proyectos de investigación, siguiendo los pasos de las metodologías propias de la ciencia y cooperando cuando sea necesario para indagar en aspectos relacionados con las ciencias geológicas y biológicas.</t>
  </si>
  <si>
    <t>El alumnado aprende a investigar problemas reales de la naturaleza trabajando en equipo y aplicando el método científico de forma práctica.</t>
  </si>
  <si>
    <t>El alumnado diseña experimentos, recoge datos, trabaja de forma colaborativa y extrae conclusiones sobre fenómenos biológicos o geológicos observados en su entorno.</t>
  </si>
  <si>
    <t>No es memorizar los pasos del método científico en un examen. No es seguir una receta de laboratorio cerrada sin proponer hipótesis ni variables propias.</t>
  </si>
  <si>
    <t>Diseñar y ejecutar un experimento grupal para comprobar qué factores influyen en la velocidad de descomposición de diferentes residuos orgánicos.</t>
  </si>
  <si>
    <t>diseñar</t>
  </si>
  <si>
    <t>CE.BG.4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</si>
  <si>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</si>
  <si>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de salud o medio ambiente, revisando sus propios errores.</t>
  </si>
  <si>
    <t>El alumnado aplica pasos lógicos y herramientas digitales para entender fenómenos naturales, evalúa si sus conclusiones tienen sentido y ajusta su estrategia si el resultado obtenido es erróneo.</t>
  </si>
  <si>
    <t>No es memorizar fórmulas ni repetir procesos mecánicos sin entenderlos. No es dar una respuesta única correcta, sino validar el camino lógico seguido para llegar a ella.</t>
  </si>
  <si>
    <t>El alumnado diseña un árbol de decisión o diagrama de flujo para determinar si un hábito diario es saludable basándose en datos biológicos.</t>
  </si>
  <si>
    <t>resolver</t>
  </si>
  <si>
    <t>CE.BG.5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</si>
  <si>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 Proponer y adoptar hábitos sostenibles analizando de una manera crítica las actividades propias y ajenas (modelos de consumo y de producción, huella y deuda ecológica, economía social y solidaria, justicia ambiental y regeneración de los ecosistemas).</t>
  </si>
  <si>
    <t>Comprender cómo nuestras acciones impactan en el entorno y en el cuerpo para elegir hábitos de vida más sostenibles y saludables.</t>
  </si>
  <si>
    <t>El alumnado investiga problemas ambientales y de salud, evalúa sus causas científicas y propone cambios en su día a día para cuidar el planeta y a sí mismos.</t>
  </si>
  <si>
    <t>No es memorizar tipos de contaminación o enfermedades. No es estudiar teoría aislada sin aplicarla a la mejora del entorno o del propio bienestar personal.</t>
  </si>
  <si>
    <t>Diseñar una campaña escolar para reducir el uso de plásticos de un solo uso basándose en su impacto real en los ecosistemas marinos.</t>
  </si>
  <si>
    <t>CE.BG.6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</si>
  <si>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</si>
  <si>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entender cómo se formó, por qué debemos cuidarlo y qué peligros geológicos existen.</t>
  </si>
  <si>
    <t>El alumnado observa un relieve real, deduce los procesos geológicos que lo crearon, propone medidas de conservación y detecta posibles amenazas como inundaciones o desprendimientos.</t>
  </si>
  <si>
    <t>No es memorizar la escala del tiempo geológico ni clasificar rocas aisladas. No es estudiar teoría abstracta sin mirar el relieve del territorio.</t>
  </si>
  <si>
    <t>El alumnado analiza una fotografía de un acantilado local para explicar su erosión, identificar riesgos de derrumbe y proponer su protección.</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</si>
  <si>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</si>
  <si>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</si>
  <si>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</si>
  <si>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</si>
  <si>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</si>
  <si>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</si>
  <si>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</si>
  <si>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y obteniendo conclusiones fundamentadas.</t>
  </si>
  <si>
    <t>Extraer conclusiones lógicas y críticas sobre procesos biológicos o geológicos a partir de la interpretación de datos, gráficos, esquemas o modelos científicos proporcionados.</t>
  </si>
  <si>
    <t>Analizar</t>
  </si>
  <si>
    <t>El alumnado entrega un informe de actividades o completa pruebas escritas donde explica procesos naturales basándose en la interpretación de esquemas, tablas de datos o modelos científicos.</t>
  </si>
  <si>
    <t>Rubrica produccion</t>
  </si>
  <si>
    <t>Sesión de trabajo con gráficas de crecimiento poblacional o diagramas de ciclos geológicos donde deben identificar tendencias y explicar el fenómeno representado.</t>
  </si>
  <si>
    <t>Confundir la capacidad de análisis con la simple descripción de los elementos de una imagen o el volcado de datos de una tabla sin interpretación biológica.</t>
  </si>
  <si>
    <t>Facilitar la comprensión y análisis de información relacionada con los saberes de la materia de Biología y Geología transmitiéndola de forma clara utilizando la terminología y el formato adecuados (modelos, gráficos, tablas, vídeos, informes, diagramas, fórmulas, esquemas, símbolos, contenidos digitales...).</t>
  </si>
  <si>
    <t>Comunicar información sobre procesos biológicos o geológicos de forma estructurada, empleando terminología científica precisa y diversos formatos visuales o digitales para facilitar su comprensión.</t>
  </si>
  <si>
    <t>Comunicar</t>
  </si>
  <si>
    <t>El alumnado produce informes, presentaciones o modelos que integran gráficos, tablas y diagramas para explicar procesos científicos, utilizando correctamente el vocabulario técnico de la materia.</t>
  </si>
  <si>
    <t>Elaboración de un informe de laboratorio o una infografía digital sobre un proceso geológico, transformando datos brutos en gráficos o esquemas explicativos.</t>
  </si>
  <si>
    <t>Evaluar únicamente la estética de la presentación o el diseño del soporte, omitiendo la verificación del rigor en la terminología científica empleada.</t>
  </si>
  <si>
    <t>Analizar y explicar fenómenos biológicos y geológicos representándolos mediante modelos y diagramas y utilizando, cuando sea necesario, los pasos del diseño de ingeniería (identificación del problema, exploración, diseño, creación, evaluación y mejora).</t>
  </si>
  <si>
    <t>Explicar procesos naturales mediante la creación de modelos y diagramas, aplicando fases de diseño para representar estructuras biológicas y geológicas de forma precisa.</t>
  </si>
  <si>
    <t>El alumnado entrega modelos físicos, maquetas o diagramas complejos que representan fenómenos naturales, incluyendo una breve memoria sobre el proceso de diseño y las mejoras realizadas.</t>
  </si>
  <si>
    <t>Creación de modelos de la estructura interna de la Tierra o maquetas de orgánulos celulares aplicando pasos de diseño técnico y evaluación.</t>
  </si>
  <si>
    <t>Evaluar la calidad artística o estética del modelo (manualidad) en lugar de la fidelidad científica y la capacidad de explicación del fenómeno.</t>
  </si>
  <si>
    <t>Resolver cuestiones sobre Biología y Geología localizando, seleccionando y organizando información de distintas fuentes y citándolas correctamente.</t>
  </si>
  <si>
    <t>Buscar y organizar información científica de fuentes diversas para responder preguntas de Biología y Geología, asegurando la fiabilidad y citando correctamente el origen de los datos.</t>
  </si>
  <si>
    <t>Investigar</t>
  </si>
  <si>
    <t>El alumnado realiza un trabajo de investigación o informe escrito donde responde a preguntas específicas, incluyendo un listado de fuentes consultadas siguiendo un formato de citación básico.</t>
  </si>
  <si>
    <t>Búsqueda guiada en el aula de informática sobre temas transversales como el cambio climático o la salud, contrastando noticias y artículos científicos.</t>
  </si>
  <si>
    <t>Calificar la corrección técnica de la respuesta biológica ignorando la ausencia de citas bibliográficas o el uso de fuentes no fiables como blogs sin autoría.</t>
  </si>
  <si>
    <t>Reconocer la información sobre temas biológicos y geológicos con base científica, distinguiéndola de pseudociencias, bulos, teorías conspiratorias y creencias infundadas y manteniendo una actitud escéptica ante estos.</t>
  </si>
  <si>
    <t>Diferenciar informaciones con base científica de bulos, pseudociencias y teorías conspiratorias en temas de salud o medio ambiente, manteniendo una actitud crítica y escéptica.</t>
  </si>
  <si>
    <t>Identificar</t>
  </si>
  <si>
    <t>El alumnado entrega una tabla comparativa o informe de análisis de noticias donde señala indicadores de falta de rigor científico en textos sobre salud o geología.</t>
  </si>
  <si>
    <t>Análisis de publicaciones en redes sociales sobre dietas milagro o predicciones catastróficas naturales para verificar la fiabilidad de sus fuentes y argumentos.</t>
  </si>
  <si>
    <t>Evaluar la opinión personal del alumno sobre un tema polémico en lugar de su capacidad técnica para detectar la ausencia de método científico.</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</si>
  <si>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</si>
  <si>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Reconocer el impacto social de la ciencia y el papel de las mujeres científicas, entendiendo la investigación como un proceso colaborativo, diverso y en continua evolución.</t>
  </si>
  <si>
    <t>Valorar</t>
  </si>
  <si>
    <t>El alumnado realiza una presentación digital o un mural biográfico que destaca las aportaciones de científicas y el carácter interdisciplinar de un descubrimiento biológico o geológico específico.</t>
  </si>
  <si>
    <t>Investigación guiada sobre hitos científicos (como la estructura del ADN o la tectónica de placas) analizando el contexto histórico y la diversidad de sus autores.</t>
  </si>
  <si>
    <t>Limitarse a una enumeración biográfica de científicas sin analizar el impacto real de sus descubrimientos en el progreso de la sociedad actual.</t>
  </si>
  <si>
    <t>Plantear preguntas e hipótesis e intentar realizar predicciones sobre fenómenos biológicos o geológicos que puedan ser respondidas o contrastadas utilizando las prácticas científicas.</t>
  </si>
  <si>
    <t>Formular preguntas científicas y proponer hipótesis contrastables sobre procesos naturales, anticipando posibles resultados mediante el uso del método científico.</t>
  </si>
  <si>
    <t>Diseñar</t>
  </si>
  <si>
    <t>El alumnado entrega una ficha de pre-laboratorio que incluye una pregunta investigable y una hipótesis redactada de forma condicional vinculada a un fenómeno biológico.</t>
  </si>
  <si>
    <t>Al inicio de una práctica de laboratorio sobre la permeabilidad de membranas o la meteorización de rocas, antes de realizar la experimentación.</t>
  </si>
  <si>
    <t>Confundir la hipótesis con una opinión personal o redactar preguntas cuya respuesta no requiere de experimentación ni recogida de datos.</t>
  </si>
  <si>
    <t>Diseñar la experimentación, la toma de datos y el análisis de fenómenos biológicos y geológicos de modo que permitan responder a preguntas concretas y contrastar una hipótesis planteada.</t>
  </si>
  <si>
    <t>Diseñar experimentos y protocolos de recogida de datos para resolver preguntas científicas y comprobar hipótesis sobre seres vivos o procesos geológicos.</t>
  </si>
  <si>
    <t>El alumnado entrega un guion de prácticas o informe de diseño experimental donde define variables, materiales y pasos para contrastar una hipótesis biológica o geológica.</t>
  </si>
  <si>
    <t>Sesiones de laboratorio o proyectos de indagación donde se plantea un problema y el alumnado debe idear cómo resolverlo experimentalmente.</t>
  </si>
  <si>
    <t>Evaluar la mera ejecución de una práctica guiada por el profesor en lugar de la capacidad del alumno para proponer su propio diseño experimental.</t>
  </si>
  <si>
    <t>Realizar experimentos y tomar datos cuantitativos o cualitativos sobre fenómenos biológicos y geológicos utilizando los instrumentos, herramientas o técnicas adecuadas con corrección.</t>
  </si>
  <si>
    <t>Llevar a cabo prácticas de laboratorio o campo, recolectando datos precisos mediante el uso correcto de instrumental científico para analizar procesos naturales.</t>
  </si>
  <si>
    <t>Experimentar</t>
  </si>
  <si>
    <t>El alumnado entrega un informe de prácticas o cuaderno de laboratorio que incluye tablas de datos, gráficas y descripción detallada del uso de materiales.</t>
  </si>
  <si>
    <t>Sesiones de laboratorio o salidas de campo donde se manipulan muestras biológicas o geológicas y se miden variables físicas o químicas.</t>
  </si>
  <si>
    <t>Evaluar la destreza técnica únicamente mediante un examen escrito de contenidos teóricos sin observar la manipulación real del instrumental en el laboratorio.</t>
  </si>
  <si>
    <t>Interpretar los resultados obtenidos en el proyecto de investigación utilizando, cuando sea necesario, herramientas matemáticas y tecnológicas.</t>
  </si>
  <si>
    <t>Analizar y explicar el significado de los datos obtenidos en investigaciones científicas, empleando gráficas, cálculos o software específico para extraer conclusiones válidas.</t>
  </si>
  <si>
    <t>Interpretar</t>
  </si>
  <si>
    <t>El alumnado entrega un informe de prácticas o proyecto donde incluye gráficas y tablas analizadas, explicando la relación entre las variables estudiadas y los resultados finales.</t>
  </si>
  <si>
    <t>Sesión de análisis de resultados tras una práctica de laboratorio sobre fisiología humana o tras un estudio de campo sobre biodiversidad local.</t>
  </si>
  <si>
    <t>Limitarse a realizar la gráfica o el cálculo matemático sin explicar su significado biológico o geológico en relación con la hipótesis planteada.</t>
  </si>
  <si>
    <t>Cooperar dentro de un proyecto científico asumiendo responsablemente una función concreta, utilizando espacios virtuales cuando sea necesario, respetando la diversidad y la igualdad de género, y favoreciendo la inclusión.</t>
  </si>
  <si>
    <t>Trabajar en equipo de forma responsable en proyectos científicos, desempeñando roles asignados, usando herramientas digitales y garantizando un entorno inclusivo y respetuoso.</t>
  </si>
  <si>
    <t>Colaborar</t>
  </si>
  <si>
    <t>El alumnado realiza un registro de tareas individuales dentro del equipo y participa en entornos virtuales compartidos para el desarrollo de un proyecto de investigación biológica o geológica.</t>
  </si>
  <si>
    <t>Observacion sistematica</t>
  </si>
  <si>
    <t>Realización de una investigación grupal sobre ecosistemas locales o riesgos geológicos, donde cada miembro asume y cumple con un rol específico (coordinador, secretario, etc.).</t>
  </si>
  <si>
    <t>Calificar la cooperación basándose únicamente en la nota del trabajo final grupal, sin evidencias del reparto de tareas o del uso de espacios virtuales.</t>
  </si>
  <si>
    <t>Resolver problemas o dar explicación a procesos biológicos o geológicos utilizando conocimientos, datos e información aportados, el razonamiento lógico, el pensamiento computacional o recursos digitales.</t>
  </si>
  <si>
    <t>Resolver problemas y explicar procesos naturales aplicando lógica, pensamiento computacional y herramientas digitales a partir de datos científicos proporcionados en clase.</t>
  </si>
  <si>
    <t>Resolver</t>
  </si>
  <si>
    <t>El alumnado entrega una resolución razonada de problemas o un diagrama de flujo que explica un proceso biológico o geológico utilizando recursos digitales.</t>
  </si>
  <si>
    <t>Resolución de casos prácticos sobre herencia genética o dinámica terrestre mediante el uso de simuladores digitales y la aplicación de algoritmos lógicos.</t>
  </si>
  <si>
    <t>Evaluar únicamente el uso de herramientas ofimáticas básicas como procesadores de texto sin aplicar procesos reales de pensamiento computacional o análisis de datos.</t>
  </si>
  <si>
    <t>Analizar críticamente la solución a un problema sobre fenómenos biológicos y geológicos.</t>
  </si>
  <si>
    <t>Evaluar la validez de los resultados obtenidos al resolver problemas biológicos o geológicos, detectando errores y proponiendo mejoras o explicaciones alternativas coherentes.</t>
  </si>
  <si>
    <t>El alumnado entrega un informe o comentario crítico donde justifica si la solución a un problema de salud o medioambiental es coherente con los datos científicos.</t>
  </si>
  <si>
    <t>Tras resolver un caso práctico sobre nutrición o tectónica, los alumnos revisan sus conclusiones para verificar si responden lógicamente a la pregunta inicial.</t>
  </si>
  <si>
    <t>Evaluar únicamente si el resultado final es correcto, omitiendo la valoración del proceso de razonamiento y la detección de posibles sesgos o errores en la solución.</t>
  </si>
  <si>
    <t>Relacionar con fundamentos científicos la preservación de la biodiversidad, la conservación del medio ambiente, la protección de los seres vivos del entorno, el desarrollo sostenible y la calidad de vida.</t>
  </si>
  <si>
    <t>Identificar cómo la actividad humana aumenta los riesgos naturales en zonas específicas, analizando el relieve, la roca, la vegetación y los factores sociales involucrados.</t>
  </si>
  <si>
    <t>El alumnado realiza un informe técnico o presentación analizando un caso de riesgo natural agravado por la acción humana, integrando variables geológicas y socioeconómicas.</t>
  </si>
  <si>
    <t>Análisis de un caso real de inundación o deslizamiento en una zona urbanizada para determinar qué factores humanos y físicos aumentaron el peligro.</t>
  </si>
  <si>
    <t>Confundir el concepto de riesgo natural con el de impacto ambiental genérico, omitiendo la relación necesaria con la litología o el relieve del terreno.</t>
  </si>
  <si>
    <t>Proponer y adoptar hábitos sostenibles analizando de una manera crítica las actividades propias y ajenas (modelos de consumo y de producción, huella y deuda ecológica, economía social y solidaria, justicia ambiental y regeneración de los ecosistemas).</t>
  </si>
  <si>
    <t>Diseñar y aplicar acciones cotidianas que reduzcan el impacto ambiental, evaluando críticamente el comportamiento propio y del entorno para fomentar la sostenibilidad.</t>
  </si>
  <si>
    <t>Proponer</t>
  </si>
  <si>
    <t>El alumnado entrega un plan de acción o decálogo de sostenibilidad personal fundamentado en una auditoría previa de sus propios hábitos de consumo y residuos.</t>
  </si>
  <si>
    <t>Realización de una auditoría de residuos en el centro o el hogar y posterior diseño de una campaña de mejora de hábitos.</t>
  </si>
  <si>
    <t>Limitar la evaluación a un examen escrito sobre conceptos de ecología sin exigir la elaboración de propuestas de acción concretas y realistas.</t>
  </si>
  <si>
    <t>Proponer y adoptar hábitos saludables, analizando las acciones propias y ajenas con actitud crítica y a partir de fundamentos fisiológicos.</t>
  </si>
  <si>
    <t>Diseñar y justificar hábitos de vida saludables mediante el análisis crítico de conductas cotidianas, basándose en el funcionamiento de los aparatos y sistemas del cuerpo humano.</t>
  </si>
  <si>
    <t>El alumnado elabora un plan de vida saludable o una comparativa de hábitos, justificando cada propuesta mediante explicaciones sobre la fisiología de la nutrición, el descanso o el ejercicio.</t>
  </si>
  <si>
    <t>Análisis de casos prácticos sobre dietas, sedentarismo o higiene del sueño, seguido de la elaboración de una guía de recomendaciones para el entorno escolar.</t>
  </si>
  <si>
    <t>Evaluar la adopción de hábitos basándose únicamente en la intención o voluntad del alumno sin exigir la justificación científica basada en el funcionamiento real de los órganos y sistemas.</t>
  </si>
  <si>
    <t>Valorar la importancia del paisaje como patrimonio natural analizando la fragilidad de los elementos que lo componen.</t>
  </si>
  <si>
    <t>Explicar por qué un paisaje es valioso y vulnerable, identificando los elementos bióticos y geológicos que podrían deteriorarse por causas externas.</t>
  </si>
  <si>
    <t>El alumnado entrega un informe o infografía donde cataloga los elementos de un paisaje local y justifica su fragilidad mediante el análisis de impactos potenciales.</t>
  </si>
  <si>
    <t>Estudio de un entorno natural cercano o espacio protegido mediante una salida de campo o el uso de visores cartográficos digitales.</t>
  </si>
  <si>
    <t>Confundir la valoración del patrimonio natural con una descripción meramente estética, omitiendo el análisis técnico de la fragilidad geológica o biológica.</t>
  </si>
  <si>
    <t>Interpretar el paisaje analizando sus elementos y reflexionando sobre el impacto ambiental y los riesgos naturales derivados de determinadas acciones humanas.</t>
  </si>
  <si>
    <t>Identificar los elementos de un paisaje para explicar su formación, evaluar los impactos de la actividad humana y reconocer los riesgos geológicos asociados.</t>
  </si>
  <si>
    <t>El alumnado realiza un informe técnico o presentación visual donde identifica elementos del relieve, señala impactos antrópicos y describe posibles riesgos naturales en un entorno concreto.</t>
  </si>
  <si>
    <t>Análisis de fotografías de paisajes locales o salidas de campo para identificar agentes geológicos externos, infraestructuras humanas y zonas de riesgo natural.</t>
  </si>
  <si>
    <t>Limitar el análisis a la descripción estética o biótica del paisaje, omitiendo los procesos geológicos subyacentes y los riesgos naturales específicos del terreno.</t>
  </si>
  <si>
    <t>Reflexionar sobre los riesgos naturales mediante el análisis de los elementos de un paisaje.</t>
  </si>
  <si>
    <t>Identificar y explicar posibles riesgos geológicos y meteorológicos en un entorno real a partir de la observación de sus elementos y relieve.</t>
  </si>
  <si>
    <t>El alumnado entrega un informe o mapa de riesgos donde señala puntos críticos de un paisaje y propone medidas de prevención o corrección.</t>
  </si>
  <si>
    <t>Estudio de un caso real mediante imágenes o salida de campo para detectar indicios de erosión, inundabilidad o desprendimientos en el relieve.</t>
  </si>
  <si>
    <t>Confundir el concepto de riesgo con el de peligrosidad, omitiendo la vulnerabilidad y la exposición de la población en el análisis del paisaje.</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</si>
  <si>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</si>
  <si>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</si>
  <si>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</si>
  <si>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</si>
  <si>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</si>
  <si>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</si>
  <si>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</si>
  <si>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</si>
  <si>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</si>
  <si>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de utilización de herramientas digitales para la búsqueda de información, la colaboración y la comunicación de procesos, resultados o ideas en diferentes formatos (presentación, gráfica, vídeo, póster, informe…).</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</si>
  <si>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</si>
  <si>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</si>
  <si>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</si>
  <si>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</si>
  <si>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y diferenciación entre correlación y causalidad.</t>
  </si>
  <si>
    <t>La labor científica y las personas dedicadas a la ciencia: contribución a las ciencias biológicas y geológicas e importancia social. El papel de la mujer en la ciencia.</t>
  </si>
  <si>
    <t>Las interacciones entre atmósfera, hidrosfera, geosfera y biosfera, su papel en la edafogénesis y en el modelado del relieve y su importancia para la vida. Las funciones del suelo.</t>
  </si>
  <si>
    <t>Las causas del cambio climático y sus consecuencias sobre los ecosistemas, incluyendo las causas antropogénicas.</t>
  </si>
  <si>
    <t>La importancia de los hábitos sostenibles (consumo responsable, prevención y gestión de residuos, respeto al medio ambiente, etc.).</t>
  </si>
  <si>
    <t>La célula como unidad estructural y funcional de los seres vivos.</t>
  </si>
  <si>
    <t>La célula procariota, la célula eucariota animal y la célula eucariota vegetal, y sus partes.</t>
  </si>
  <si>
    <t>Observación y comparación de muestras microscópicas.</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</si>
  <si>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</si>
  <si>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</si>
  <si>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</si>
  <si>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</si>
  <si>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Las drogas legales e ilegales: sus efectos perjudiciales sobre la salud de los consumidores y de quienes están en su entorno próximo.</t>
  </si>
  <si>
    <t>Los hábitos saludables: su importancia en la conservación de la salud física, mental y social (higiene del sueño, hábitos posturales, uso responsable de las nuevas tecnologías, actividad física, autorregulación emocional, cuidado y corresponsabilidad, etc.).</t>
  </si>
  <si>
    <t>Las barreras del organismo frente a los patógenos (mecánicas, estructurales, bioquímicas y biológicas).</t>
  </si>
  <si>
    <t>Mecanismos de defensa del organismo frente a agentes patógenos (barreras externas y sistema inmunitario): su papel en la prevención y superación de enfermedades infecciosas.</t>
  </si>
  <si>
    <t>La importancia de la vacunación en la prevención de enfermedades y en la mejora de la calidad de vida humana.</t>
  </si>
  <si>
    <t>Los trasplantes y la importancia de la donación de órganos.</t>
  </si>
  <si>
    <t>Analizar la relación entre nuestra salud y el estado de conservación del medio ambiente: salud ambiental. One health (una sola salud).</t>
  </si>
  <si>
    <t>Introducción a la Tectónica de placas y su papel explicativo en la dinámica del planeta.</t>
  </si>
  <si>
    <t>Las interacciones entre atmósfera, hidrosfera, geosfera y biosfera, su papel en la edafogénesis y en el modelado del relieve y su importancia para la vida.</t>
  </si>
  <si>
    <t>Relación entre estructura interna planetaria y geodinamica interna. Efectos de la geodinamica interna en la geodinamica externa y en la atmósfera y biosfera (sobre todo el vulcanismo)</t>
  </si>
  <si>
    <t>El ciclo del Carbono, relaciones entre atmósfera, hidrosfera, biosfera y geosfera. Principales desafíos actuales.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</si>
  <si>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</si>
  <si>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</si>
  <si>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</si>
  <si>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</si>
  <si>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</si>
  <si>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</si>
  <si>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</si>
  <si>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</si>
  <si>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</si>
  <si>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</si>
  <si>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</si>
  <si>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biológica o geológica en formatos muy sencillos, necesitando apoyo constante para su interpretación y mostrando dificultades para comunicar o argumentar sobre los procesos analizados.
→ Identifica el nombre de algunos órganos en un dibujo del aparato digestivo pero no logra explicar su función ni la relación entre ellos.</t>
  </si>
  <si>
    <t>En proceso</t>
  </si>
  <si>
    <t>50-69%</t>
  </si>
  <si>
    <t>Interpreta y transmite información científica básica siguiendo pautas estructuradas, utilizando formatos comunes (gráficos simples o esquemas) y elaborando argumentos sencillos sobre conceptos biológicos o geológicos sin profundizar en su análisis.
→ Describe el ciclo del agua a partir de un esquema dado, identificando los cambios de estado principales pero con una argumentación limitada sobre su importancia geológica.</t>
  </si>
  <si>
    <t>Adquirido</t>
  </si>
  <si>
    <t>70-89%</t>
  </si>
  <si>
    <t>Interpreta y transmite con rigor información y datos científicos en diversos formatos, argumentando de forma coherente sobre conceptos biológicos y geológicos, y utilizando modelos o diagramas para explicar fenómenos de manera autónoma.
→ Explica el funcionamiento del sistema endocrino mediante un diagrama de flujo de elaboración propia, relacionando correctamente glándulas, hormonas y órganos diana.</t>
  </si>
  <si>
    <t>Avanzado</t>
  </si>
  <si>
    <t>90-100%</t>
  </si>
  <si>
    <t>Analiza críticamente información científica compleja de diversas fuentes, argumenta con solidez y precisión técnica utilizando múltiples formatos, y diseña modelos originales o detallados para explicar y predecir procesos biológicos y geológicos.
→ Elabora un informe comparativo sobre el impacto de la tectónica de placas en dos regiones distintas, integrando mapas, gráficas de sismicidad y modelos de subducción para justificar sus conclusiones.</t>
  </si>
  <si>
    <t>Localiza información básica sobre temas biológicos o geológicos siguiendo instrucciones directas, pero presenta dificultades para organizar los datos o distinguir fuentes fiables de las que no lo son.
→ El alumno copia fragmentos de una única página web sin verificar su autoría para responder a una pregunta sobre el ciclo del agua.</t>
  </si>
  <si>
    <t>Selecciona y organiza información de fuentes sugeridas para resolver cuestiones sencillas, identificando de forma guiada la veracidad de la información y reconociendo bulos o pseudociencias evidentes.
→ El alumno completa una tabla comparativa entre una noticia científica y un anuncio publicitario de una 'dieta milagro' siguiendo una plantilla de criterios dada.</t>
  </si>
  <si>
    <t>Identifica, selecciona y organiza de forma autónoma información de diversas fuentes, contrastando su veracidad y distinguiendo con criterio científico la información real de pseudociencias o noticias falsas para resolver problemas biológicos o geológicos.
→ El alumno elabora un informe sobre el cambio climático utilizando al menos tres fuentes distintas, citándolas correctamente y justificando por qué son fiables.</t>
  </si>
  <si>
    <t>Evalúa críticamente la información obtenida, analizando la fiabilidad de las fuentes y la labor científica de manera profunda, integrando los datos para resolver problemas complejos y argumentar sobre el impacto social y el papel de la mujer en la ciencia.
→ El alumno realiza una presentación crítica que desmonta un mito geológico (como la Tierra Hueca), contrastando datos científicos actuales y destacando las aportaciones de investigadoras en ese campo.</t>
  </si>
  <si>
    <t>Muestra dificultades para identificar problemas científicos o plantear hipótesis, requiriendo supervisión constante para seguir pasos metodológicos básicos. Su participación en el trabajo cooperativo es pasiva y no logra interpretar los datos obtenidos de forma coherente.
→ El alumno no logra formular una hipótesis sobre el efecto del tipo de suelo en el crecimiento de una planta sin ayuda directa y constante del docente.</t>
  </si>
  <si>
    <t>Plantea preguntas e hipótesis sencillas con apoyo docente, siguiendo diseños experimentales ya establecidos. Realiza la toma de datos de forma guiada y colabora en tareas específicas del equipo cuando se le solicita, aunque le cuesta relacionar los resultados con la teoría.
→ Sigue un protocolo de laboratorio proporcionado para medir la porosidad de diferentes rocas, anotando los datos pero sin llegar a explicar qué significan los resultados obtenidos.</t>
  </si>
  <si>
    <t>Planifica y desarrolla proyectos de investigación con autonomía, formulando hipótesis contrastables y diseñando experimentos adecuados. Recoge e interpreta datos cuantitativos o cualitativos con precisión y asume con responsabilidad su función dentro del trabajo cooperativo.
→ Diseña un experimento para comprobar cómo influye la temperatura en la fermentación de la levadura, registra los datos en una tabla y redacta conclusiones basadas en sus observaciones.</t>
  </si>
  <si>
    <t>Lidera o integra proyectos de investigación complejos, optimizando la metodología y analizando críticamente los resultados mediante herramientas matemáticas o digitales. Promueve la cooperación eficiente, utiliza espacios virtuales de trabajo y propone nuevas vías de indagación.
→ Investiga el impacto de un contaminante en un ecosistema local, utiliza hojas de cálculo para representar estadísticamente los resultados y propone una solución argumentada basada en la evidencia científica recogida.</t>
  </si>
  <si>
    <t>Identifica elementos aislados de un problema biológico o geológico, necesitando ayuda constante para aplicar el razonamiento y sin llegar a proponer soluciones o analizar resultados.
→ Identificación de nutrientes en una etiqueta de alimentos sin llegar a calcular su adecuación a una dieta equilibrada.</t>
  </si>
  <si>
    <t>Resuelve problemas biológicos o geológicos sencillos siguiendo pautas dadas, realizando un análisis básico de los resultados pero con dificultades para reformular el procedimiento de forma autónoma.
→ Cálculo de la tasa metabólica basal siguiendo una fórmula pautada, pero sin detectar incoherencias en el resultado final.</t>
  </si>
  <si>
    <t>Resuelve problemas y explica procesos de la vida cotidiana aplicando el razonamiento y el pensamiento computacional, analizando críticamente las soluciones y ajustando el procedimiento de forma eficaz.
→ Diseño de un plan de alimentación saludable para un perfil concreto, analizando los datos nutricionales y ajustando las raciones tras detectar desequilibrios.</t>
  </si>
  <si>
    <t>Resuelve problemas complejos integrando diversos saberes, optimiza procedimientos mediante el pensamiento computacional y evalúa críticamente el impacto de las soluciones en nuevos contextos.
→ Desarrollo de un diagrama de flujo para diagnosticar hábitos de vida y proponer mejoras justificadas en el metabolismo y la sostenibilidad ambiental.</t>
  </si>
  <si>
    <t>Identifica de forma aislada y con ayuda algunos efectos de las acciones humanas sobre el medio ambiente y la salud, sin establecer vínculos claros con fundamentos científicos ni proponer hábitos de mejora concretos.
→ Enumera algunos hábitos saludables o acciones contaminantes sin explicar la razón científica de su impacto.</t>
  </si>
  <si>
    <t>Describe efectos de la actividad humana sobre el entorno y la salud basándose en conceptos científicos básicos, y propone hábitos sostenibles y saludables de forma genérica, aunque con un análisis crítico limitado de las conductas propias y ajenas.
→ Realiza un cartel sobre el reciclaje o la dieta equilibrada mencionando beneficios generales para el medio ambiente o el organismo.</t>
  </si>
  <si>
    <t>Analiza con fundamento científico los efectos de las acciones humanas sobre la biodiversidad, los riesgos naturales y la salud, adoptando y justificando hábitos sostenibles y saludables tras realizar una reflexión crítica sobre las actividades cotidianas.
→ Redacta un informe que relaciona el consumo excesivo de recursos con la pérdida de biodiversidad y propone un plan de acción personal con cambios de hábitos justificados.</t>
  </si>
  <si>
    <t>Evalúa de forma integral y compleja los impactos ambientales y riesgos naturales, argumentando con rigor científico la necesidad de un desarrollo sostenible y promoviendo activamente soluciones o hábitos que mejoren de forma demostrable la salud individual y colectiva.
→ Diseña y presenta una campaña de concienciación para el centro educativo que incluye el análisis de datos reales sobre huella ecológica y propuestas de mitigación viables.</t>
  </si>
  <si>
    <t>Identifica elementos aislados de un paisaje y reconoce algún riesgo natural evidente con ayuda docente, sin establecer vínculos con su historia geológica o su valor como patrimonio natural.
→ Señala la presencia de una montaña o un río en una fotografía sin ser capaz de explicar cómo se formaron o por qué deben protegerse.</t>
  </si>
  <si>
    <t>Describe los elementos de un paisaje y esboza su historia geológica de forma guiada, identificando impactos ambientales y riesgos naturales básicos, aunque con dificultades para proponer medidas de protección concretas.
→ Describe una zona de costa identificando signos de erosión, pero comete errores al interpretar la secuencia de eventos geológicos en un corte sencillo.</t>
  </si>
  <si>
    <t>Analiza los elementos de un paisaje concreto explicando su historia geológica mediante el uso de cortes o mapas, identifica riesgos naturales asociados y propone acciones de protección razonadas valorando su importancia patrimonial.
→ Elabora un informe sobre un relieve local explicando su formación a partir de un mapa geológico y señalando correctamente las zonas con riesgo de inundación o deslizamiento.</t>
  </si>
  <si>
    <t>Evalúa de forma integral la fragilidad de un paisaje como patrimonio natural, deduciendo con precisión su evolución geológica compleja y diseñando estrategias creativas y fundamentadas de prevención de riesgos y conservación.
→ Diseña un proyecto de gestión para un Geoparque donde justifica su protección basándose en su historia tectónica y propone medidas técnicas de mitigación ante riesgos geológicos específicos.</t>
  </si>
  <si>
    <t>Secuenciación trimestral</t>
  </si>
  <si>
    <t>Trimestre</t>
  </si>
  <si>
    <t>Título pedagógico</t>
  </si>
  <si>
    <t>Horas estimadas</t>
  </si>
  <si>
    <t>SDA recomendada</t>
  </si>
  <si>
    <t>Saberes principales</t>
  </si>
  <si>
    <t>Criterios evaluables</t>
  </si>
  <si>
    <t>Competencias dominantes</t>
  </si>
  <si>
    <t>La base de la vida y el equilibrio personal</t>
  </si>
  <si>
    <t>SDA: 'Mi cuerpo, mis decisiones' - Proyecto sobre citología y hábitos de vida saludable, analizando el impacto de las drogas y la importancia de la salud afectivo-sexual.</t>
  </si>
  <si>
    <t xml:space="preserve">
• La célula como unidad estructural y funcional de los seres vivos.
• La célula procariota, la célula eucariota animal y la célula eucariota vegetal, y sus partes.
• Observación y comparación de muestras microscópicas.
• Visión general de la función de relación: receptores sensoriales, centros de coordinación y órganos efectores.
• Conceptos de sexo y sexualidad: importancia del respeto hacia la libertad y la diversidad sexual y hacia la igualdad de género, dentro de una educación sexual integral como parte de un desarrollo armónico.
• 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
• Las drogas legales e ilegales: sus efectos perjudiciales sobre la salud de los consumidores y de quienes están en su entorno próximo.
• Los hábitos saludables: su importancia en la conservación de la salud física, mental y social (higiene del sueño, hábitos posturales, uso responsable de las nuevas tecnologías, actividad física, autorregulación emocional, cuidado y corresponsabilidad, etc.).</t>
  </si>
  <si>
    <t>1.1: Analizar conceptos y procesos biológicos y geológicos interpretando información en diferentes format
1.2: Facilitar la comprensión y análisis de información relacionada con los saberes de la materia de Biol
1.3: Analizar y explicar fenómenos biológicos y geológicos representándolos mediante modelos y diagramas
4.1: Resolver problemas o dar explicación a procesos biológicos o geológicos utilizando conocimientos, da
5.3: Proponer y adoptar hábitos saludables, analizando las acciones propias y ajenas con actitud crítica</t>
  </si>
  <si>
    <t>CE.BG.1
CE.BG.4</t>
  </si>
  <si>
    <t>Instrumentos / evaluación</t>
  </si>
  <si>
    <t>Pruebas de identificación microscópica, diarios de hábitos saludables y resolución de casos prácticos sobre fisiología celular.</t>
  </si>
  <si>
    <t>Sistemas complejos y defensas del organismo</t>
  </si>
  <si>
    <t>SDA: 'Inmuno-investigadores' - Desarrollo de un proyecto de investigación sobre el funcionamiento del sistema inmunitario y la importancia social de las vacunas y donaciones.</t>
  </si>
  <si>
    <t xml:space="preserve">
• Relación entre los principales sistemas y aparatos del organismo implicados en las funciones de nutrición, relación y reproducción mediante la aplicación de conocimientos de fisiología y anatomía.
• Las barreras del organismo frente a los patógenos (mecánicas, estructurales, bioquímicas y biológicas).
• Mecanismos de defensa del organismo frente a agentes patógenos (barreras externas y sistema inmunitario): su papel en la prevención y superación de enfermedades infecciosas.
• La importancia de la vacunación en la prevención de enfermedades y en la mejora de la calidad de vida humana.
• Los trasplantes y la importancia de la donación de órganos.
• Analizar la relación entre nuestra salud y el estado de conservación del medio ambiente: salud ambiental. One health (una sola salud).</t>
  </si>
  <si>
    <t>2.1: Resolver cuestiones sobre Biología y Geología localizando, seleccionando y organizando información d
2.2: Reconocer la información sobre temas biológicos y geológicos con base científica, distinguiéndola de
2.3: Valorar la contribución de la ciencia a la sociedad y la labor de las personas dedicadas a ella con
3.1: Plantear preguntas e hipótesis e intentar realizar predicciones sobre fenómenos biológicos o geológi
3.2: Diseñar la experimentación, la toma de datos y el análisis de fenómenos biológicos y geológicos de m
3.3: Realizar experimentos y tomar datos cuantitativos o cualitativos sobre fenómenos biológicos y geológ
3.4: Interpretar los resultados obtenidos en el proyecto de investigación utilizando, cuando sea necesari
3.5: Cooperar dentro de un proyecto científico asumiendo responsablemente una función concreta, utilizand
4.2: Analizar críticamente la solución a un problema sobre fenómenos biológicos y geológicos.</t>
  </si>
  <si>
    <t>CE.BG.2
CE.BG.3</t>
  </si>
  <si>
    <t>Informe de investigación cooperativa, debates sobre bioética y pruebas de anatomía funcional.</t>
  </si>
  <si>
    <t>Un planeta dinámico y sostenible</t>
  </si>
  <si>
    <t>SDA: 'Gea en acción' - Análisis del relieve local de Aragón, los riesgos geológicos y propuesta de un plan de sostenibilidad escolar frente al cambio climático.</t>
  </si>
  <si>
    <t xml:space="preserve">
• Introducción a la Tectónica de placas y su papel explicativo en la dinámica del planeta.
• Las interacciones entre atmósfera, hidrosfera, geosfera y biosfera, su papel en la edafogénesis y en el modelado del relieve y su importancia para la vida. Las funciones del suelo.
• Relación entre estructura interna planetaria y geodinamica interna. Efectos de la geodinamica interna en la geodinamica externa y en la atmósfera y biosfera (sobre todo el vulcanismo)
• El ciclo del Carbono, relaciones entre atmósfera, hidrosfera, biosfera y geosfera. Principales desafíos actuales.
• Las causas del cambio climático y sus consecuencias sobre los ecosistemas, incluyendo las causas antropogénicas.
• La importancia de los hábitos sostenibles (consumo responsable, prevención y gestión de residuos, respeto al medio ambiente, etc.)</t>
  </si>
  <si>
    <t>5.1: Relacionar con fundamentos científicos la preservación de la biodiversidad, la conservación del medi
5.2: Proponer y adoptar hábitos sostenibles analizando de una manera crítica las actividades propias y aj
6.1: Valorar la importancia del paisaje como patrimonio natural analizando la fragilidad de los elementos
6.2: Interpretar el paisaje analizando sus elementos y reflexionando sobre el impacto ambiental y los rie
6.3: Reflexionar sobre los riesgos naturales mediante el análisis de los elementos de un paisaje.</t>
  </si>
  <si>
    <t>CE.BG.5
CE.BG.6</t>
  </si>
  <si>
    <t>Interpretación de cortes geológicos, mapas de riesgos naturales y diseño de una campaña de consumo responsable.</t>
  </si>
  <si>
    <t>Situaciones de aprendizaje sugeridas (SDA)</t>
  </si>
  <si>
    <t>SDA 1</t>
  </si>
  <si>
    <t>Podcast por la Laguna: ¿cómo proteger el humedal de Gallocanta?</t>
  </si>
  <si>
    <t>Subtítulo</t>
  </si>
  <si>
    <t>Un análisis científico de la biodiversidad y amenazas en un humedal aragonés</t>
  </si>
  <si>
    <t>Contexto</t>
  </si>
  <si>
    <t>La Laguna de Gallocanta, un humedal único en Aragón, sufre amenazas por la agricultura intensiva y el cambio climático. El alumnado investigará su biodiversidad y propondrá un podcast divulgativo para su protección.</t>
  </si>
  <si>
    <t>Reto central</t>
  </si>
  <si>
    <t>Investigar la biodiversidad de la Laguna de Gallocanta, identificar las principales amenazas (contaminación, agricultura, turismo no sostenible) y elaborar un podcast divulgativo de 5-10 minutos dirigido a las familias del instituto, en el que se expliquen las bases científicas y se propongan hábitos sostenibles para su conservación.</t>
  </si>
  <si>
    <t>Recursos</t>
  </si>
  <si>
    <t xml:space="preserve">
• Ordenadores con Audacity
• Micrófonos
• Guía de fuentes fiables
• Vídeos y fotos de la Laguna de Gallocanta
• Plantilla de guion
• Rúbrica de evaluación</t>
  </si>
  <si>
    <t>Transversales</t>
  </si>
  <si>
    <t>Educación ambiental, concienciación ecológica y uso crítico de fuentes de información.</t>
  </si>
  <si>
    <t>Fase</t>
  </si>
  <si>
    <t>Duración</t>
  </si>
  <si>
    <t>Descripción</t>
  </si>
  <si>
    <t>Evidencia recogida</t>
  </si>
  <si>
    <t>Activación y planteamiento del reto</t>
  </si>
  <si>
    <t>1 sesión</t>
  </si>
  <si>
    <t>Se presenta el reto: la Laguna de Gallocanta necesita ayuda. Se escucha un podcast ejemplo, se visionan imágenes del humedal y se formula la pregunta guía. Los equipos plantean hipótesis iniciales sobre las amenazas y posibles soluciones.</t>
  </si>
  <si>
    <t>Hipótesis iniciales por escrito en el cuaderno de equipo.</t>
  </si>
  <si>
    <t>Adquisición guiada de saberes</t>
  </si>
  <si>
    <t>2 sesiones</t>
  </si>
  <si>
    <t>El alumnado investiga la ecología del humedal: especies características (grullas, flamencos, etc.), redes tróficas, ciclo del agua, y las amenazas (contaminación por nitratos, sequía). Se enseña a buscar fuentes fiables y a citarlas. Se introducen conceptos de biodiversidad y conservación.</t>
  </si>
  <si>
    <t>Documento con al menos 5 fuentes fiables citadas correctamente.</t>
  </si>
  <si>
    <t>Aplicación al reto</t>
  </si>
  <si>
    <t>3 sesiones</t>
  </si>
  <si>
    <t>Los equipos analizan los datos recopilados y elaboran el guion del podcast. Diseñan un diagrama o modelo que explique un proceso ecológico del humedal (ej. cadena trófica). Definen los mensajes clave y las propuestas de hábitos sostenibles.</t>
  </si>
  <si>
    <t>Guion del podcast y borrador del diagrama.</t>
  </si>
  <si>
    <t>Producción y comunicación</t>
  </si>
  <si>
    <t>Grabación y edición del podcast (con Audacity o similar). Producción de la ficha técnica con fuentes y diagrama. Se realizan pruebas de sonido y se ajusta la claridad del mensaje.</t>
  </si>
  <si>
    <t>Podcast final en MP3 y ficha técnica.</t>
  </si>
  <si>
    <t>Reflexión y evaluación</t>
  </si>
  <si>
    <t>Audición de los podcasts en clase o en casa. Coevaluación entre equipos mediante rúbrica. Autoevaluación individual. Asignación de niveles de logro a cada criterio.</t>
  </si>
  <si>
    <t>Rúbricas cumplimentadas y diana de autoevaluación.</t>
  </si>
  <si>
    <t>SDA 2</t>
  </si>
  <si>
    <t>Aguas transparentes</t>
  </si>
  <si>
    <t>Un estudio de la calidad del agua de nuestro arroyo local</t>
  </si>
  <si>
    <t>El Ayuntamiento ha solicitado a los centros educativos colaboración ciudadana para monitorizar la calidad de los cursos de agua del término municipal. El alumnado de 3.º ESO asume el reto de evaluar un punto de agua cercano al instituto.</t>
  </si>
  <si>
    <t>Realizar un estudio de campo y laboratorio para evaluar la calidad del agua de un punto de agua local, analizando parámetros físico-químicos (pH, temperatura, turbidez, oxígeno disuelto) y biológicos (macroinvertebrados como bioindicadores), interpretar los datos y proponer acciones de mejora al Ayuntamiento.</t>
  </si>
  <si>
    <t xml:space="preserve">
• Kit de análisis de agua (pH, turbidez, oxígeno disuelto)
• Guía de macroinvertebrados acuáticos de Aragón
• Hoja de cálculo (libre o Excel)
• Fichas de campo y protocolo impreso
• Cámara o móvil para fotografiar muestras</t>
  </si>
  <si>
    <t>Educación ambiental y para la sostenibilidad; fomento del pensamiento crítico y la participación ciudadana.</t>
  </si>
  <si>
    <t>Se presenta el encargo del Ayuntamiento y se visiona un breve vídeo sobre la importancia del agua en Aragón. En equipos, el alumnado formula preguntas e hipótesis sobre la calidad del agua de un arroyo cercano. Se acota el punto de estudio y se definen las hipótesis de trabajo.</t>
  </si>
  <si>
    <t>Cuaderno de equipo con preguntas e hipótesis</t>
  </si>
  <si>
    <t>Talleres sobre parámetros físico-químicos (pH, temperatura, oxígeno disuelto) y bioindicadores (macroinvertebrados). Se practica con kits de análisis y guías de identificación. Se explica cómo elaborar tablas y gráficos con hoja de cálculo.</t>
  </si>
  <si>
    <t>Ficha de práctica de laboratorio y ejercicios de interpretación de gráficos</t>
  </si>
  <si>
    <t>Salida de campo (1 sesión) para recoger muestras de agua y macroinvertebrados en el punto elegido, midiendo parámetros in situ. En la siguiente sesión de laboratorio se analizan las muestras (turbidez, pH, oxígeno disuelto) y se identifican los macroinvertebrados.</t>
  </si>
  <si>
    <t>Ficha de campo y hoja de datos con resultados</t>
  </si>
  <si>
    <t>Los equipos elaboran el informe científico: introducción, metodología, resultados (gráficos y tablas), discusión y conclusiones. Preparan una presentación breve para el Ayuntamiento. Se revisan borradores entre pares.</t>
  </si>
  <si>
    <t>Informe científico completo</t>
  </si>
  <si>
    <t>Presentación de los informes al Ayuntamiento (simulación con un concejal invitado o grabación para enviar). Coevaluación entre equipos y autoevaluación mediante rúbrica. Asignación de niveles de logro 1-4 para cada criterio.</t>
  </si>
  <si>
    <t>Rúbricas cumplimentadas y diana de autoevaluación</t>
  </si>
  <si>
    <t>SDA 3</t>
  </si>
  <si>
    <t>Pétreo testigo: un itinerario geológico para nuestro instituto</t>
  </si>
  <si>
    <t>Diseñamos una ruta interpretativa con recomendaciones de conservación</t>
  </si>
  <si>
    <t>El centro educativo quiere crear un recurso didáctico permanente que ponga en valor el patrimonio geológico local y conciencie sobre su fragilidad. El alumnado investigará el entorno inmediato (patio, jardines o parque cercano) para diseñar un itinerario con paneles interpretativos.</t>
  </si>
  <si>
    <t>Diseñar y materializar un itinerario geológico en el entorno del instituto (patio, jardines, parque próximo) que incluya al menos 5 paradas con paneles interpretativos (texto, esquemas, fotografías) y una guía de bolsillo para visitantes. El itinerario debe explicar la historia geológica local, los procesos de modelado y proponer acciones de conservación frente a la erosión o la acción humana.</t>
  </si>
  <si>
    <t xml:space="preserve">
• Mapa geológico de Aragón (IGME)
• Visor del IGME online
• Muestras de rocas locales (si disponibles)
• Brújula, lupa, metro
• Tablets o móviles para fotografía y mapas digitales
• Material de dibujo y diseño (papel, rotuladores, o software Canva/GIMP)</t>
  </si>
  <si>
    <t>Educación ambiental y conciencia patrimonial; tratamiento de la información y competencia digital.</t>
  </si>
  <si>
    <t>Se presenta el encargo del equipo directivo: diseñar un itinerario geológico en el instituto. El alumnado explora el entorno (patio, jardines) y anota observaciones sobre rocas, relieves y posibles impactos. Se formula la pregunta guía y se organizan los equipos.</t>
  </si>
  <si>
    <t>Listado de observaciones iniciales y preguntas que surgen.</t>
  </si>
  <si>
    <t>Se trabajan los saberes: identificación de rocas (sedimentarias, metamórficas, ígneas), fósiles, ciclo de las rocas, tectónica de placas y procesos de erosión/sedimentación. Se usan muestras de roca, mapas geológicos de Aragón y recursos digitales (visor del IGME).</t>
  </si>
  <si>
    <t>Ficha de identificación de rocas y ejercicios de interpretación de mapas.</t>
  </si>
  <si>
    <t>Trabajo de campo: salida al patio/parque para medir, fotografiar, recoger muestras (si está permitido), y completar el mapa geológico detallado. Se marcan las paradas del itinerario. En el aula, se analizan los datos y se redacta la información de cada parada.</t>
  </si>
  <si>
    <t>Mapa geológico de campo con paradas, fotografías anotadas y descripciones de cada punto.</t>
  </si>
  <si>
    <t>Diseño final de los paneles interpretativos (formato digital o maqueta) y de la guía de bolsillo. Se incluyen recomendaciones de conservación. Preparan una presentación para la comunidad educativa.</t>
  </si>
  <si>
    <t>Panel prototipo y guía completa.</t>
  </si>
  <si>
    <t>Exposición del itinerario ante un jurado (profesorado de Ciencias y Geografía, representante del AMPA). Coevaluación entre equipos mediante rúbrica y autoevaluación con diana. Se asignan niveles de logro 1-4 a cada criterio.</t>
  </si>
  <si>
    <t>Rúbrica cumplimentada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</si>
  <si>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</si>
  <si>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</si>
  <si>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</si>
  <si>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</si>
  <si>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</si>
  <si>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</si>
  <si>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</si>
  <si>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</si>
  <si>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</si>
  <si>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</si>
  <si>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</si>
  <si>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</si>
  <si>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</si>
  <si>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</si>
  <si>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CE.2</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</si>
  <si>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</si>
  <si>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</si>
  <si>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</si>
  <si>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CE.3</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</si>
  <si>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</si>
  <si>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</si>
  <si>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</si>
  <si>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CE.4</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</si>
  <si>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</si>
  <si>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</si>
  <si>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</si>
  <si>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CE.5</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</si>
  <si>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</si>
  <si>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</si>
  <si>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</si>
  <si>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CE.6</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</si>
  <si>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</si>
  <si>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</si>
  <si>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</si>
  <si>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</si>
  <si>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</si>
  <si>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</si>
  <si>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</si>
  <si>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</si>
  <si>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</si>
  <si>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</si>
  <si>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</si>
  <si>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</si>
  <si>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</si>
  <si>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</si>
  <si>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</si>
  <si>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</si>
  <si>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</si>
  <si>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</si>
  <si>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</si>
  <si>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</si>
  <si>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</si>
  <si>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</si>
  <si>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</si>
  <si>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 de la CCAA</t>
  </si>
  <si>
    <t>Categoría</t>
  </si>
  <si>
    <t>Pregunta</t>
  </si>
  <si>
    <t>Respuesta</t>
  </si>
  <si>
    <t>Normativa</t>
  </si>
  <si>
    <t>¿Qué disposición autonómica concreta la organización de los 29 saberes básicos de Biología y Geología de 3.º ESO en Aragón, partiendo del Real Decreto estatal?</t>
  </si>
  <si>
    <t>El currículo de Biología y Geología en 3.º ESO en Aragón se basa en el Real Decreto 217/2022, pero se concreta mediante la Orden ECD/…/2022 de la consejería. En ella se distribuyen los 29 saberes en 6 competencias específicas y 19 criterios de evaluación, sin especificar un orden temporal obligatorio.</t>
  </si>
  <si>
    <t>Secuenciación</t>
  </si>
  <si>
    <t>¿En qué se diferencia la secuenciación de saberes de Biología y Geología en 3.º ESO en Aragón respecto a la de una CCAA vecina como Cataluña, dado que ambas tienen 3 horas semanales?</t>
  </si>
  <si>
    <t>En Aragón los 29 saberes se organizan siguiendo el bloque común estatal (Cuerpo humano, Genética, Geología…), mientras que Cataluña los agrupa en ámbitos competenciales. Aragón no establece trimestralización fija, dejando libertad al departamento para distribuir los 6 criterios de evaluación.</t>
  </si>
  <si>
    <t>Evaluación</t>
  </si>
  <si>
    <t>¿Cómo se evalúan los 19 criterios de evaluación de Biología y Geología en 3.º ESO en Aragón con solo 3 horas semanales?</t>
  </si>
  <si>
    <t>Con 3 horas semanales, los 19 criterios de evaluación (vinculados a 6 CE) se evalúan mediante instrumentos variados: rúbricas, pruebas escritas, informes de laboratorio. Se prioriza la evaluación continua, ponderando cada CE en función de los saberes asociados. No hay examen final obligatorio.</t>
  </si>
  <si>
    <t>Inspeccion</t>
  </si>
  <si>
    <t>¿Qué aspectos específicos de la programación de Biología y Geología de 3.º ESO revisa la inspección en Aragón durante una auditoría?</t>
  </si>
  <si>
    <t>La inspección en Aragón verifica que la programación incluya la relación explícita entre los 6 CE, los 19 criterios y los 29 saberes, así como la concreción de la evaluación competencial. También comprueba que las situaciones de aprendizaje integren al menos tres competencias clave y que haya medidas de atención a la diversidad.</t>
  </si>
  <si>
    <t>¿Qué recursos bibliográficos y materiales oficiales se recomiendan para impartir Biología y Geología en 3.º ESO en Aragón?</t>
  </si>
  <si>
    <t>El departamento suele usar los libros de texto de editoriales adaptadas a la LOMLOE (como Oxford, SM) que cubren los 29 saberes. Además, se emplean modelos anatómicos, microscopios y recursos digitales del Gobierno de Aragón (Aularagón). No hay bibliografía oficial obligatoria.</t>
  </si>
  <si>
    <t>Departamento</t>
  </si>
  <si>
    <t>¿Cómo se organiza el departamento de Biología y Geología en Aragón para coordinar las 3 horas semanales de 3.º ESO y los 6 criterios de evaluación?</t>
  </si>
  <si>
    <t>El departamento se reúne semanalmente para secuenciar los 29 saberes, diseñar situaciones de aprendizaje y acordar instrumentos de evaluación comunes. Se distribuyen los 6 CE entre los profesores del nivel, y se elaboran rúbricas colegiadas para garantizar la equidad.</t>
  </si>
  <si>
    <t>Atencion_diversidad</t>
  </si>
  <si>
    <t>¿Qué medidas de atención a la diversidad se aplican en Biología y Geología de 3.º ESO en Aragón para alumnos con necesidades específicas?</t>
  </si>
  <si>
    <t>En Aragón, se aplican adaptaciones curriculares no significativas (metodológicas, temporales) y, si procede, significativas (modificación de criterios). Los 19 criterios de evaluación se priorizan, y se utilizan materiales multisensoriales. La ratio reducida en grupos facilita la atención individualizada.</t>
  </si>
  <si>
    <t>Recuperación</t>
  </si>
  <si>
    <t>¿Cómo se recuperan las evaluaciones pendientes en Biología y Geología de 3.º ESO en Aragón, dado que hay 29 saberes básicos que recuperar?</t>
  </si>
  <si>
    <t>La recuperación se organiza por criterios no superados, no por saberes. Se realizan pruebas escritas o trabajos prácticos tras cada trimestre. En junio, hay una prueba global de los 19 criterios pendientes. El departamento acuerda que los alumnos deben demostrar competencia en al menos el 50% de los CE.</t>
  </si>
  <si>
    <t>Cómo programar tu LOMLOE — guía 7 pasos</t>
  </si>
  <si>
    <t>Título</t>
  </si>
  <si>
    <t>Tiempo estimado</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</si>
  <si>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</si>
  <si>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</si>
  <si>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</si>
  <si>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</si>
  <si>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</si>
  <si>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</si>
  <si>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</si>
  <si>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</si>
  <si>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</si>
  <si>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</si>
  <si>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</si>
  <si>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</si>
  <si>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</si>
  <si>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</si>
  <si>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</si>
  <si>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</si>
  <si>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</si>
  <si>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</si>
  <si>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</si>
  <si>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</si>
  <si>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</si>
  <si>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</si>
  <si>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</si>
  <si>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</si>
  <si>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</si>
  <si>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</si>
  <si>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</si>
  <si>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</si>
  <si>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</si>
  <si>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</si>
  <si>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</si>
  <si>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Facilitar la comprensión y análisis de información relacionada con los saberes de la materia de Biología y Geología transmitiéndola de forma clara utilizando la terminología y el f</t>
  </si>
  <si>
    <t>Analizar y explicar fenómenos biológicos y geológicos representándolos mediante modelos y diagramas y utilizando, cuando sea necesario, los pasos del diseño de ingeniería (identifi</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</si>
  <si>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</si>
  <si>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con independencia de su etnia, sexo o cultura, destacando y reconociendo el papel de</t>
  </si>
  <si>
    <t>Plantear preguntas e hipótesis e intentar realizar predicciones sobre fenómenos biológicos o geológicos que puedan ser respondidas o contrastadas utilizando las prácticas científic</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</si>
  <si>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</si>
  <si>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</si>
  <si>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la igualda</t>
  </si>
  <si>
    <t>Resolver problemas o dar explicación a procesos biológicos o geológicos utilizando conocimientos, datos e información aportados, el razonamiento lógico, el pensamiento computaciona</t>
  </si>
  <si>
    <t>Relacionar con fundamentos científicos la preservación de la biodiversidad, la conservación del medio ambiente, la protección de los seres vivos del entorno, el desarrollo sostenib</t>
  </si>
  <si>
    <t>Proponer y adoptar hábitos sostenibles analizando de una manera crítica las actividades propias y ajenas (modelos de consumo y de producción, huella y deuda ecológica, economía soc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</si>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</sst>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19</v>
      </c>
    </row>
    <row r="9" spans="1:2">
      <c r="A9" s="6" t="s">
        <v>13</v>
      </c>
      <c r="B9" s="7">
        <v>29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56</v>
      </c>
    </row>
    <row r="7" spans="1:8">
      <c r="A7" s="7" t="s">
        <v>2</v>
      </c>
      <c r="B7" s="7" t="s">
        <v>77</v>
      </c>
      <c r="C7" s="7" t="s">
        <v>78</v>
      </c>
      <c r="D7" s="7" t="s">
        <v>79</v>
      </c>
      <c r="E7" s="7" t="s">
        <v>80</v>
      </c>
      <c r="F7" s="7" t="s">
        <v>81</v>
      </c>
      <c r="G7" s="7" t="s">
        <v>82</v>
      </c>
      <c r="H7" s="7"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83</v>
      </c>
      <c r="D1" s="8" t="s">
        <v>37</v>
      </c>
      <c r="E1" s="8" t="s">
        <v>38</v>
      </c>
      <c r="F1" s="8" t="s">
        <v>84</v>
      </c>
      <c r="G1" s="8" t="s">
        <v>85</v>
      </c>
      <c r="H1" s="8" t="s">
        <v>86</v>
      </c>
      <c r="I1" s="8" t="s">
        <v>87</v>
      </c>
      <c r="J1" s="8" t="s">
        <v>88</v>
      </c>
      <c r="K1" s="8" t="s">
        <v>89</v>
      </c>
    </row>
    <row r="2" spans="1:11">
      <c r="A2" s="7" t="s">
        <v>2</v>
      </c>
      <c r="B2" s="7">
        <v>1.1</v>
      </c>
      <c r="C2" s="7" t="s">
        <v>43</v>
      </c>
      <c r="D2" s="7" t="s">
        <v>90</v>
      </c>
      <c r="E2" s="7" t="s">
        <v>91</v>
      </c>
      <c r="F2" s="7" t="s">
        <v>92</v>
      </c>
      <c r="G2" s="7" t="s">
        <v>93</v>
      </c>
      <c r="H2" s="7" t="s">
        <v>94</v>
      </c>
      <c r="I2" s="7" t="s">
        <v>95</v>
      </c>
      <c r="J2" s="7" t="s">
        <v>96</v>
      </c>
      <c r="K2" s="9">
        <v>5.26</v>
      </c>
    </row>
    <row r="3" spans="1:11">
      <c r="A3" s="7" t="s">
        <v>2</v>
      </c>
      <c r="B3" s="7">
        <v>1.2</v>
      </c>
      <c r="C3" s="7" t="s">
        <v>43</v>
      </c>
      <c r="D3" s="7" t="s">
        <v>97</v>
      </c>
      <c r="E3" s="7" t="s">
        <v>98</v>
      </c>
      <c r="F3" s="7" t="s">
        <v>99</v>
      </c>
      <c r="G3" s="7" t="s">
        <v>100</v>
      </c>
      <c r="H3" s="7" t="s">
        <v>94</v>
      </c>
      <c r="I3" s="7" t="s">
        <v>101</v>
      </c>
      <c r="J3" s="7" t="s">
        <v>102</v>
      </c>
      <c r="K3" s="9">
        <v>5.26</v>
      </c>
    </row>
    <row r="4" spans="1:11">
      <c r="A4" s="7" t="s">
        <v>2</v>
      </c>
      <c r="B4" s="7">
        <v>1.3</v>
      </c>
      <c r="C4" s="7" t="s">
        <v>43</v>
      </c>
      <c r="D4" s="7" t="s">
        <v>103</v>
      </c>
      <c r="E4" s="7" t="s">
        <v>104</v>
      </c>
      <c r="F4" s="7" t="s">
        <v>92</v>
      </c>
      <c r="G4" s="7" t="s">
        <v>105</v>
      </c>
      <c r="H4" s="7" t="s">
        <v>94</v>
      </c>
      <c r="I4" s="7" t="s">
        <v>106</v>
      </c>
      <c r="J4" s="7" t="s">
        <v>107</v>
      </c>
      <c r="K4" s="9">
        <v>5.26</v>
      </c>
    </row>
    <row r="5" spans="1:11">
      <c r="A5" s="7" t="s">
        <v>2</v>
      </c>
      <c r="B5" s="7">
        <v>2.1</v>
      </c>
      <c r="C5" s="7" t="s">
        <v>50</v>
      </c>
      <c r="D5" s="7" t="s">
        <v>108</v>
      </c>
      <c r="E5" s="7" t="s">
        <v>109</v>
      </c>
      <c r="F5" s="7" t="s">
        <v>110</v>
      </c>
      <c r="G5" s="7" t="s">
        <v>111</v>
      </c>
      <c r="H5" s="7" t="s">
        <v>94</v>
      </c>
      <c r="I5" s="7" t="s">
        <v>112</v>
      </c>
      <c r="J5" s="7" t="s">
        <v>113</v>
      </c>
      <c r="K5" s="9">
        <v>5.26</v>
      </c>
    </row>
    <row r="6" spans="1:11">
      <c r="A6" s="7" t="s">
        <v>2</v>
      </c>
      <c r="B6" s="7">
        <v>2.2</v>
      </c>
      <c r="C6" s="7" t="s">
        <v>50</v>
      </c>
      <c r="D6" s="7" t="s">
        <v>114</v>
      </c>
      <c r="E6" s="7" t="s">
        <v>115</v>
      </c>
      <c r="F6" s="7" t="s">
        <v>116</v>
      </c>
      <c r="G6" s="7" t="s">
        <v>117</v>
      </c>
      <c r="H6" s="7" t="s">
        <v>94</v>
      </c>
      <c r="I6" s="7" t="s">
        <v>118</v>
      </c>
      <c r="J6" s="7" t="s">
        <v>119</v>
      </c>
      <c r="K6" s="9">
        <v>5.26</v>
      </c>
    </row>
    <row r="7" spans="1:11">
      <c r="A7" s="7" t="s">
        <v>2</v>
      </c>
      <c r="B7" s="7">
        <v>2.3</v>
      </c>
      <c r="C7" s="7" t="s">
        <v>50</v>
      </c>
      <c r="D7" s="7" t="s">
        <v>120</v>
      </c>
      <c r="E7" s="7" t="s">
        <v>121</v>
      </c>
      <c r="F7" s="7" t="s">
        <v>122</v>
      </c>
      <c r="G7" s="7" t="s">
        <v>123</v>
      </c>
      <c r="H7" s="7" t="s">
        <v>94</v>
      </c>
      <c r="I7" s="7" t="s">
        <v>124</v>
      </c>
      <c r="J7" s="7" t="s">
        <v>125</v>
      </c>
      <c r="K7" s="9">
        <v>5.26</v>
      </c>
    </row>
    <row r="8" spans="1:11">
      <c r="A8" s="7" t="s">
        <v>2</v>
      </c>
      <c r="B8" s="7">
        <v>3.1</v>
      </c>
      <c r="C8" s="7" t="s">
        <v>57</v>
      </c>
      <c r="D8" s="7" t="s">
        <v>126</v>
      </c>
      <c r="E8" s="7" t="s">
        <v>127</v>
      </c>
      <c r="F8" s="7" t="s">
        <v>128</v>
      </c>
      <c r="G8" s="7" t="s">
        <v>129</v>
      </c>
      <c r="H8" s="7" t="s">
        <v>94</v>
      </c>
      <c r="I8" s="7" t="s">
        <v>130</v>
      </c>
      <c r="J8" s="7" t="s">
        <v>131</v>
      </c>
      <c r="K8" s="9">
        <v>5.26</v>
      </c>
    </row>
    <row r="9" spans="1:11">
      <c r="A9" s="7" t="s">
        <v>2</v>
      </c>
      <c r="B9" s="7">
        <v>3.2</v>
      </c>
      <c r="C9" s="7" t="s">
        <v>57</v>
      </c>
      <c r="D9" s="7" t="s">
        <v>132</v>
      </c>
      <c r="E9" s="7" t="s">
        <v>133</v>
      </c>
      <c r="F9" s="7" t="s">
        <v>128</v>
      </c>
      <c r="G9" s="7" t="s">
        <v>134</v>
      </c>
      <c r="H9" s="7" t="s">
        <v>94</v>
      </c>
      <c r="I9" s="7" t="s">
        <v>135</v>
      </c>
      <c r="J9" s="7" t="s">
        <v>136</v>
      </c>
      <c r="K9" s="9">
        <v>5.26</v>
      </c>
    </row>
    <row r="10" spans="1:11">
      <c r="A10" s="7" t="s">
        <v>2</v>
      </c>
      <c r="B10" s="7">
        <v>3.3</v>
      </c>
      <c r="C10" s="7" t="s">
        <v>57</v>
      </c>
      <c r="D10" s="7" t="s">
        <v>137</v>
      </c>
      <c r="E10" s="7" t="s">
        <v>138</v>
      </c>
      <c r="F10" s="7" t="s">
        <v>139</v>
      </c>
      <c r="G10" s="7" t="s">
        <v>140</v>
      </c>
      <c r="H10" s="7" t="s">
        <v>94</v>
      </c>
      <c r="I10" s="7" t="s">
        <v>141</v>
      </c>
      <c r="J10" s="7" t="s">
        <v>142</v>
      </c>
      <c r="K10" s="9">
        <v>5.26</v>
      </c>
    </row>
    <row r="11" spans="1:11">
      <c r="A11" s="7" t="s">
        <v>2</v>
      </c>
      <c r="B11" s="7">
        <v>3.4</v>
      </c>
      <c r="C11" s="7" t="s">
        <v>57</v>
      </c>
      <c r="D11" s="7" t="s">
        <v>143</v>
      </c>
      <c r="E11" s="7" t="s">
        <v>144</v>
      </c>
      <c r="F11" s="7" t="s">
        <v>145</v>
      </c>
      <c r="G11" s="7" t="s">
        <v>146</v>
      </c>
      <c r="H11" s="7" t="s">
        <v>94</v>
      </c>
      <c r="I11" s="7" t="s">
        <v>147</v>
      </c>
      <c r="J11" s="7" t="s">
        <v>148</v>
      </c>
      <c r="K11" s="9">
        <v>5.26</v>
      </c>
    </row>
    <row r="12" spans="1:11">
      <c r="A12" s="7" t="s">
        <v>2</v>
      </c>
      <c r="B12" s="7">
        <v>3.5</v>
      </c>
      <c r="C12" s="7" t="s">
        <v>57</v>
      </c>
      <c r="D12" s="7" t="s">
        <v>149</v>
      </c>
      <c r="E12" s="7" t="s">
        <v>150</v>
      </c>
      <c r="F12" s="7" t="s">
        <v>151</v>
      </c>
      <c r="G12" s="7" t="s">
        <v>152</v>
      </c>
      <c r="H12" s="7" t="s">
        <v>153</v>
      </c>
      <c r="I12" s="7" t="s">
        <v>154</v>
      </c>
      <c r="J12" s="7" t="s">
        <v>155</v>
      </c>
      <c r="K12" s="9">
        <v>5.26</v>
      </c>
    </row>
    <row r="13" spans="1:11">
      <c r="A13" s="7" t="s">
        <v>2</v>
      </c>
      <c r="B13" s="7">
        <v>4.1</v>
      </c>
      <c r="C13" s="7" t="s">
        <v>64</v>
      </c>
      <c r="D13" s="7" t="s">
        <v>156</v>
      </c>
      <c r="E13" s="7" t="s">
        <v>157</v>
      </c>
      <c r="F13" s="7" t="s">
        <v>158</v>
      </c>
      <c r="G13" s="7" t="s">
        <v>159</v>
      </c>
      <c r="H13" s="7" t="s">
        <v>94</v>
      </c>
      <c r="I13" s="7" t="s">
        <v>160</v>
      </c>
      <c r="J13" s="7" t="s">
        <v>161</v>
      </c>
      <c r="K13" s="9">
        <v>5.26</v>
      </c>
    </row>
    <row r="14" spans="1:11">
      <c r="A14" s="7" t="s">
        <v>2</v>
      </c>
      <c r="B14" s="7">
        <v>4.2</v>
      </c>
      <c r="C14" s="7" t="s">
        <v>64</v>
      </c>
      <c r="D14" s="7" t="s">
        <v>162</v>
      </c>
      <c r="E14" s="7" t="s">
        <v>163</v>
      </c>
      <c r="F14" s="7" t="s">
        <v>92</v>
      </c>
      <c r="G14" s="7" t="s">
        <v>164</v>
      </c>
      <c r="H14" s="7" t="s">
        <v>94</v>
      </c>
      <c r="I14" s="7" t="s">
        <v>165</v>
      </c>
      <c r="J14" s="7" t="s">
        <v>166</v>
      </c>
      <c r="K14" s="9">
        <v>5.26</v>
      </c>
    </row>
    <row r="15" spans="1:11">
      <c r="A15" s="7" t="s">
        <v>2</v>
      </c>
      <c r="B15" s="7">
        <v>5.1</v>
      </c>
      <c r="C15" s="7" t="s">
        <v>71</v>
      </c>
      <c r="D15" s="7" t="s">
        <v>167</v>
      </c>
      <c r="E15" s="7" t="s">
        <v>168</v>
      </c>
      <c r="F15" s="7" t="s">
        <v>116</v>
      </c>
      <c r="G15" s="7" t="s">
        <v>169</v>
      </c>
      <c r="H15" s="7" t="s">
        <v>94</v>
      </c>
      <c r="I15" s="7" t="s">
        <v>170</v>
      </c>
      <c r="J15" s="7" t="s">
        <v>171</v>
      </c>
      <c r="K15" s="9">
        <v>5.26</v>
      </c>
    </row>
    <row r="16" spans="1:11">
      <c r="A16" s="7" t="s">
        <v>2</v>
      </c>
      <c r="B16" s="7">
        <v>5.2</v>
      </c>
      <c r="C16" s="7" t="s">
        <v>71</v>
      </c>
      <c r="D16" s="7" t="s">
        <v>172</v>
      </c>
      <c r="E16" s="7" t="s">
        <v>173</v>
      </c>
      <c r="F16" s="7" t="s">
        <v>174</v>
      </c>
      <c r="G16" s="7" t="s">
        <v>175</v>
      </c>
      <c r="H16" s="7" t="s">
        <v>94</v>
      </c>
      <c r="I16" s="7" t="s">
        <v>176</v>
      </c>
      <c r="J16" s="7" t="s">
        <v>177</v>
      </c>
      <c r="K16" s="9">
        <v>5.26</v>
      </c>
    </row>
    <row r="17" spans="1:11">
      <c r="A17" s="7" t="s">
        <v>2</v>
      </c>
      <c r="B17" s="7">
        <v>5.3</v>
      </c>
      <c r="C17" s="7" t="s">
        <v>71</v>
      </c>
      <c r="D17" s="7" t="s">
        <v>178</v>
      </c>
      <c r="E17" s="7" t="s">
        <v>179</v>
      </c>
      <c r="F17" s="7" t="s">
        <v>174</v>
      </c>
      <c r="G17" s="7" t="s">
        <v>180</v>
      </c>
      <c r="H17" s="7" t="s">
        <v>94</v>
      </c>
      <c r="I17" s="7" t="s">
        <v>181</v>
      </c>
      <c r="J17" s="7" t="s">
        <v>182</v>
      </c>
      <c r="K17" s="9">
        <v>5.26</v>
      </c>
    </row>
    <row r="18" spans="1:11">
      <c r="A18" s="7" t="s">
        <v>2</v>
      </c>
      <c r="B18" s="7">
        <v>6.1</v>
      </c>
      <c r="C18" s="7" t="s">
        <v>77</v>
      </c>
      <c r="D18" s="7" t="s">
        <v>183</v>
      </c>
      <c r="E18" s="7" t="s">
        <v>184</v>
      </c>
      <c r="F18" s="7" t="s">
        <v>122</v>
      </c>
      <c r="G18" s="7" t="s">
        <v>185</v>
      </c>
      <c r="H18" s="7" t="s">
        <v>94</v>
      </c>
      <c r="I18" s="7" t="s">
        <v>186</v>
      </c>
      <c r="J18" s="7" t="s">
        <v>187</v>
      </c>
      <c r="K18" s="9">
        <v>5.26</v>
      </c>
    </row>
    <row r="19" spans="1:11">
      <c r="A19" s="7" t="s">
        <v>2</v>
      </c>
      <c r="B19" s="7">
        <v>6.2</v>
      </c>
      <c r="C19" s="7" t="s">
        <v>77</v>
      </c>
      <c r="D19" s="7" t="s">
        <v>188</v>
      </c>
      <c r="E19" s="7" t="s">
        <v>189</v>
      </c>
      <c r="F19" s="7" t="s">
        <v>145</v>
      </c>
      <c r="G19" s="7" t="s">
        <v>190</v>
      </c>
      <c r="H19" s="7" t="s">
        <v>94</v>
      </c>
      <c r="I19" s="7" t="s">
        <v>191</v>
      </c>
      <c r="J19" s="7" t="s">
        <v>192</v>
      </c>
      <c r="K19" s="9">
        <v>5.26</v>
      </c>
    </row>
    <row r="20" spans="1:11">
      <c r="A20" s="7" t="s">
        <v>2</v>
      </c>
      <c r="B20" s="7">
        <v>6.3</v>
      </c>
      <c r="C20" s="7" t="s">
        <v>77</v>
      </c>
      <c r="D20" s="7" t="s">
        <v>193</v>
      </c>
      <c r="E20" s="7" t="s">
        <v>194</v>
      </c>
      <c r="F20" s="7" t="s">
        <v>92</v>
      </c>
      <c r="G20" s="7" t="s">
        <v>195</v>
      </c>
      <c r="H20" s="7" t="s">
        <v>94</v>
      </c>
      <c r="I20" s="7" t="s">
        <v>196</v>
      </c>
      <c r="J20" s="7" t="s">
        <v>197</v>
      </c>
      <c r="K20" s="9">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198</v>
      </c>
      <c r="C1" s="8" t="s">
        <v>199</v>
      </c>
      <c r="D1" s="8" t="s">
        <v>200</v>
      </c>
      <c r="E1" s="8" t="s">
        <v>38</v>
      </c>
      <c r="F1" s="8" t="s">
        <v>201</v>
      </c>
      <c r="G1" s="8" t="s">
        <v>202</v>
      </c>
      <c r="H1" s="8" t="s">
        <v>203</v>
      </c>
      <c r="I1" s="8" t="s">
        <v>204</v>
      </c>
    </row>
    <row r="2" spans="1:9">
      <c r="A2" s="7" t="s">
        <v>2</v>
      </c>
      <c r="B2" s="7" t="s">
        <v>205</v>
      </c>
      <c r="C2" s="7">
        <v>1</v>
      </c>
      <c r="D2" s="7" t="s">
        <v>206</v>
      </c>
      <c r="E2" s="7"/>
      <c r="F2" s="7"/>
      <c r="G2" s="7"/>
      <c r="H2" s="7"/>
      <c r="I2" s="7"/>
    </row>
    <row r="3" spans="1:9">
      <c r="A3" s="7" t="s">
        <v>2</v>
      </c>
      <c r="B3" s="7" t="s">
        <v>205</v>
      </c>
      <c r="C3" s="7">
        <v>2</v>
      </c>
      <c r="D3" s="7" t="s">
        <v>207</v>
      </c>
      <c r="E3" s="7"/>
      <c r="F3" s="7"/>
      <c r="G3" s="7"/>
      <c r="H3" s="7"/>
      <c r="I3" s="7"/>
    </row>
    <row r="4" spans="1:9">
      <c r="A4" s="7" t="s">
        <v>2</v>
      </c>
      <c r="B4" s="7" t="s">
        <v>205</v>
      </c>
      <c r="C4" s="7">
        <v>3</v>
      </c>
      <c r="D4" s="7" t="s">
        <v>208</v>
      </c>
      <c r="E4" s="7"/>
      <c r="F4" s="7"/>
      <c r="G4" s="7"/>
      <c r="H4" s="7"/>
      <c r="I4" s="7"/>
    </row>
    <row r="5" spans="1:9">
      <c r="A5" s="7" t="s">
        <v>2</v>
      </c>
      <c r="B5" s="7" t="s">
        <v>205</v>
      </c>
      <c r="C5" s="7">
        <v>4</v>
      </c>
      <c r="D5" s="7" t="s">
        <v>209</v>
      </c>
      <c r="E5" s="7"/>
      <c r="F5" s="7"/>
      <c r="G5" s="7"/>
      <c r="H5" s="7"/>
      <c r="I5" s="7"/>
    </row>
    <row r="6" spans="1:9">
      <c r="A6" s="7" t="s">
        <v>2</v>
      </c>
      <c r="B6" s="7" t="s">
        <v>205</v>
      </c>
      <c r="C6" s="7">
        <v>5</v>
      </c>
      <c r="D6" s="7" t="s">
        <v>210</v>
      </c>
      <c r="E6" s="7"/>
      <c r="F6" s="7"/>
      <c r="G6" s="7"/>
      <c r="H6" s="7"/>
      <c r="I6" s="7"/>
    </row>
    <row r="7" spans="1:9">
      <c r="A7" s="7" t="s">
        <v>2</v>
      </c>
      <c r="B7" s="7" t="s">
        <v>205</v>
      </c>
      <c r="C7" s="7">
        <v>6</v>
      </c>
      <c r="D7" s="7" t="s">
        <v>211</v>
      </c>
      <c r="E7" s="7"/>
      <c r="F7" s="7"/>
      <c r="G7" s="7"/>
      <c r="H7" s="7"/>
      <c r="I7" s="7"/>
    </row>
    <row r="8" spans="1:9">
      <c r="A8" s="7" t="s">
        <v>2</v>
      </c>
      <c r="B8" s="7" t="s">
        <v>205</v>
      </c>
      <c r="C8" s="7">
        <v>7</v>
      </c>
      <c r="D8" s="7" t="s">
        <v>212</v>
      </c>
      <c r="E8" s="7"/>
      <c r="F8" s="7"/>
      <c r="G8" s="7"/>
      <c r="H8" s="7"/>
      <c r="I8" s="7"/>
    </row>
    <row r="9" spans="1:9">
      <c r="A9" s="7" t="s">
        <v>2</v>
      </c>
      <c r="B9" s="7" t="s">
        <v>205</v>
      </c>
      <c r="C9" s="7">
        <v>8</v>
      </c>
      <c r="D9" s="7" t="s">
        <v>213</v>
      </c>
      <c r="E9" s="7"/>
      <c r="F9" s="7"/>
      <c r="G9" s="7"/>
      <c r="H9" s="7"/>
      <c r="I9" s="7"/>
    </row>
    <row r="10" spans="1:9">
      <c r="A10" s="7" t="s">
        <v>2</v>
      </c>
      <c r="B10" s="7" t="s">
        <v>205</v>
      </c>
      <c r="C10" s="7">
        <v>1</v>
      </c>
      <c r="D10" s="7" t="s">
        <v>214</v>
      </c>
      <c r="E10" s="7"/>
      <c r="F10" s="7"/>
      <c r="G10" s="7"/>
      <c r="H10" s="7"/>
      <c r="I10" s="7"/>
    </row>
    <row r="11" spans="1:9">
      <c r="A11" s="7" t="s">
        <v>2</v>
      </c>
      <c r="B11" s="7" t="s">
        <v>205</v>
      </c>
      <c r="C11" s="7">
        <v>2</v>
      </c>
      <c r="D11" s="7" t="s">
        <v>215</v>
      </c>
      <c r="E11" s="7"/>
      <c r="F11" s="7"/>
      <c r="G11" s="7"/>
      <c r="H11" s="7"/>
      <c r="I11" s="7"/>
    </row>
    <row r="12" spans="1:9">
      <c r="A12" s="7" t="s">
        <v>2</v>
      </c>
      <c r="B12" s="7" t="s">
        <v>205</v>
      </c>
      <c r="C12" s="7">
        <v>3</v>
      </c>
      <c r="D12" s="7" t="s">
        <v>216</v>
      </c>
      <c r="E12" s="7"/>
      <c r="F12" s="7"/>
      <c r="G12" s="7"/>
      <c r="H12" s="7"/>
      <c r="I12" s="7"/>
    </row>
    <row r="13" spans="1:9">
      <c r="A13" s="7" t="s">
        <v>2</v>
      </c>
      <c r="B13" s="7" t="s">
        <v>205</v>
      </c>
      <c r="C13" s="7">
        <v>1</v>
      </c>
      <c r="D13" s="7" t="s">
        <v>217</v>
      </c>
      <c r="E13" s="7"/>
      <c r="F13" s="7"/>
      <c r="G13" s="7"/>
      <c r="H13" s="7"/>
      <c r="I13" s="7"/>
    </row>
    <row r="14" spans="1:9">
      <c r="A14" s="7" t="s">
        <v>2</v>
      </c>
      <c r="B14" s="7" t="s">
        <v>205</v>
      </c>
      <c r="C14" s="7">
        <v>2</v>
      </c>
      <c r="D14" s="7" t="s">
        <v>218</v>
      </c>
      <c r="E14" s="7"/>
      <c r="F14" s="7"/>
      <c r="G14" s="7"/>
      <c r="H14" s="7"/>
      <c r="I14" s="7"/>
    </row>
    <row r="15" spans="1:9">
      <c r="A15" s="7" t="s">
        <v>2</v>
      </c>
      <c r="B15" s="7" t="s">
        <v>205</v>
      </c>
      <c r="C15" s="7">
        <v>3</v>
      </c>
      <c r="D15" s="7" t="s">
        <v>219</v>
      </c>
      <c r="E15" s="7"/>
      <c r="F15" s="7"/>
      <c r="G15" s="7"/>
      <c r="H15" s="7"/>
      <c r="I15" s="7"/>
    </row>
    <row r="16" spans="1:9">
      <c r="A16" s="7" t="s">
        <v>2</v>
      </c>
      <c r="B16" s="7" t="s">
        <v>205</v>
      </c>
      <c r="C16" s="7">
        <v>1</v>
      </c>
      <c r="D16" s="7" t="s">
        <v>220</v>
      </c>
      <c r="E16" s="7"/>
      <c r="F16" s="7"/>
      <c r="G16" s="7"/>
      <c r="H16" s="7"/>
      <c r="I16" s="7"/>
    </row>
    <row r="17" spans="1:9">
      <c r="A17" s="7" t="s">
        <v>2</v>
      </c>
      <c r="B17" s="7" t="s">
        <v>205</v>
      </c>
      <c r="C17" s="7">
        <v>2</v>
      </c>
      <c r="D17" s="7" t="s">
        <v>221</v>
      </c>
      <c r="E17" s="7"/>
      <c r="F17" s="7"/>
      <c r="G17" s="7"/>
      <c r="H17" s="7"/>
      <c r="I17" s="7"/>
    </row>
    <row r="18" spans="1:9">
      <c r="A18" s="7" t="s">
        <v>2</v>
      </c>
      <c r="B18" s="7" t="s">
        <v>205</v>
      </c>
      <c r="C18" s="7">
        <v>1</v>
      </c>
      <c r="D18" s="7" t="s">
        <v>222</v>
      </c>
      <c r="E18" s="7"/>
      <c r="F18" s="7"/>
      <c r="G18" s="7"/>
      <c r="H18" s="7"/>
      <c r="I18" s="7"/>
    </row>
    <row r="19" spans="1:9">
      <c r="A19" s="7" t="s">
        <v>2</v>
      </c>
      <c r="B19" s="7" t="s">
        <v>205</v>
      </c>
      <c r="C19" s="7">
        <v>2</v>
      </c>
      <c r="D19" s="7" t="s">
        <v>223</v>
      </c>
      <c r="E19" s="7"/>
      <c r="F19" s="7"/>
      <c r="G19" s="7"/>
      <c r="H19" s="7"/>
      <c r="I19" s="7"/>
    </row>
    <row r="20" spans="1:9">
      <c r="A20" s="7" t="s">
        <v>2</v>
      </c>
      <c r="B20" s="7" t="s">
        <v>205</v>
      </c>
      <c r="C20" s="7">
        <v>3</v>
      </c>
      <c r="D20" s="7" t="s">
        <v>224</v>
      </c>
      <c r="E20" s="7"/>
      <c r="F20" s="7"/>
      <c r="G20" s="7"/>
      <c r="H20" s="7"/>
      <c r="I20" s="7"/>
    </row>
    <row r="21" spans="1:9">
      <c r="A21" s="7" t="s">
        <v>2</v>
      </c>
      <c r="B21" s="7" t="s">
        <v>205</v>
      </c>
      <c r="C21" s="7">
        <v>4</v>
      </c>
      <c r="D21" s="7" t="s">
        <v>225</v>
      </c>
      <c r="E21" s="7"/>
      <c r="F21" s="7"/>
      <c r="G21" s="7"/>
      <c r="H21" s="7"/>
      <c r="I21" s="7"/>
    </row>
    <row r="22" spans="1:9">
      <c r="A22" s="7" t="s">
        <v>2</v>
      </c>
      <c r="B22" s="7" t="s">
        <v>205</v>
      </c>
      <c r="C22" s="7">
        <v>1</v>
      </c>
      <c r="D22" s="7" t="s">
        <v>226</v>
      </c>
      <c r="E22" s="7"/>
      <c r="F22" s="7"/>
      <c r="G22" s="7"/>
      <c r="H22" s="7"/>
      <c r="I22" s="7"/>
    </row>
    <row r="23" spans="1:9">
      <c r="A23" s="7" t="s">
        <v>2</v>
      </c>
      <c r="B23" s="7" t="s">
        <v>205</v>
      </c>
      <c r="C23" s="7">
        <v>2</v>
      </c>
      <c r="D23" s="7" t="s">
        <v>227</v>
      </c>
      <c r="E23" s="7"/>
      <c r="F23" s="7"/>
      <c r="G23" s="7"/>
      <c r="H23" s="7"/>
      <c r="I23" s="7"/>
    </row>
    <row r="24" spans="1:9">
      <c r="A24" s="7" t="s">
        <v>2</v>
      </c>
      <c r="B24" s="7" t="s">
        <v>205</v>
      </c>
      <c r="C24" s="7">
        <v>3</v>
      </c>
      <c r="D24" s="7" t="s">
        <v>228</v>
      </c>
      <c r="E24" s="7"/>
      <c r="F24" s="7"/>
      <c r="G24" s="7"/>
      <c r="H24" s="7"/>
      <c r="I24" s="7"/>
    </row>
    <row r="25" spans="1:9">
      <c r="A25" s="7" t="s">
        <v>2</v>
      </c>
      <c r="B25" s="7" t="s">
        <v>205</v>
      </c>
      <c r="C25" s="7">
        <v>4</v>
      </c>
      <c r="D25" s="7" t="s">
        <v>229</v>
      </c>
      <c r="E25" s="7"/>
      <c r="F25" s="7"/>
      <c r="G25" s="7"/>
      <c r="H25" s="7"/>
      <c r="I25" s="7"/>
    </row>
    <row r="26" spans="1:9">
      <c r="A26" s="7" t="s">
        <v>2</v>
      </c>
      <c r="B26" s="7" t="s">
        <v>205</v>
      </c>
      <c r="C26" s="7">
        <v>5</v>
      </c>
      <c r="D26" s="7" t="s">
        <v>230</v>
      </c>
      <c r="E26" s="7"/>
      <c r="F26" s="7"/>
      <c r="G26" s="7"/>
      <c r="H26" s="7"/>
      <c r="I26" s="7"/>
    </row>
    <row r="27" spans="1:9">
      <c r="A27" s="7" t="s">
        <v>2</v>
      </c>
      <c r="B27" s="7" t="s">
        <v>205</v>
      </c>
      <c r="C27" s="7">
        <v>1</v>
      </c>
      <c r="D27" s="7" t="s">
        <v>231</v>
      </c>
      <c r="E27" s="7"/>
      <c r="F27" s="7"/>
      <c r="G27" s="7"/>
      <c r="H27" s="7"/>
      <c r="I27" s="7"/>
    </row>
    <row r="28" spans="1:9">
      <c r="A28" s="7" t="s">
        <v>2</v>
      </c>
      <c r="B28" s="7" t="s">
        <v>205</v>
      </c>
      <c r="C28" s="7">
        <v>2</v>
      </c>
      <c r="D28" s="7" t="s">
        <v>232</v>
      </c>
      <c r="E28" s="7"/>
      <c r="F28" s="7"/>
      <c r="G28" s="7"/>
      <c r="H28" s="7"/>
      <c r="I28" s="7"/>
    </row>
    <row r="29" spans="1:9">
      <c r="A29" s="7" t="s">
        <v>2</v>
      </c>
      <c r="B29" s="7" t="s">
        <v>205</v>
      </c>
      <c r="C29" s="7">
        <v>3</v>
      </c>
      <c r="D29" s="7" t="s">
        <v>233</v>
      </c>
      <c r="E29" s="7"/>
      <c r="F29" s="7"/>
      <c r="G29" s="7"/>
      <c r="H29" s="7"/>
      <c r="I29" s="7"/>
    </row>
    <row r="30" spans="1:9">
      <c r="A30" s="7" t="s">
        <v>2</v>
      </c>
      <c r="B30" s="7" t="s">
        <v>205</v>
      </c>
      <c r="C30" s="7">
        <v>4</v>
      </c>
      <c r="D30" s="7" t="s">
        <v>234</v>
      </c>
      <c r="E30" s="7"/>
      <c r="F30" s="7"/>
      <c r="G30" s="7"/>
      <c r="H30" s="7"/>
      <c r="I3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235</v>
      </c>
      <c r="B1" s="4"/>
      <c r="C1" s="4"/>
      <c r="D1" s="4"/>
      <c r="E1" s="4"/>
      <c r="F1" s="4"/>
      <c r="G1" s="4"/>
    </row>
    <row r="2" spans="1:7">
      <c r="A2" s="8" t="s">
        <v>236</v>
      </c>
      <c r="B2" s="8" t="s">
        <v>237</v>
      </c>
      <c r="C2" s="8" t="s">
        <v>238</v>
      </c>
      <c r="D2" s="8" t="s">
        <v>239</v>
      </c>
      <c r="E2" s="8" t="s">
        <v>240</v>
      </c>
      <c r="F2" s="8" t="s">
        <v>241</v>
      </c>
      <c r="G2" s="8" t="s">
        <v>242</v>
      </c>
    </row>
    <row r="3" spans="1:7">
      <c r="A3" s="7" t="s">
        <v>43</v>
      </c>
      <c r="B3" s="7">
        <v>20</v>
      </c>
      <c r="C3" s="7" t="s">
        <v>243</v>
      </c>
      <c r="D3" s="7">
        <v>1</v>
      </c>
      <c r="E3" s="7" t="s">
        <v>244</v>
      </c>
      <c r="F3" s="7" t="s">
        <v>245</v>
      </c>
      <c r="G3" s="7" t="s">
        <v>246</v>
      </c>
    </row>
    <row r="4" spans="1:7">
      <c r="A4" s="7"/>
      <c r="B4" s="7"/>
      <c r="C4" s="7"/>
      <c r="D4" s="7">
        <v>2</v>
      </c>
      <c r="E4" s="7" t="s">
        <v>247</v>
      </c>
      <c r="F4" s="7" t="s">
        <v>248</v>
      </c>
      <c r="G4" s="7" t="s">
        <v>249</v>
      </c>
    </row>
    <row r="5" spans="1:7">
      <c r="A5" s="7"/>
      <c r="B5" s="7"/>
      <c r="C5" s="7"/>
      <c r="D5" s="7">
        <v>3</v>
      </c>
      <c r="E5" s="7" t="s">
        <v>250</v>
      </c>
      <c r="F5" s="7" t="s">
        <v>251</v>
      </c>
      <c r="G5" s="7" t="s">
        <v>252</v>
      </c>
    </row>
    <row r="6" spans="1:7">
      <c r="A6" s="7"/>
      <c r="B6" s="7"/>
      <c r="C6" s="7"/>
      <c r="D6" s="7">
        <v>4</v>
      </c>
      <c r="E6" s="7" t="s">
        <v>253</v>
      </c>
      <c r="F6" s="7" t="s">
        <v>254</v>
      </c>
      <c r="G6" s="7" t="s">
        <v>255</v>
      </c>
    </row>
    <row r="7" spans="1:7">
      <c r="A7" s="7" t="s">
        <v>50</v>
      </c>
      <c r="B7" s="7">
        <v>20</v>
      </c>
      <c r="C7" s="7" t="s">
        <v>243</v>
      </c>
      <c r="D7" s="7">
        <v>1</v>
      </c>
      <c r="E7" s="7" t="s">
        <v>244</v>
      </c>
      <c r="F7" s="7" t="s">
        <v>245</v>
      </c>
      <c r="G7" s="7" t="s">
        <v>256</v>
      </c>
    </row>
    <row r="8" spans="1:7">
      <c r="A8" s="7"/>
      <c r="B8" s="7"/>
      <c r="C8" s="7"/>
      <c r="D8" s="7">
        <v>2</v>
      </c>
      <c r="E8" s="7" t="s">
        <v>247</v>
      </c>
      <c r="F8" s="7" t="s">
        <v>248</v>
      </c>
      <c r="G8" s="7" t="s">
        <v>257</v>
      </c>
    </row>
    <row r="9" spans="1:7">
      <c r="A9" s="7"/>
      <c r="B9" s="7"/>
      <c r="C9" s="7"/>
      <c r="D9" s="7">
        <v>3</v>
      </c>
      <c r="E9" s="7" t="s">
        <v>250</v>
      </c>
      <c r="F9" s="7" t="s">
        <v>251</v>
      </c>
      <c r="G9" s="7" t="s">
        <v>258</v>
      </c>
    </row>
    <row r="10" spans="1:7">
      <c r="A10" s="7"/>
      <c r="B10" s="7"/>
      <c r="C10" s="7"/>
      <c r="D10" s="7">
        <v>4</v>
      </c>
      <c r="E10" s="7" t="s">
        <v>253</v>
      </c>
      <c r="F10" s="7" t="s">
        <v>254</v>
      </c>
      <c r="G10" s="7" t="s">
        <v>259</v>
      </c>
    </row>
    <row r="11" spans="1:7">
      <c r="A11" s="7" t="s">
        <v>57</v>
      </c>
      <c r="B11" s="7">
        <v>20</v>
      </c>
      <c r="C11" s="7" t="s">
        <v>243</v>
      </c>
      <c r="D11" s="7">
        <v>1</v>
      </c>
      <c r="E11" s="7" t="s">
        <v>244</v>
      </c>
      <c r="F11" s="7" t="s">
        <v>245</v>
      </c>
      <c r="G11" s="7" t="s">
        <v>260</v>
      </c>
    </row>
    <row r="12" spans="1:7">
      <c r="A12" s="7"/>
      <c r="B12" s="7"/>
      <c r="C12" s="7"/>
      <c r="D12" s="7">
        <v>2</v>
      </c>
      <c r="E12" s="7" t="s">
        <v>247</v>
      </c>
      <c r="F12" s="7" t="s">
        <v>248</v>
      </c>
      <c r="G12" s="7" t="s">
        <v>261</v>
      </c>
    </row>
    <row r="13" spans="1:7">
      <c r="A13" s="7"/>
      <c r="B13" s="7"/>
      <c r="C13" s="7"/>
      <c r="D13" s="7">
        <v>3</v>
      </c>
      <c r="E13" s="7" t="s">
        <v>250</v>
      </c>
      <c r="F13" s="7" t="s">
        <v>251</v>
      </c>
      <c r="G13" s="7" t="s">
        <v>262</v>
      </c>
    </row>
    <row r="14" spans="1:7">
      <c r="A14" s="7"/>
      <c r="B14" s="7"/>
      <c r="C14" s="7"/>
      <c r="D14" s="7">
        <v>4</v>
      </c>
      <c r="E14" s="7" t="s">
        <v>253</v>
      </c>
      <c r="F14" s="7" t="s">
        <v>254</v>
      </c>
      <c r="G14" s="7" t="s">
        <v>263</v>
      </c>
    </row>
    <row r="15" spans="1:7">
      <c r="A15" s="7" t="s">
        <v>64</v>
      </c>
      <c r="B15" s="7">
        <v>20</v>
      </c>
      <c r="C15" s="7" t="s">
        <v>243</v>
      </c>
      <c r="D15" s="7">
        <v>1</v>
      </c>
      <c r="E15" s="7" t="s">
        <v>244</v>
      </c>
      <c r="F15" s="7" t="s">
        <v>245</v>
      </c>
      <c r="G15" s="7" t="s">
        <v>264</v>
      </c>
    </row>
    <row r="16" spans="1:7">
      <c r="A16" s="7"/>
      <c r="B16" s="7"/>
      <c r="C16" s="7"/>
      <c r="D16" s="7">
        <v>2</v>
      </c>
      <c r="E16" s="7" t="s">
        <v>247</v>
      </c>
      <c r="F16" s="7" t="s">
        <v>248</v>
      </c>
      <c r="G16" s="7" t="s">
        <v>265</v>
      </c>
    </row>
    <row r="17" spans="1:7">
      <c r="A17" s="7"/>
      <c r="B17" s="7"/>
      <c r="C17" s="7"/>
      <c r="D17" s="7">
        <v>3</v>
      </c>
      <c r="E17" s="7" t="s">
        <v>250</v>
      </c>
      <c r="F17" s="7" t="s">
        <v>251</v>
      </c>
      <c r="G17" s="7" t="s">
        <v>266</v>
      </c>
    </row>
    <row r="18" spans="1:7">
      <c r="A18" s="7"/>
      <c r="B18" s="7"/>
      <c r="C18" s="7"/>
      <c r="D18" s="7">
        <v>4</v>
      </c>
      <c r="E18" s="7" t="s">
        <v>253</v>
      </c>
      <c r="F18" s="7" t="s">
        <v>254</v>
      </c>
      <c r="G18" s="7" t="s">
        <v>267</v>
      </c>
    </row>
    <row r="19" spans="1:7">
      <c r="A19" s="7" t="s">
        <v>71</v>
      </c>
      <c r="B19" s="7">
        <v>25</v>
      </c>
      <c r="C19" s="7" t="s">
        <v>153</v>
      </c>
      <c r="D19" s="7">
        <v>1</v>
      </c>
      <c r="E19" s="7" t="s">
        <v>244</v>
      </c>
      <c r="F19" s="7" t="s">
        <v>245</v>
      </c>
      <c r="G19" s="7" t="s">
        <v>268</v>
      </c>
    </row>
    <row r="20" spans="1:7">
      <c r="A20" s="7"/>
      <c r="B20" s="7"/>
      <c r="C20" s="7"/>
      <c r="D20" s="7">
        <v>2</v>
      </c>
      <c r="E20" s="7" t="s">
        <v>247</v>
      </c>
      <c r="F20" s="7" t="s">
        <v>248</v>
      </c>
      <c r="G20" s="7" t="s">
        <v>269</v>
      </c>
    </row>
    <row r="21" spans="1:7">
      <c r="A21" s="7"/>
      <c r="B21" s="7"/>
      <c r="C21" s="7"/>
      <c r="D21" s="7">
        <v>3</v>
      </c>
      <c r="E21" s="7" t="s">
        <v>250</v>
      </c>
      <c r="F21" s="7" t="s">
        <v>251</v>
      </c>
      <c r="G21" s="7" t="s">
        <v>270</v>
      </c>
    </row>
    <row r="22" spans="1:7">
      <c r="A22" s="7"/>
      <c r="B22" s="7"/>
      <c r="C22" s="7"/>
      <c r="D22" s="7">
        <v>4</v>
      </c>
      <c r="E22" s="7" t="s">
        <v>253</v>
      </c>
      <c r="F22" s="7" t="s">
        <v>254</v>
      </c>
      <c r="G22" s="7" t="s">
        <v>271</v>
      </c>
    </row>
    <row r="23" spans="1:7">
      <c r="A23" s="7" t="s">
        <v>77</v>
      </c>
      <c r="B23" s="7">
        <v>15</v>
      </c>
      <c r="C23" s="7" t="s">
        <v>243</v>
      </c>
      <c r="D23" s="7">
        <v>1</v>
      </c>
      <c r="E23" s="7" t="s">
        <v>244</v>
      </c>
      <c r="F23" s="7" t="s">
        <v>245</v>
      </c>
      <c r="G23" s="7" t="s">
        <v>272</v>
      </c>
    </row>
    <row r="24" spans="1:7">
      <c r="A24" s="7"/>
      <c r="B24" s="7"/>
      <c r="C24" s="7"/>
      <c r="D24" s="7">
        <v>2</v>
      </c>
      <c r="E24" s="7" t="s">
        <v>247</v>
      </c>
      <c r="F24" s="7" t="s">
        <v>248</v>
      </c>
      <c r="G24" s="7" t="s">
        <v>273</v>
      </c>
    </row>
    <row r="25" spans="1:7">
      <c r="A25" s="7"/>
      <c r="B25" s="7"/>
      <c r="C25" s="7"/>
      <c r="D25" s="7">
        <v>3</v>
      </c>
      <c r="E25" s="7" t="s">
        <v>250</v>
      </c>
      <c r="F25" s="7" t="s">
        <v>251</v>
      </c>
      <c r="G25" s="7" t="s">
        <v>274</v>
      </c>
    </row>
    <row r="26" spans="1:7">
      <c r="A26" s="7"/>
      <c r="B26" s="7"/>
      <c r="C26" s="7"/>
      <c r="D26" s="7">
        <v>4</v>
      </c>
      <c r="E26" s="7" t="s">
        <v>253</v>
      </c>
      <c r="F26" s="7" t="s">
        <v>254</v>
      </c>
      <c r="G26" s="7" t="s">
        <v>275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276</v>
      </c>
      <c r="B1" s="4"/>
      <c r="C1" s="4"/>
      <c r="D1" s="4"/>
      <c r="E1" s="4"/>
      <c r="F1" s="4"/>
      <c r="G1" s="4"/>
    </row>
    <row r="2" spans="1:7">
      <c r="A2" s="8" t="s">
        <v>277</v>
      </c>
      <c r="B2" s="8" t="s">
        <v>278</v>
      </c>
      <c r="C2" s="8" t="s">
        <v>279</v>
      </c>
      <c r="D2" s="8" t="s">
        <v>280</v>
      </c>
      <c r="E2" s="8" t="s">
        <v>281</v>
      </c>
      <c r="F2" s="8" t="s">
        <v>282</v>
      </c>
      <c r="G2" s="8" t="s">
        <v>283</v>
      </c>
    </row>
    <row r="3" spans="1:7">
      <c r="A3" s="7">
        <v>1</v>
      </c>
      <c r="B3" s="7" t="s">
        <v>284</v>
      </c>
      <c r="C3" s="7">
        <v>35</v>
      </c>
      <c r="D3" s="7" t="s">
        <v>285</v>
      </c>
      <c r="E3" s="7" t="s">
        <v>286</v>
      </c>
      <c r="F3" s="7" t="s">
        <v>287</v>
      </c>
      <c r="G3" s="7" t="s">
        <v>288</v>
      </c>
    </row>
    <row r="4" spans="1:7">
      <c r="A4" s="7"/>
      <c r="B4" s="7" t="s">
        <v>289</v>
      </c>
      <c r="C4" s="7"/>
      <c r="D4" s="7" t="s">
        <v>290</v>
      </c>
      <c r="E4" s="7"/>
      <c r="F4" s="7"/>
      <c r="G4" s="7"/>
    </row>
    <row r="5" spans="1:7">
      <c r="A5" s="7">
        <v>2</v>
      </c>
      <c r="B5" s="7" t="s">
        <v>291</v>
      </c>
      <c r="C5" s="7">
        <v>35</v>
      </c>
      <c r="D5" s="7" t="s">
        <v>292</v>
      </c>
      <c r="E5" s="7" t="s">
        <v>293</v>
      </c>
      <c r="F5" s="7" t="s">
        <v>294</v>
      </c>
      <c r="G5" s="7" t="s">
        <v>295</v>
      </c>
    </row>
    <row r="6" spans="1:7">
      <c r="A6" s="7"/>
      <c r="B6" s="7" t="s">
        <v>289</v>
      </c>
      <c r="C6" s="7"/>
      <c r="D6" s="7" t="s">
        <v>296</v>
      </c>
      <c r="E6" s="7"/>
      <c r="F6" s="7"/>
      <c r="G6" s="7"/>
    </row>
    <row r="7" spans="1:7">
      <c r="A7" s="7">
        <v>3</v>
      </c>
      <c r="B7" s="7" t="s">
        <v>297</v>
      </c>
      <c r="C7" s="7">
        <v>35</v>
      </c>
      <c r="D7" s="7" t="s">
        <v>298</v>
      </c>
      <c r="E7" s="7" t="s">
        <v>299</v>
      </c>
      <c r="F7" s="7" t="s">
        <v>300</v>
      </c>
      <c r="G7" s="7" t="s">
        <v>301</v>
      </c>
    </row>
    <row r="8" spans="1:7">
      <c r="A8" s="7"/>
      <c r="B8" s="7" t="s">
        <v>289</v>
      </c>
      <c r="C8" s="7"/>
      <c r="D8" s="7" t="s">
        <v>302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303</v>
      </c>
      <c r="B1" s="4"/>
      <c r="C1" s="4"/>
      <c r="D1" s="4"/>
      <c r="E1" s="4"/>
    </row>
    <row r="2" spans="1:5">
      <c r="A2" s="1" t="s">
        <v>304</v>
      </c>
      <c r="B2" s="1" t="s">
        <v>305</v>
      </c>
      <c r="C2" s="1"/>
      <c r="D2" s="1"/>
      <c r="E2" s="1"/>
    </row>
    <row r="3" spans="1:5">
      <c r="A3" s="10" t="s">
        <v>306</v>
      </c>
      <c r="B3" s="7" t="s">
        <v>307</v>
      </c>
      <c r="C3" s="5"/>
      <c r="D3" s="5"/>
      <c r="E3" s="5"/>
    </row>
    <row r="4" spans="1:5">
      <c r="A4" s="10" t="s">
        <v>308</v>
      </c>
      <c r="B4" s="7" t="s">
        <v>309</v>
      </c>
      <c r="C4" s="5"/>
      <c r="D4" s="5"/>
      <c r="E4" s="5"/>
    </row>
    <row r="5" spans="1:5">
      <c r="A5" s="10" t="s">
        <v>310</v>
      </c>
      <c r="B5" s="7" t="s">
        <v>311</v>
      </c>
      <c r="C5" s="5"/>
      <c r="D5" s="5"/>
      <c r="E5" s="5"/>
    </row>
    <row r="6" spans="1:5">
      <c r="A6" s="10" t="s">
        <v>312</v>
      </c>
      <c r="B6" s="7" t="s">
        <v>313</v>
      </c>
      <c r="C6" s="5"/>
      <c r="D6" s="5"/>
      <c r="E6" s="5"/>
    </row>
    <row r="7" spans="1:5">
      <c r="A7" s="10" t="s">
        <v>314</v>
      </c>
      <c r="B7" s="7" t="s">
        <v>315</v>
      </c>
      <c r="C7" s="5"/>
      <c r="D7" s="5"/>
      <c r="E7" s="5"/>
    </row>
    <row r="8" spans="1:5">
      <c r="A8" s="11" t="s">
        <v>199</v>
      </c>
      <c r="B8" s="11" t="s">
        <v>316</v>
      </c>
      <c r="C8" s="11" t="s">
        <v>317</v>
      </c>
      <c r="D8" s="11" t="s">
        <v>318</v>
      </c>
      <c r="E8" s="11" t="s">
        <v>319</v>
      </c>
    </row>
    <row r="9" spans="1:5">
      <c r="A9" s="7">
        <v>1</v>
      </c>
      <c r="B9" s="7" t="s">
        <v>320</v>
      </c>
      <c r="C9" s="7" t="s">
        <v>321</v>
      </c>
      <c r="D9" s="7" t="s">
        <v>322</v>
      </c>
      <c r="E9" s="7" t="s">
        <v>323</v>
      </c>
    </row>
    <row r="10" spans="1:5">
      <c r="A10" s="7">
        <v>2</v>
      </c>
      <c r="B10" s="7" t="s">
        <v>324</v>
      </c>
      <c r="C10" s="7" t="s">
        <v>325</v>
      </c>
      <c r="D10" s="7" t="s">
        <v>326</v>
      </c>
      <c r="E10" s="7" t="s">
        <v>327</v>
      </c>
    </row>
    <row r="11" spans="1:5">
      <c r="A11" s="7">
        <v>3</v>
      </c>
      <c r="B11" s="7" t="s">
        <v>328</v>
      </c>
      <c r="C11" s="7" t="s">
        <v>329</v>
      </c>
      <c r="D11" s="7" t="s">
        <v>330</v>
      </c>
      <c r="E11" s="7" t="s">
        <v>331</v>
      </c>
    </row>
    <row r="12" spans="1:5">
      <c r="A12" s="7">
        <v>4</v>
      </c>
      <c r="B12" s="7" t="s">
        <v>332</v>
      </c>
      <c r="C12" s="7" t="s">
        <v>329</v>
      </c>
      <c r="D12" s="7" t="s">
        <v>333</v>
      </c>
      <c r="E12" s="7" t="s">
        <v>334</v>
      </c>
    </row>
    <row r="13" spans="1:5">
      <c r="A13" s="7">
        <v>5</v>
      </c>
      <c r="B13" s="7" t="s">
        <v>335</v>
      </c>
      <c r="C13" s="7" t="s">
        <v>321</v>
      </c>
      <c r="D13" s="7" t="s">
        <v>336</v>
      </c>
      <c r="E13" s="7" t="s">
        <v>337</v>
      </c>
    </row>
    <row r="15" spans="1:5">
      <c r="A15" s="1" t="s">
        <v>338</v>
      </c>
      <c r="B15" s="1" t="s">
        <v>339</v>
      </c>
      <c r="C15" s="1"/>
      <c r="D15" s="1"/>
      <c r="E15" s="1"/>
    </row>
    <row r="16" spans="1:5">
      <c r="A16" s="10" t="s">
        <v>306</v>
      </c>
      <c r="B16" s="7" t="s">
        <v>340</v>
      </c>
      <c r="C16" s="5"/>
      <c r="D16" s="5"/>
      <c r="E16" s="5"/>
    </row>
    <row r="17" spans="1:5">
      <c r="A17" s="10" t="s">
        <v>308</v>
      </c>
      <c r="B17" s="7" t="s">
        <v>341</v>
      </c>
      <c r="C17" s="5"/>
      <c r="D17" s="5"/>
      <c r="E17" s="5"/>
    </row>
    <row r="18" spans="1:5">
      <c r="A18" s="10" t="s">
        <v>310</v>
      </c>
      <c r="B18" s="7" t="s">
        <v>342</v>
      </c>
      <c r="C18" s="5"/>
      <c r="D18" s="5"/>
      <c r="E18" s="5"/>
    </row>
    <row r="19" spans="1:5">
      <c r="A19" s="10" t="s">
        <v>312</v>
      </c>
      <c r="B19" s="7" t="s">
        <v>343</v>
      </c>
      <c r="C19" s="5"/>
      <c r="D19" s="5"/>
      <c r="E19" s="5"/>
    </row>
    <row r="20" spans="1:5">
      <c r="A20" s="10" t="s">
        <v>314</v>
      </c>
      <c r="B20" s="7" t="s">
        <v>344</v>
      </c>
      <c r="C20" s="5"/>
      <c r="D20" s="5"/>
      <c r="E20" s="5"/>
    </row>
    <row r="21" spans="1:5">
      <c r="A21" s="11" t="s">
        <v>199</v>
      </c>
      <c r="B21" s="11" t="s">
        <v>316</v>
      </c>
      <c r="C21" s="11" t="s">
        <v>317</v>
      </c>
      <c r="D21" s="11" t="s">
        <v>318</v>
      </c>
      <c r="E21" s="11" t="s">
        <v>319</v>
      </c>
    </row>
    <row r="22" spans="1:5">
      <c r="A22" s="7">
        <v>1</v>
      </c>
      <c r="B22" s="7" t="s">
        <v>320</v>
      </c>
      <c r="C22" s="7" t="s">
        <v>321</v>
      </c>
      <c r="D22" s="7" t="s">
        <v>345</v>
      </c>
      <c r="E22" s="7" t="s">
        <v>346</v>
      </c>
    </row>
    <row r="23" spans="1:5">
      <c r="A23" s="7">
        <v>2</v>
      </c>
      <c r="B23" s="7" t="s">
        <v>324</v>
      </c>
      <c r="C23" s="7" t="s">
        <v>325</v>
      </c>
      <c r="D23" s="7" t="s">
        <v>347</v>
      </c>
      <c r="E23" s="7" t="s">
        <v>348</v>
      </c>
    </row>
    <row r="24" spans="1:5">
      <c r="A24" s="7">
        <v>3</v>
      </c>
      <c r="B24" s="7" t="s">
        <v>328</v>
      </c>
      <c r="C24" s="7" t="s">
        <v>325</v>
      </c>
      <c r="D24" s="7" t="s">
        <v>349</v>
      </c>
      <c r="E24" s="7" t="s">
        <v>350</v>
      </c>
    </row>
    <row r="25" spans="1:5">
      <c r="A25" s="7">
        <v>4</v>
      </c>
      <c r="B25" s="7" t="s">
        <v>332</v>
      </c>
      <c r="C25" s="7" t="s">
        <v>325</v>
      </c>
      <c r="D25" s="7" t="s">
        <v>351</v>
      </c>
      <c r="E25" s="7" t="s">
        <v>352</v>
      </c>
    </row>
    <row r="26" spans="1:5">
      <c r="A26" s="7">
        <v>5</v>
      </c>
      <c r="B26" s="7" t="s">
        <v>335</v>
      </c>
      <c r="C26" s="7" t="s">
        <v>321</v>
      </c>
      <c r="D26" s="7" t="s">
        <v>353</v>
      </c>
      <c r="E26" s="7" t="s">
        <v>354</v>
      </c>
    </row>
    <row r="28" spans="1:5">
      <c r="A28" s="1" t="s">
        <v>355</v>
      </c>
      <c r="B28" s="1" t="s">
        <v>356</v>
      </c>
      <c r="C28" s="1"/>
      <c r="D28" s="1"/>
      <c r="E28" s="1"/>
    </row>
    <row r="29" spans="1:5">
      <c r="A29" s="10" t="s">
        <v>306</v>
      </c>
      <c r="B29" s="7" t="s">
        <v>357</v>
      </c>
      <c r="C29" s="5"/>
      <c r="D29" s="5"/>
      <c r="E29" s="5"/>
    </row>
    <row r="30" spans="1:5">
      <c r="A30" s="10" t="s">
        <v>308</v>
      </c>
      <c r="B30" s="7" t="s">
        <v>358</v>
      </c>
      <c r="C30" s="5"/>
      <c r="D30" s="5"/>
      <c r="E30" s="5"/>
    </row>
    <row r="31" spans="1:5">
      <c r="A31" s="10" t="s">
        <v>310</v>
      </c>
      <c r="B31" s="7" t="s">
        <v>359</v>
      </c>
      <c r="C31" s="5"/>
      <c r="D31" s="5"/>
      <c r="E31" s="5"/>
    </row>
    <row r="32" spans="1:5">
      <c r="A32" s="10" t="s">
        <v>312</v>
      </c>
      <c r="B32" s="7" t="s">
        <v>360</v>
      </c>
      <c r="C32" s="5"/>
      <c r="D32" s="5"/>
      <c r="E32" s="5"/>
    </row>
    <row r="33" spans="1:5">
      <c r="A33" s="10" t="s">
        <v>314</v>
      </c>
      <c r="B33" s="7" t="s">
        <v>361</v>
      </c>
      <c r="C33" s="5"/>
      <c r="D33" s="5"/>
      <c r="E33" s="5"/>
    </row>
    <row r="34" spans="1:5">
      <c r="A34" s="11" t="s">
        <v>199</v>
      </c>
      <c r="B34" s="11" t="s">
        <v>316</v>
      </c>
      <c r="C34" s="11" t="s">
        <v>317</v>
      </c>
      <c r="D34" s="11" t="s">
        <v>318</v>
      </c>
      <c r="E34" s="11" t="s">
        <v>319</v>
      </c>
    </row>
    <row r="35" spans="1:5">
      <c r="A35" s="7">
        <v>1</v>
      </c>
      <c r="B35" s="7" t="s">
        <v>320</v>
      </c>
      <c r="C35" s="7" t="s">
        <v>321</v>
      </c>
      <c r="D35" s="7" t="s">
        <v>362</v>
      </c>
      <c r="E35" s="7" t="s">
        <v>363</v>
      </c>
    </row>
    <row r="36" spans="1:5">
      <c r="A36" s="7">
        <v>2</v>
      </c>
      <c r="B36" s="7" t="s">
        <v>324</v>
      </c>
      <c r="C36" s="7" t="s">
        <v>325</v>
      </c>
      <c r="D36" s="7" t="s">
        <v>364</v>
      </c>
      <c r="E36" s="7" t="s">
        <v>365</v>
      </c>
    </row>
    <row r="37" spans="1:5">
      <c r="A37" s="7">
        <v>3</v>
      </c>
      <c r="B37" s="7" t="s">
        <v>328</v>
      </c>
      <c r="C37" s="7" t="s">
        <v>329</v>
      </c>
      <c r="D37" s="7" t="s">
        <v>366</v>
      </c>
      <c r="E37" s="7" t="s">
        <v>367</v>
      </c>
    </row>
    <row r="38" spans="1:5">
      <c r="A38" s="7">
        <v>4</v>
      </c>
      <c r="B38" s="7" t="s">
        <v>332</v>
      </c>
      <c r="C38" s="7" t="s">
        <v>329</v>
      </c>
      <c r="D38" s="7" t="s">
        <v>368</v>
      </c>
      <c r="E38" s="7" t="s">
        <v>369</v>
      </c>
    </row>
    <row r="39" spans="1:5">
      <c r="A39" s="7">
        <v>5</v>
      </c>
      <c r="B39" s="7" t="s">
        <v>335</v>
      </c>
      <c r="C39" s="7" t="s">
        <v>321</v>
      </c>
      <c r="D39" s="7" t="s">
        <v>370</v>
      </c>
      <c r="E39" s="7" t="s">
        <v>371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372</v>
      </c>
      <c r="B1" s="4"/>
      <c r="C1" s="4"/>
      <c r="D1" s="4"/>
    </row>
    <row r="2" spans="1:4">
      <c r="A2" s="8" t="s">
        <v>236</v>
      </c>
      <c r="B2" s="8" t="s">
        <v>373</v>
      </c>
      <c r="C2" s="8" t="s">
        <v>374</v>
      </c>
      <c r="D2" s="8" t="s">
        <v>375</v>
      </c>
    </row>
    <row r="3" spans="1:4">
      <c r="A3" s="7" t="s">
        <v>376</v>
      </c>
      <c r="B3" s="7" t="s">
        <v>377</v>
      </c>
      <c r="C3" s="7" t="s">
        <v>378</v>
      </c>
      <c r="D3" s="7" t="s">
        <v>379</v>
      </c>
    </row>
    <row r="4" spans="1:4">
      <c r="A4" s="7" t="s">
        <v>376</v>
      </c>
      <c r="B4" s="7" t="s">
        <v>380</v>
      </c>
      <c r="C4" s="7" t="s">
        <v>381</v>
      </c>
      <c r="D4" s="7" t="s">
        <v>382</v>
      </c>
    </row>
    <row r="5" spans="1:4">
      <c r="A5" s="7" t="s">
        <v>376</v>
      </c>
      <c r="B5" s="7" t="s">
        <v>383</v>
      </c>
      <c r="C5" s="7" t="s">
        <v>384</v>
      </c>
      <c r="D5" s="7" t="s">
        <v>385</v>
      </c>
    </row>
    <row r="6" spans="1:4">
      <c r="A6" s="7" t="s">
        <v>386</v>
      </c>
      <c r="B6" s="7" t="s">
        <v>377</v>
      </c>
      <c r="C6" s="7" t="s">
        <v>378</v>
      </c>
      <c r="D6" s="7" t="s">
        <v>387</v>
      </c>
    </row>
    <row r="7" spans="1:4">
      <c r="A7" s="7" t="s">
        <v>386</v>
      </c>
      <c r="B7" s="7" t="s">
        <v>380</v>
      </c>
      <c r="C7" s="7" t="s">
        <v>381</v>
      </c>
      <c r="D7" s="7" t="s">
        <v>388</v>
      </c>
    </row>
    <row r="8" spans="1:4">
      <c r="A8" s="7" t="s">
        <v>386</v>
      </c>
      <c r="B8" s="7" t="s">
        <v>383</v>
      </c>
      <c r="C8" s="7" t="s">
        <v>384</v>
      </c>
      <c r="D8" s="7" t="s">
        <v>389</v>
      </c>
    </row>
    <row r="9" spans="1:4">
      <c r="A9" s="7" t="s">
        <v>390</v>
      </c>
      <c r="B9" s="7" t="s">
        <v>377</v>
      </c>
      <c r="C9" s="7" t="s">
        <v>378</v>
      </c>
      <c r="D9" s="7" t="s">
        <v>391</v>
      </c>
    </row>
    <row r="10" spans="1:4">
      <c r="A10" s="7" t="s">
        <v>390</v>
      </c>
      <c r="B10" s="7" t="s">
        <v>380</v>
      </c>
      <c r="C10" s="7" t="s">
        <v>381</v>
      </c>
      <c r="D10" s="7" t="s">
        <v>392</v>
      </c>
    </row>
    <row r="11" spans="1:4">
      <c r="A11" s="7" t="s">
        <v>390</v>
      </c>
      <c r="B11" s="7" t="s">
        <v>383</v>
      </c>
      <c r="C11" s="7" t="s">
        <v>384</v>
      </c>
      <c r="D11" s="7" t="s">
        <v>393</v>
      </c>
    </row>
    <row r="12" spans="1:4">
      <c r="A12" s="7" t="s">
        <v>394</v>
      </c>
      <c r="B12" s="7" t="s">
        <v>377</v>
      </c>
      <c r="C12" s="7" t="s">
        <v>378</v>
      </c>
      <c r="D12" s="7" t="s">
        <v>395</v>
      </c>
    </row>
    <row r="13" spans="1:4">
      <c r="A13" s="7" t="s">
        <v>394</v>
      </c>
      <c r="B13" s="7" t="s">
        <v>380</v>
      </c>
      <c r="C13" s="7" t="s">
        <v>381</v>
      </c>
      <c r="D13" s="7" t="s">
        <v>396</v>
      </c>
    </row>
    <row r="14" spans="1:4">
      <c r="A14" s="7" t="s">
        <v>394</v>
      </c>
      <c r="B14" s="7" t="s">
        <v>383</v>
      </c>
      <c r="C14" s="7" t="s">
        <v>384</v>
      </c>
      <c r="D14" s="7" t="s">
        <v>397</v>
      </c>
    </row>
    <row r="15" spans="1:4">
      <c r="A15" s="7" t="s">
        <v>398</v>
      </c>
      <c r="B15" s="7" t="s">
        <v>377</v>
      </c>
      <c r="C15" s="7" t="s">
        <v>378</v>
      </c>
      <c r="D15" s="7" t="s">
        <v>399</v>
      </c>
    </row>
    <row r="16" spans="1:4">
      <c r="A16" s="7" t="s">
        <v>398</v>
      </c>
      <c r="B16" s="7" t="s">
        <v>380</v>
      </c>
      <c r="C16" s="7" t="s">
        <v>381</v>
      </c>
      <c r="D16" s="7" t="s">
        <v>400</v>
      </c>
    </row>
    <row r="17" spans="1:4">
      <c r="A17" s="7" t="s">
        <v>398</v>
      </c>
      <c r="B17" s="7" t="s">
        <v>383</v>
      </c>
      <c r="C17" s="7" t="s">
        <v>384</v>
      </c>
      <c r="D17" s="7" t="s">
        <v>401</v>
      </c>
    </row>
    <row r="18" spans="1:4">
      <c r="A18" s="7" t="s">
        <v>402</v>
      </c>
      <c r="B18" s="7" t="s">
        <v>377</v>
      </c>
      <c r="C18" s="7" t="s">
        <v>378</v>
      </c>
      <c r="D18" s="7" t="s">
        <v>403</v>
      </c>
    </row>
    <row r="19" spans="1:4">
      <c r="A19" s="7" t="s">
        <v>402</v>
      </c>
      <c r="B19" s="7" t="s">
        <v>380</v>
      </c>
      <c r="C19" s="7" t="s">
        <v>381</v>
      </c>
      <c r="D19" s="7" t="s">
        <v>404</v>
      </c>
    </row>
    <row r="20" spans="1:4">
      <c r="A20" s="7" t="s">
        <v>402</v>
      </c>
      <c r="B20" s="7" t="s">
        <v>383</v>
      </c>
      <c r="C20" s="7" t="s">
        <v>384</v>
      </c>
      <c r="D20" s="7" t="s">
        <v>405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406</v>
      </c>
      <c r="B1" s="4"/>
      <c r="C1" s="4"/>
      <c r="D1" s="4"/>
    </row>
    <row r="2" spans="1:4">
      <c r="A2" s="8" t="s">
        <v>236</v>
      </c>
      <c r="B2" s="8" t="s">
        <v>407</v>
      </c>
      <c r="C2" s="8" t="s">
        <v>408</v>
      </c>
      <c r="D2" s="8" t="s">
        <v>409</v>
      </c>
    </row>
    <row r="3" spans="1:4">
      <c r="A3" s="7" t="s">
        <v>376</v>
      </c>
      <c r="B3" s="7" t="s">
        <v>410</v>
      </c>
      <c r="C3" s="7" t="s">
        <v>411</v>
      </c>
      <c r="D3" s="7" t="s">
        <v>412</v>
      </c>
    </row>
    <row r="4" spans="1:4">
      <c r="A4" s="7" t="s">
        <v>386</v>
      </c>
      <c r="B4" s="7" t="s">
        <v>413</v>
      </c>
      <c r="C4" s="7" t="s">
        <v>411</v>
      </c>
      <c r="D4" s="7" t="s">
        <v>414</v>
      </c>
    </row>
    <row r="5" spans="1:4">
      <c r="A5" s="7" t="s">
        <v>390</v>
      </c>
      <c r="B5" s="7" t="s">
        <v>415</v>
      </c>
      <c r="C5" s="7" t="s">
        <v>416</v>
      </c>
      <c r="D5" s="7" t="s">
        <v>417</v>
      </c>
    </row>
    <row r="6" spans="1:4">
      <c r="A6" s="7" t="s">
        <v>394</v>
      </c>
      <c r="B6" s="7" t="s">
        <v>418</v>
      </c>
      <c r="C6" s="7" t="s">
        <v>416</v>
      </c>
      <c r="D6" s="7" t="s">
        <v>419</v>
      </c>
    </row>
    <row r="7" spans="1:4">
      <c r="A7" s="7" t="s">
        <v>398</v>
      </c>
      <c r="B7" s="7" t="s">
        <v>420</v>
      </c>
      <c r="C7" s="7" t="s">
        <v>421</v>
      </c>
      <c r="D7" s="7" t="s">
        <v>422</v>
      </c>
    </row>
    <row r="8" spans="1:4">
      <c r="A8" s="7" t="s">
        <v>402</v>
      </c>
      <c r="B8" s="7" t="s">
        <v>423</v>
      </c>
      <c r="C8" s="7" t="s">
        <v>424</v>
      </c>
      <c r="D8" s="7" t="s">
        <v>425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426</v>
      </c>
      <c r="B1" s="4"/>
      <c r="C1" s="4"/>
    </row>
    <row r="2" spans="1:3">
      <c r="A2" s="8" t="s">
        <v>427</v>
      </c>
      <c r="B2" s="8" t="s">
        <v>428</v>
      </c>
      <c r="C2" s="8" t="s">
        <v>429</v>
      </c>
    </row>
    <row r="3" spans="1:3">
      <c r="A3" s="7" t="s">
        <v>430</v>
      </c>
      <c r="B3" s="7" t="s">
        <v>431</v>
      </c>
      <c r="C3" s="7" t="s">
        <v>432</v>
      </c>
    </row>
    <row r="4" spans="1:3">
      <c r="A4" s="7" t="s">
        <v>433</v>
      </c>
      <c r="B4" s="7" t="s">
        <v>434</v>
      </c>
      <c r="C4" s="7" t="s">
        <v>435</v>
      </c>
    </row>
    <row r="5" spans="1:3">
      <c r="A5" s="7" t="s">
        <v>436</v>
      </c>
      <c r="B5" s="7" t="s">
        <v>437</v>
      </c>
      <c r="C5" s="7" t="s">
        <v>438</v>
      </c>
    </row>
    <row r="6" spans="1:3">
      <c r="A6" s="7" t="s">
        <v>439</v>
      </c>
      <c r="B6" s="7" t="s">
        <v>440</v>
      </c>
      <c r="C6" s="7" t="s">
        <v>441</v>
      </c>
    </row>
    <row r="7" spans="1:3">
      <c r="A7" s="7" t="s">
        <v>312</v>
      </c>
      <c r="B7" s="7" t="s">
        <v>442</v>
      </c>
      <c r="C7" s="7" t="s">
        <v>443</v>
      </c>
    </row>
    <row r="8" spans="1:3">
      <c r="A8" s="7" t="s">
        <v>444</v>
      </c>
      <c r="B8" s="7" t="s">
        <v>445</v>
      </c>
      <c r="C8" s="7" t="s">
        <v>446</v>
      </c>
    </row>
    <row r="9" spans="1:3">
      <c r="A9" s="7" t="s">
        <v>447</v>
      </c>
      <c r="B9" s="7" t="s">
        <v>448</v>
      </c>
      <c r="C9" s="7" t="s">
        <v>449</v>
      </c>
    </row>
    <row r="10" spans="1:3">
      <c r="A10" s="7" t="s">
        <v>450</v>
      </c>
      <c r="B10" s="7" t="s">
        <v>451</v>
      </c>
      <c r="C10" s="7" t="s">
        <v>452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453</v>
      </c>
      <c r="B1" s="4"/>
      <c r="C1" s="4"/>
      <c r="D1" s="4"/>
      <c r="E1" s="4"/>
    </row>
    <row r="2" spans="1:5">
      <c r="A2" s="8" t="s">
        <v>199</v>
      </c>
      <c r="B2" s="8" t="s">
        <v>454</v>
      </c>
      <c r="C2" s="8" t="s">
        <v>455</v>
      </c>
      <c r="D2" s="8" t="s">
        <v>318</v>
      </c>
      <c r="E2" s="8" t="s">
        <v>456</v>
      </c>
    </row>
    <row r="3" spans="1:5">
      <c r="A3" s="7">
        <v>1</v>
      </c>
      <c r="B3" s="7" t="s">
        <v>457</v>
      </c>
      <c r="C3" s="7" t="s">
        <v>458</v>
      </c>
      <c r="D3" s="7" t="s">
        <v>459</v>
      </c>
      <c r="E3" s="7" t="s">
        <v>460</v>
      </c>
    </row>
    <row r="4" spans="1:5">
      <c r="A4" s="7">
        <v>2</v>
      </c>
      <c r="B4" s="7" t="s">
        <v>461</v>
      </c>
      <c r="C4" s="7" t="s">
        <v>458</v>
      </c>
      <c r="D4" s="7" t="s">
        <v>462</v>
      </c>
      <c r="E4" s="7" t="s">
        <v>463</v>
      </c>
    </row>
    <row r="5" spans="1:5">
      <c r="A5" s="7">
        <v>3</v>
      </c>
      <c r="B5" s="7" t="s">
        <v>464</v>
      </c>
      <c r="C5" s="7" t="s">
        <v>458</v>
      </c>
      <c r="D5" s="7" t="s">
        <v>465</v>
      </c>
      <c r="E5" s="7" t="s">
        <v>466</v>
      </c>
    </row>
    <row r="6" spans="1:5">
      <c r="A6" s="7">
        <v>4</v>
      </c>
      <c r="B6" s="7" t="s">
        <v>467</v>
      </c>
      <c r="C6" s="7" t="s">
        <v>458</v>
      </c>
      <c r="D6" s="7" t="s">
        <v>468</v>
      </c>
      <c r="E6" s="7" t="s">
        <v>469</v>
      </c>
    </row>
    <row r="7" spans="1:5">
      <c r="A7" s="7">
        <v>5</v>
      </c>
      <c r="B7" s="7" t="s">
        <v>470</v>
      </c>
      <c r="C7" s="7" t="s">
        <v>471</v>
      </c>
      <c r="D7" s="7" t="s">
        <v>472</v>
      </c>
      <c r="E7" s="7" t="s">
        <v>473</v>
      </c>
    </row>
    <row r="8" spans="1:5">
      <c r="A8" s="7">
        <v>6</v>
      </c>
      <c r="B8" s="7" t="s">
        <v>474</v>
      </c>
      <c r="C8" s="7" t="s">
        <v>475</v>
      </c>
      <c r="D8" s="7" t="s">
        <v>476</v>
      </c>
      <c r="E8" s="7" t="s">
        <v>477</v>
      </c>
    </row>
    <row r="9" spans="1:5">
      <c r="A9" s="7">
        <v>7</v>
      </c>
      <c r="B9" s="7" t="s">
        <v>478</v>
      </c>
      <c r="C9" s="7" t="s">
        <v>458</v>
      </c>
      <c r="D9" s="7" t="s">
        <v>479</v>
      </c>
      <c r="E9" s="7" t="s">
        <v>480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481</v>
      </c>
      <c r="B1" s="4"/>
      <c r="C1" s="4"/>
      <c r="D1" s="4"/>
      <c r="E1" s="4"/>
      <c r="F1" s="4"/>
    </row>
    <row r="2" spans="1:6">
      <c r="A2" s="8" t="s">
        <v>36</v>
      </c>
      <c r="B2" s="8" t="s">
        <v>83</v>
      </c>
      <c r="C2" s="8" t="s">
        <v>482</v>
      </c>
      <c r="D2" s="8" t="s">
        <v>483</v>
      </c>
      <c r="E2" s="8" t="s">
        <v>484</v>
      </c>
      <c r="F2" s="8" t="s">
        <v>485</v>
      </c>
    </row>
    <row r="3" spans="1:6">
      <c r="A3" s="7">
        <v>1.1</v>
      </c>
      <c r="B3" s="7" t="s">
        <v>43</v>
      </c>
      <c r="C3" s="7" t="s">
        <v>486</v>
      </c>
      <c r="D3" s="9">
        <v>6.67</v>
      </c>
      <c r="E3" s="9">
        <v>6.67</v>
      </c>
      <c r="F3" s="7"/>
    </row>
    <row r="4" spans="1:6">
      <c r="A4" s="7">
        <v>1.2</v>
      </c>
      <c r="B4" s="7" t="s">
        <v>43</v>
      </c>
      <c r="C4" s="7" t="s">
        <v>487</v>
      </c>
      <c r="D4" s="9">
        <v>6.67</v>
      </c>
      <c r="E4" s="9">
        <v>6.67</v>
      </c>
      <c r="F4" s="7"/>
    </row>
    <row r="5" spans="1:6">
      <c r="A5" s="7">
        <v>1.3</v>
      </c>
      <c r="B5" s="7" t="s">
        <v>43</v>
      </c>
      <c r="C5" s="7" t="s">
        <v>488</v>
      </c>
      <c r="D5" s="9">
        <v>6.67</v>
      </c>
      <c r="E5" s="9">
        <v>6.67</v>
      </c>
      <c r="F5" s="7"/>
    </row>
    <row r="6" spans="1:6">
      <c r="A6" s="7">
        <v>2.1</v>
      </c>
      <c r="B6" s="7" t="s">
        <v>50</v>
      </c>
      <c r="C6" s="7" t="s">
        <v>108</v>
      </c>
      <c r="D6" s="9">
        <v>6.67</v>
      </c>
      <c r="E6" s="9">
        <v>6.67</v>
      </c>
      <c r="F6" s="7"/>
    </row>
    <row r="7" spans="1:6">
      <c r="A7" s="7">
        <v>2.2</v>
      </c>
      <c r="B7" s="7" t="s">
        <v>50</v>
      </c>
      <c r="C7" s="7" t="s">
        <v>489</v>
      </c>
      <c r="D7" s="9">
        <v>6.67</v>
      </c>
      <c r="E7" s="9">
        <v>6.67</v>
      </c>
      <c r="F7" s="7"/>
    </row>
    <row r="8" spans="1:6">
      <c r="A8" s="7">
        <v>2.3</v>
      </c>
      <c r="B8" s="7" t="s">
        <v>50</v>
      </c>
      <c r="C8" s="7" t="s">
        <v>490</v>
      </c>
      <c r="D8" s="9">
        <v>6.67</v>
      </c>
      <c r="E8" s="9">
        <v>6.67</v>
      </c>
      <c r="F8" s="7"/>
    </row>
    <row r="9" spans="1:6">
      <c r="A9" s="7">
        <v>3.1</v>
      </c>
      <c r="B9" s="7" t="s">
        <v>57</v>
      </c>
      <c r="C9" s="7" t="s">
        <v>491</v>
      </c>
      <c r="D9" s="9">
        <v>4.0</v>
      </c>
      <c r="E9" s="9">
        <v>4.0</v>
      </c>
      <c r="F9" s="7"/>
    </row>
    <row r="10" spans="1:6">
      <c r="A10" s="7">
        <v>3.2</v>
      </c>
      <c r="B10" s="7" t="s">
        <v>57</v>
      </c>
      <c r="C10" s="7" t="s">
        <v>492</v>
      </c>
      <c r="D10" s="9">
        <v>4.0</v>
      </c>
      <c r="E10" s="9">
        <v>4.0</v>
      </c>
      <c r="F10" s="7"/>
    </row>
    <row r="11" spans="1:6">
      <c r="A11" s="7">
        <v>3.3</v>
      </c>
      <c r="B11" s="7" t="s">
        <v>57</v>
      </c>
      <c r="C11" s="7" t="s">
        <v>493</v>
      </c>
      <c r="D11" s="9">
        <v>4.0</v>
      </c>
      <c r="E11" s="9">
        <v>4.0</v>
      </c>
      <c r="F11" s="7"/>
    </row>
    <row r="12" spans="1:6">
      <c r="A12" s="7">
        <v>3.4</v>
      </c>
      <c r="B12" s="7" t="s">
        <v>57</v>
      </c>
      <c r="C12" s="7" t="s">
        <v>143</v>
      </c>
      <c r="D12" s="9">
        <v>4.0</v>
      </c>
      <c r="E12" s="9">
        <v>4.0</v>
      </c>
      <c r="F12" s="7"/>
    </row>
    <row r="13" spans="1:6">
      <c r="A13" s="7">
        <v>3.5</v>
      </c>
      <c r="B13" s="7" t="s">
        <v>57</v>
      </c>
      <c r="C13" s="7" t="s">
        <v>494</v>
      </c>
      <c r="D13" s="9">
        <v>4.0</v>
      </c>
      <c r="E13" s="9">
        <v>4.0</v>
      </c>
      <c r="F13" s="7"/>
    </row>
    <row r="14" spans="1:6">
      <c r="A14" s="7">
        <v>4.1</v>
      </c>
      <c r="B14" s="7" t="s">
        <v>64</v>
      </c>
      <c r="C14" s="7" t="s">
        <v>495</v>
      </c>
      <c r="D14" s="9">
        <v>10.0</v>
      </c>
      <c r="E14" s="9">
        <v>10.0</v>
      </c>
      <c r="F14" s="7"/>
    </row>
    <row r="15" spans="1:6">
      <c r="A15" s="7">
        <v>4.2</v>
      </c>
      <c r="B15" s="7" t="s">
        <v>64</v>
      </c>
      <c r="C15" s="7" t="s">
        <v>162</v>
      </c>
      <c r="D15" s="9">
        <v>10.0</v>
      </c>
      <c r="E15" s="9">
        <v>10.0</v>
      </c>
      <c r="F15" s="7"/>
    </row>
    <row r="16" spans="1:6">
      <c r="A16" s="7">
        <v>5.1</v>
      </c>
      <c r="B16" s="7" t="s">
        <v>71</v>
      </c>
      <c r="C16" s="7" t="s">
        <v>496</v>
      </c>
      <c r="D16" s="9">
        <v>8.33</v>
      </c>
      <c r="E16" s="9">
        <v>8.33</v>
      </c>
      <c r="F16" s="7"/>
    </row>
    <row r="17" spans="1:6">
      <c r="A17" s="7">
        <v>5.2</v>
      </c>
      <c r="B17" s="7" t="s">
        <v>71</v>
      </c>
      <c r="C17" s="7" t="s">
        <v>497</v>
      </c>
      <c r="D17" s="9">
        <v>8.33</v>
      </c>
      <c r="E17" s="9">
        <v>8.33</v>
      </c>
      <c r="F17" s="7"/>
    </row>
    <row r="18" spans="1:6">
      <c r="A18" s="7">
        <v>5.3</v>
      </c>
      <c r="B18" s="7" t="s">
        <v>71</v>
      </c>
      <c r="C18" s="7" t="s">
        <v>178</v>
      </c>
      <c r="D18" s="9">
        <v>8.33</v>
      </c>
      <c r="E18" s="9">
        <v>8.33</v>
      </c>
      <c r="F18" s="7"/>
    </row>
    <row r="19" spans="1:6">
      <c r="A19" s="7">
        <v>6.1</v>
      </c>
      <c r="B19" s="7" t="s">
        <v>77</v>
      </c>
      <c r="C19" s="7" t="s">
        <v>183</v>
      </c>
      <c r="D19" s="9">
        <v>5.0</v>
      </c>
      <c r="E19" s="9">
        <v>5.0</v>
      </c>
      <c r="F19" s="7"/>
    </row>
    <row r="20" spans="1:6">
      <c r="A20" s="7">
        <v>6.2</v>
      </c>
      <c r="B20" s="7" t="s">
        <v>77</v>
      </c>
      <c r="C20" s="7" t="s">
        <v>188</v>
      </c>
      <c r="D20" s="9">
        <v>5.0</v>
      </c>
      <c r="E20" s="9">
        <v>5.0</v>
      </c>
      <c r="F20" s="7"/>
    </row>
    <row r="21" spans="1:6">
      <c r="A21" s="7">
        <v>6.3</v>
      </c>
      <c r="B21" s="7" t="s">
        <v>77</v>
      </c>
      <c r="C21" s="7" t="s">
        <v>193</v>
      </c>
      <c r="D21" s="9">
        <v>5.0</v>
      </c>
      <c r="E21" s="9">
        <v>5.0</v>
      </c>
      <c r="F21" s="7"/>
    </row>
    <row r="22" spans="1:6">
      <c r="A22" s="7" t="s">
        <v>498</v>
      </c>
      <c r="B22" s="7"/>
      <c r="C22" s="7"/>
      <c r="D22" s="9"/>
      <c r="E22" s="9">
        <f>SUM(E3:E21)</f>
        <v>120.010000000000005</v>
      </c>
      <c r="F22" s="7" t="s">
        <v>499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8" t="s">
        <v>500</v>
      </c>
      <c r="B1" s="8" t="s">
        <v>501</v>
      </c>
      <c r="C1" s="8">
        <v>1.1</v>
      </c>
      <c r="D1" s="8">
        <v>1.2</v>
      </c>
      <c r="E1" s="8">
        <v>1.3</v>
      </c>
      <c r="F1" s="8">
        <v>2.1</v>
      </c>
      <c r="G1" s="8">
        <v>2.2</v>
      </c>
      <c r="H1" s="8">
        <v>2.3</v>
      </c>
      <c r="I1" s="8">
        <v>3.1</v>
      </c>
      <c r="J1" s="8">
        <v>3.2</v>
      </c>
      <c r="K1" s="8">
        <v>3.3</v>
      </c>
      <c r="L1" s="8">
        <v>3.4</v>
      </c>
      <c r="M1" s="8">
        <v>3.5</v>
      </c>
      <c r="N1" s="8">
        <v>4.1</v>
      </c>
      <c r="O1" s="8">
        <v>4.2</v>
      </c>
      <c r="P1" s="8">
        <v>5.1</v>
      </c>
      <c r="Q1" s="8">
        <v>5.2</v>
      </c>
      <c r="R1" s="8">
        <v>5.3</v>
      </c>
      <c r="S1" s="8">
        <v>6.1</v>
      </c>
      <c r="T1" s="8">
        <v>6.2</v>
      </c>
      <c r="U1" s="8">
        <v>6.3</v>
      </c>
      <c r="V1" s="8" t="s">
        <v>502</v>
      </c>
      <c r="W1" s="8" t="s">
        <v>485</v>
      </c>
    </row>
    <row r="2" spans="1:23">
      <c r="A2" s="7" t="s">
        <v>503</v>
      </c>
      <c r="B2" s="7"/>
      <c r="C2" s="7"/>
      <c r="D2" s="7"/>
      <c r="E2" s="7"/>
      <c r="F2" s="7"/>
      <c r="G2" s="7"/>
      <c r="H2" s="7"/>
      <c r="I2" s="7"/>
      <c r="J2" s="7"/>
      <c r="K2" s="7"/>
      <c r="L2" s="7"/>
      <c r="M2" s="7"/>
      <c r="N2" s="7"/>
      <c r="O2" s="7"/>
      <c r="P2" s="7"/>
      <c r="Q2" s="7"/>
      <c r="R2" s="7"/>
      <c r="S2" s="7"/>
      <c r="T2" s="7"/>
      <c r="U2" s="7"/>
      <c r="V2" s="7" t="str">
        <f>IFERROR(AVERAGE(C2:U2),"")</f>
        <v/>
      </c>
      <c r="W2" s="7"/>
    </row>
    <row r="3" spans="1:23">
      <c r="A3" s="7" t="s">
        <v>504</v>
      </c>
      <c r="B3" s="7"/>
      <c r="C3" s="7"/>
      <c r="D3" s="7"/>
      <c r="E3" s="7"/>
      <c r="F3" s="7"/>
      <c r="G3" s="7"/>
      <c r="H3" s="7"/>
      <c r="I3" s="7"/>
      <c r="J3" s="7"/>
      <c r="K3" s="7"/>
      <c r="L3" s="7"/>
      <c r="M3" s="7"/>
      <c r="N3" s="7"/>
      <c r="O3" s="7"/>
      <c r="P3" s="7"/>
      <c r="Q3" s="7"/>
      <c r="R3" s="7"/>
      <c r="S3" s="7"/>
      <c r="T3" s="7"/>
      <c r="U3" s="7"/>
      <c r="V3" s="7" t="str">
        <f>IFERROR(AVERAGE(C3:U3),"")</f>
        <v/>
      </c>
      <c r="W3" s="7"/>
    </row>
    <row r="4" spans="1:23">
      <c r="A4" s="7" t="s">
        <v>505</v>
      </c>
      <c r="B4" s="7"/>
      <c r="C4" s="7"/>
      <c r="D4" s="7"/>
      <c r="E4" s="7"/>
      <c r="F4" s="7"/>
      <c r="G4" s="7"/>
      <c r="H4" s="7"/>
      <c r="I4" s="7"/>
      <c r="J4" s="7"/>
      <c r="K4" s="7"/>
      <c r="L4" s="7"/>
      <c r="M4" s="7"/>
      <c r="N4" s="7"/>
      <c r="O4" s="7"/>
      <c r="P4" s="7"/>
      <c r="Q4" s="7"/>
      <c r="R4" s="7"/>
      <c r="S4" s="7"/>
      <c r="T4" s="7"/>
      <c r="U4" s="7"/>
      <c r="V4" s="7" t="str">
        <f>IFERROR(AVERAGE(C4:U4),"")</f>
        <v/>
      </c>
      <c r="W4" s="7"/>
    </row>
    <row r="5" spans="1:23">
      <c r="A5" s="7" t="s">
        <v>506</v>
      </c>
      <c r="B5" s="7"/>
      <c r="C5" s="7"/>
      <c r="D5" s="7"/>
      <c r="E5" s="7"/>
      <c r="F5" s="7"/>
      <c r="G5" s="7"/>
      <c r="H5" s="7"/>
      <c r="I5" s="7"/>
      <c r="J5" s="7"/>
      <c r="K5" s="7"/>
      <c r="L5" s="7"/>
      <c r="M5" s="7"/>
      <c r="N5" s="7"/>
      <c r="O5" s="7"/>
      <c r="P5" s="7"/>
      <c r="Q5" s="7"/>
      <c r="R5" s="7"/>
      <c r="S5" s="7"/>
      <c r="T5" s="7"/>
      <c r="U5" s="7"/>
      <c r="V5" s="7" t="str">
        <f>IFERROR(AVERAGE(C5:U5),"")</f>
        <v/>
      </c>
      <c r="W5" s="7"/>
    </row>
    <row r="6" spans="1:23">
      <c r="A6" s="7" t="s">
        <v>507</v>
      </c>
      <c r="B6" s="7"/>
      <c r="C6" s="7"/>
      <c r="D6" s="7"/>
      <c r="E6" s="7"/>
      <c r="F6" s="7"/>
      <c r="G6" s="7"/>
      <c r="H6" s="7"/>
      <c r="I6" s="7"/>
      <c r="J6" s="7"/>
      <c r="K6" s="7"/>
      <c r="L6" s="7"/>
      <c r="M6" s="7"/>
      <c r="N6" s="7"/>
      <c r="O6" s="7"/>
      <c r="P6" s="7"/>
      <c r="Q6" s="7"/>
      <c r="R6" s="7"/>
      <c r="S6" s="7"/>
      <c r="T6" s="7"/>
      <c r="U6" s="7"/>
      <c r="V6" s="7" t="str">
        <f>IFERROR(AVERAGE(C6:U6),"")</f>
        <v/>
      </c>
      <c r="W6" s="7"/>
    </row>
    <row r="7" spans="1:23">
      <c r="A7" s="7" t="s">
        <v>508</v>
      </c>
      <c r="B7" s="7"/>
      <c r="C7" s="7"/>
      <c r="D7" s="7"/>
      <c r="E7" s="7"/>
      <c r="F7" s="7"/>
      <c r="G7" s="7"/>
      <c r="H7" s="7"/>
      <c r="I7" s="7"/>
      <c r="J7" s="7"/>
      <c r="K7" s="7"/>
      <c r="L7" s="7"/>
      <c r="M7" s="7"/>
      <c r="N7" s="7"/>
      <c r="O7" s="7"/>
      <c r="P7" s="7"/>
      <c r="Q7" s="7"/>
      <c r="R7" s="7"/>
      <c r="S7" s="7"/>
      <c r="T7" s="7"/>
      <c r="U7" s="7"/>
      <c r="V7" s="7" t="str">
        <f>IFERROR(AVERAGE(C7:U7),"")</f>
        <v/>
      </c>
      <c r="W7" s="7"/>
    </row>
    <row r="8" spans="1:23">
      <c r="A8" s="7" t="s">
        <v>509</v>
      </c>
      <c r="B8" s="7"/>
      <c r="C8" s="7"/>
      <c r="D8" s="7"/>
      <c r="E8" s="7"/>
      <c r="F8" s="7"/>
      <c r="G8" s="7"/>
      <c r="H8" s="7"/>
      <c r="I8" s="7"/>
      <c r="J8" s="7"/>
      <c r="K8" s="7"/>
      <c r="L8" s="7"/>
      <c r="M8" s="7"/>
      <c r="N8" s="7"/>
      <c r="O8" s="7"/>
      <c r="P8" s="7"/>
      <c r="Q8" s="7"/>
      <c r="R8" s="7"/>
      <c r="S8" s="7"/>
      <c r="T8" s="7"/>
      <c r="U8" s="7"/>
      <c r="V8" s="7" t="str">
        <f>IFERROR(AVERAGE(C8:U8),"")</f>
        <v/>
      </c>
      <c r="W8" s="7"/>
    </row>
    <row r="9" spans="1:23">
      <c r="A9" s="7" t="s">
        <v>510</v>
      </c>
      <c r="B9" s="7"/>
      <c r="C9" s="7"/>
      <c r="D9" s="7"/>
      <c r="E9" s="7"/>
      <c r="F9" s="7"/>
      <c r="G9" s="7"/>
      <c r="H9" s="7"/>
      <c r="I9" s="7"/>
      <c r="J9" s="7"/>
      <c r="K9" s="7"/>
      <c r="L9" s="7"/>
      <c r="M9" s="7"/>
      <c r="N9" s="7"/>
      <c r="O9" s="7"/>
      <c r="P9" s="7"/>
      <c r="Q9" s="7"/>
      <c r="R9" s="7"/>
      <c r="S9" s="7"/>
      <c r="T9" s="7"/>
      <c r="U9" s="7"/>
      <c r="V9" s="7" t="str">
        <f>IFERROR(AVERAGE(C9:U9),"")</f>
        <v/>
      </c>
      <c r="W9" s="7"/>
    </row>
    <row r="10" spans="1:23">
      <c r="A10" s="7" t="s">
        <v>511</v>
      </c>
      <c r="B10" s="7"/>
      <c r="C10" s="7"/>
      <c r="D10" s="7"/>
      <c r="E10" s="7"/>
      <c r="F10" s="7"/>
      <c r="G10" s="7"/>
      <c r="H10" s="7"/>
      <c r="I10" s="7"/>
      <c r="J10" s="7"/>
      <c r="K10" s="7"/>
      <c r="L10" s="7"/>
      <c r="M10" s="7"/>
      <c r="N10" s="7"/>
      <c r="O10" s="7"/>
      <c r="P10" s="7"/>
      <c r="Q10" s="7"/>
      <c r="R10" s="7"/>
      <c r="S10" s="7"/>
      <c r="T10" s="7"/>
      <c r="U10" s="7"/>
      <c r="V10" s="7" t="str">
        <f>IFERROR(AVERAGE(C10:U10),"")</f>
        <v/>
      </c>
      <c r="W10" s="7"/>
    </row>
    <row r="11" spans="1:23">
      <c r="A11" s="7" t="s">
        <v>512</v>
      </c>
      <c r="B11" s="7"/>
      <c r="C11" s="7"/>
      <c r="D11" s="7"/>
      <c r="E11" s="7"/>
      <c r="F11" s="7"/>
      <c r="G11" s="7"/>
      <c r="H11" s="7"/>
      <c r="I11" s="7"/>
      <c r="J11" s="7"/>
      <c r="K11" s="7"/>
      <c r="L11" s="7"/>
      <c r="M11" s="7"/>
      <c r="N11" s="7"/>
      <c r="O11" s="7"/>
      <c r="P11" s="7"/>
      <c r="Q11" s="7"/>
      <c r="R11" s="7"/>
      <c r="S11" s="7"/>
      <c r="T11" s="7"/>
      <c r="U11" s="7"/>
      <c r="V11" s="7" t="str">
        <f>IFERROR(AVERAGE(C11:U11),"")</f>
        <v/>
      </c>
      <c r="W11" s="7"/>
    </row>
    <row r="12" spans="1:23">
      <c r="A12" s="7" t="s">
        <v>513</v>
      </c>
      <c r="B12" s="7"/>
      <c r="C12" s="7"/>
      <c r="D12" s="7"/>
      <c r="E12" s="7"/>
      <c r="F12" s="7"/>
      <c r="G12" s="7"/>
      <c r="H12" s="7"/>
      <c r="I12" s="7"/>
      <c r="J12" s="7"/>
      <c r="K12" s="7"/>
      <c r="L12" s="7"/>
      <c r="M12" s="7"/>
      <c r="N12" s="7"/>
      <c r="O12" s="7"/>
      <c r="P12" s="7"/>
      <c r="Q12" s="7"/>
      <c r="R12" s="7"/>
      <c r="S12" s="7"/>
      <c r="T12" s="7"/>
      <c r="U12" s="7"/>
      <c r="V12" s="7" t="str">
        <f>IFERROR(AVERAGE(C12:U12),"")</f>
        <v/>
      </c>
      <c r="W12" s="7"/>
    </row>
    <row r="13" spans="1:23">
      <c r="A13" s="7" t="s">
        <v>514</v>
      </c>
      <c r="B13" s="7"/>
      <c r="C13" s="7"/>
      <c r="D13" s="7"/>
      <c r="E13" s="7"/>
      <c r="F13" s="7"/>
      <c r="G13" s="7"/>
      <c r="H13" s="7"/>
      <c r="I13" s="7"/>
      <c r="J13" s="7"/>
      <c r="K13" s="7"/>
      <c r="L13" s="7"/>
      <c r="M13" s="7"/>
      <c r="N13" s="7"/>
      <c r="O13" s="7"/>
      <c r="P13" s="7"/>
      <c r="Q13" s="7"/>
      <c r="R13" s="7"/>
      <c r="S13" s="7"/>
      <c r="T13" s="7"/>
      <c r="U13" s="7"/>
      <c r="V13" s="7" t="str">
        <f>IFERROR(AVERAGE(C13:U13),"")</f>
        <v/>
      </c>
      <c r="W13" s="7"/>
    </row>
    <row r="14" spans="1:23">
      <c r="A14" s="7" t="s">
        <v>515</v>
      </c>
      <c r="B14" s="7"/>
      <c r="C14" s="7"/>
      <c r="D14" s="7"/>
      <c r="E14" s="7"/>
      <c r="F14" s="7"/>
      <c r="G14" s="7"/>
      <c r="H14" s="7"/>
      <c r="I14" s="7"/>
      <c r="J14" s="7"/>
      <c r="K14" s="7"/>
      <c r="L14" s="7"/>
      <c r="M14" s="7"/>
      <c r="N14" s="7"/>
      <c r="O14" s="7"/>
      <c r="P14" s="7"/>
      <c r="Q14" s="7"/>
      <c r="R14" s="7"/>
      <c r="S14" s="7"/>
      <c r="T14" s="7"/>
      <c r="U14" s="7"/>
      <c r="V14" s="7" t="str">
        <f>IFERROR(AVERAGE(C14:U14),"")</f>
        <v/>
      </c>
      <c r="W14" s="7"/>
    </row>
    <row r="15" spans="1:23">
      <c r="A15" s="7" t="s">
        <v>516</v>
      </c>
      <c r="B15" s="7"/>
      <c r="C15" s="7"/>
      <c r="D15" s="7"/>
      <c r="E15" s="7"/>
      <c r="F15" s="7"/>
      <c r="G15" s="7"/>
      <c r="H15" s="7"/>
      <c r="I15" s="7"/>
      <c r="J15" s="7"/>
      <c r="K15" s="7"/>
      <c r="L15" s="7"/>
      <c r="M15" s="7"/>
      <c r="N15" s="7"/>
      <c r="O15" s="7"/>
      <c r="P15" s="7"/>
      <c r="Q15" s="7"/>
      <c r="R15" s="7"/>
      <c r="S15" s="7"/>
      <c r="T15" s="7"/>
      <c r="U15" s="7"/>
      <c r="V15" s="7" t="str">
        <f>IFERROR(AVERAGE(C15:U15),"")</f>
        <v/>
      </c>
      <c r="W15" s="7"/>
    </row>
    <row r="16" spans="1:23">
      <c r="A16" s="7" t="s">
        <v>517</v>
      </c>
      <c r="B16" s="7"/>
      <c r="C16" s="7"/>
      <c r="D16" s="7"/>
      <c r="E16" s="7"/>
      <c r="F16" s="7"/>
      <c r="G16" s="7"/>
      <c r="H16" s="7"/>
      <c r="I16" s="7"/>
      <c r="J16" s="7"/>
      <c r="K16" s="7"/>
      <c r="L16" s="7"/>
      <c r="M16" s="7"/>
      <c r="N16" s="7"/>
      <c r="O16" s="7"/>
      <c r="P16" s="7"/>
      <c r="Q16" s="7"/>
      <c r="R16" s="7"/>
      <c r="S16" s="7"/>
      <c r="T16" s="7"/>
      <c r="U16" s="7"/>
      <c r="V16" s="7" t="str">
        <f>IFERROR(AVERAGE(C16:U16),"")</f>
        <v/>
      </c>
      <c r="W16" s="7"/>
    </row>
    <row r="17" spans="1:23">
      <c r="A17" s="7" t="s">
        <v>518</v>
      </c>
      <c r="B17" s="7"/>
      <c r="C17" s="7"/>
      <c r="D17" s="7"/>
      <c r="E17" s="7"/>
      <c r="F17" s="7"/>
      <c r="G17" s="7"/>
      <c r="H17" s="7"/>
      <c r="I17" s="7"/>
      <c r="J17" s="7"/>
      <c r="K17" s="7"/>
      <c r="L17" s="7"/>
      <c r="M17" s="7"/>
      <c r="N17" s="7"/>
      <c r="O17" s="7"/>
      <c r="P17" s="7"/>
      <c r="Q17" s="7"/>
      <c r="R17" s="7"/>
      <c r="S17" s="7"/>
      <c r="T17" s="7"/>
      <c r="U17" s="7"/>
      <c r="V17" s="7" t="str">
        <f>IFERROR(AVERAGE(C17:U17),"")</f>
        <v/>
      </c>
      <c r="W17" s="7"/>
    </row>
    <row r="18" spans="1:23">
      <c r="A18" s="7" t="s">
        <v>519</v>
      </c>
      <c r="B18" s="7"/>
      <c r="C18" s="7"/>
      <c r="D18" s="7"/>
      <c r="E18" s="7"/>
      <c r="F18" s="7"/>
      <c r="G18" s="7"/>
      <c r="H18" s="7"/>
      <c r="I18" s="7"/>
      <c r="J18" s="7"/>
      <c r="K18" s="7"/>
      <c r="L18" s="7"/>
      <c r="M18" s="7"/>
      <c r="N18" s="7"/>
      <c r="O18" s="7"/>
      <c r="P18" s="7"/>
      <c r="Q18" s="7"/>
      <c r="R18" s="7"/>
      <c r="S18" s="7"/>
      <c r="T18" s="7"/>
      <c r="U18" s="7"/>
      <c r="V18" s="7" t="str">
        <f>IFERROR(AVERAGE(C18:U18),"")</f>
        <v/>
      </c>
      <c r="W18" s="7"/>
    </row>
    <row r="19" spans="1:23">
      <c r="A19" s="7" t="s">
        <v>520</v>
      </c>
      <c r="B19" s="7"/>
      <c r="C19" s="7"/>
      <c r="D19" s="7"/>
      <c r="E19" s="7"/>
      <c r="F19" s="7"/>
      <c r="G19" s="7"/>
      <c r="H19" s="7"/>
      <c r="I19" s="7"/>
      <c r="J19" s="7"/>
      <c r="K19" s="7"/>
      <c r="L19" s="7"/>
      <c r="M19" s="7"/>
      <c r="N19" s="7"/>
      <c r="O19" s="7"/>
      <c r="P19" s="7"/>
      <c r="Q19" s="7"/>
      <c r="R19" s="7"/>
      <c r="S19" s="7"/>
      <c r="T19" s="7"/>
      <c r="U19" s="7"/>
      <c r="V19" s="7" t="str">
        <f>IFERROR(AVERAGE(C19:U19),"")</f>
        <v/>
      </c>
      <c r="W19" s="7"/>
    </row>
    <row r="20" spans="1:23">
      <c r="A20" s="7" t="s">
        <v>521</v>
      </c>
      <c r="B20" s="7"/>
      <c r="C20" s="7"/>
      <c r="D20" s="7"/>
      <c r="E20" s="7"/>
      <c r="F20" s="7"/>
      <c r="G20" s="7"/>
      <c r="H20" s="7"/>
      <c r="I20" s="7"/>
      <c r="J20" s="7"/>
      <c r="K20" s="7"/>
      <c r="L20" s="7"/>
      <c r="M20" s="7"/>
      <c r="N20" s="7"/>
      <c r="O20" s="7"/>
      <c r="P20" s="7"/>
      <c r="Q20" s="7"/>
      <c r="R20" s="7"/>
      <c r="S20" s="7"/>
      <c r="T20" s="7"/>
      <c r="U20" s="7"/>
      <c r="V20" s="7" t="str">
        <f>IFERROR(AVERAGE(C20:U20),"")</f>
        <v/>
      </c>
      <c r="W20" s="7"/>
    </row>
    <row r="21" spans="1:23">
      <c r="A21" s="7" t="s">
        <v>522</v>
      </c>
      <c r="B21" s="7"/>
      <c r="C21" s="7"/>
      <c r="D21" s="7"/>
      <c r="E21" s="7"/>
      <c r="F21" s="7"/>
      <c r="G21" s="7"/>
      <c r="H21" s="7"/>
      <c r="I21" s="7"/>
      <c r="J21" s="7"/>
      <c r="K21" s="7"/>
      <c r="L21" s="7"/>
      <c r="M21" s="7"/>
      <c r="N21" s="7"/>
      <c r="O21" s="7"/>
      <c r="P21" s="7"/>
      <c r="Q21" s="7"/>
      <c r="R21" s="7"/>
      <c r="S21" s="7"/>
      <c r="T21" s="7"/>
      <c r="U21" s="7"/>
      <c r="V21" s="7" t="str">
        <f>IFERROR(AVERAGE(C21:U21),"")</f>
        <v/>
      </c>
      <c r="W21" s="7"/>
    </row>
    <row r="22" spans="1:23">
      <c r="A22" s="7" t="s">
        <v>523</v>
      </c>
      <c r="B22" s="7"/>
      <c r="C22" s="7"/>
      <c r="D22" s="7"/>
      <c r="E22" s="7"/>
      <c r="F22" s="7"/>
      <c r="G22" s="7"/>
      <c r="H22" s="7"/>
      <c r="I22" s="7"/>
      <c r="J22" s="7"/>
      <c r="K22" s="7"/>
      <c r="L22" s="7"/>
      <c r="M22" s="7"/>
      <c r="N22" s="7"/>
      <c r="O22" s="7"/>
      <c r="P22" s="7"/>
      <c r="Q22" s="7"/>
      <c r="R22" s="7"/>
      <c r="S22" s="7"/>
      <c r="T22" s="7"/>
      <c r="U22" s="7"/>
      <c r="V22" s="7" t="str">
        <f>IFERROR(AVERAGE(C22:U22),"")</f>
        <v/>
      </c>
      <c r="W22" s="7"/>
    </row>
    <row r="23" spans="1:23">
      <c r="A23" s="7" t="s">
        <v>524</v>
      </c>
      <c r="B23" s="7"/>
      <c r="C23" s="7"/>
      <c r="D23" s="7"/>
      <c r="E23" s="7"/>
      <c r="F23" s="7"/>
      <c r="G23" s="7"/>
      <c r="H23" s="7"/>
      <c r="I23" s="7"/>
      <c r="J23" s="7"/>
      <c r="K23" s="7"/>
      <c r="L23" s="7"/>
      <c r="M23" s="7"/>
      <c r="N23" s="7"/>
      <c r="O23" s="7"/>
      <c r="P23" s="7"/>
      <c r="Q23" s="7"/>
      <c r="R23" s="7"/>
      <c r="S23" s="7"/>
      <c r="T23" s="7"/>
      <c r="U23" s="7"/>
      <c r="V23" s="7" t="str">
        <f>IFERROR(AVERAGE(C23:U23),"")</f>
        <v/>
      </c>
      <c r="W23" s="7"/>
    </row>
    <row r="24" spans="1:23">
      <c r="A24" s="7" t="s">
        <v>525</v>
      </c>
      <c r="B24" s="7"/>
      <c r="C24" s="7"/>
      <c r="D24" s="7"/>
      <c r="E24" s="7"/>
      <c r="F24" s="7"/>
      <c r="G24" s="7"/>
      <c r="H24" s="7"/>
      <c r="I24" s="7"/>
      <c r="J24" s="7"/>
      <c r="K24" s="7"/>
      <c r="L24" s="7"/>
      <c r="M24" s="7"/>
      <c r="N24" s="7"/>
      <c r="O24" s="7"/>
      <c r="P24" s="7"/>
      <c r="Q24" s="7"/>
      <c r="R24" s="7"/>
      <c r="S24" s="7"/>
      <c r="T24" s="7"/>
      <c r="U24" s="7"/>
      <c r="V24" s="7" t="str">
        <f>IFERROR(AVERAGE(C24:U24),"")</f>
        <v/>
      </c>
      <c r="W24" s="7"/>
    </row>
    <row r="25" spans="1:23">
      <c r="A25" s="7" t="s">
        <v>526</v>
      </c>
      <c r="B25" s="7"/>
      <c r="C25" s="7"/>
      <c r="D25" s="7"/>
      <c r="E25" s="7"/>
      <c r="F25" s="7"/>
      <c r="G25" s="7"/>
      <c r="H25" s="7"/>
      <c r="I25" s="7"/>
      <c r="J25" s="7"/>
      <c r="K25" s="7"/>
      <c r="L25" s="7"/>
      <c r="M25" s="7"/>
      <c r="N25" s="7"/>
      <c r="O25" s="7"/>
      <c r="P25" s="7"/>
      <c r="Q25" s="7"/>
      <c r="R25" s="7"/>
      <c r="S25" s="7"/>
      <c r="T25" s="7"/>
      <c r="U25" s="7"/>
      <c r="V25" s="7" t="str">
        <f>IFERROR(AVERAGE(C25:U25),"")</f>
        <v/>
      </c>
      <c r="W25" s="7"/>
    </row>
    <row r="26" spans="1:23">
      <c r="A26" s="7" t="s">
        <v>527</v>
      </c>
      <c r="B26" s="7"/>
      <c r="C26" s="7"/>
      <c r="D26" s="7"/>
      <c r="E26" s="7"/>
      <c r="F26" s="7"/>
      <c r="G26" s="7"/>
      <c r="H26" s="7"/>
      <c r="I26" s="7"/>
      <c r="J26" s="7"/>
      <c r="K26" s="7"/>
      <c r="L26" s="7"/>
      <c r="M26" s="7"/>
      <c r="N26" s="7"/>
      <c r="O26" s="7"/>
      <c r="P26" s="7"/>
      <c r="Q26" s="7"/>
      <c r="R26" s="7"/>
      <c r="S26" s="7"/>
      <c r="T26" s="7"/>
      <c r="U26" s="7"/>
      <c r="V26" s="7" t="str">
        <f>IFERROR(AVERAGE(C26:U26),"")</f>
        <v/>
      </c>
      <c r="W26" s="7"/>
    </row>
    <row r="27" spans="1:23">
      <c r="A27" s="7" t="s">
        <v>528</v>
      </c>
      <c r="B27" s="7"/>
      <c r="C27" s="7"/>
      <c r="D27" s="7"/>
      <c r="E27" s="7"/>
      <c r="F27" s="7"/>
      <c r="G27" s="7"/>
      <c r="H27" s="7"/>
      <c r="I27" s="7"/>
      <c r="J27" s="7"/>
      <c r="K27" s="7"/>
      <c r="L27" s="7"/>
      <c r="M27" s="7"/>
      <c r="N27" s="7"/>
      <c r="O27" s="7"/>
      <c r="P27" s="7"/>
      <c r="Q27" s="7"/>
      <c r="R27" s="7"/>
      <c r="S27" s="7"/>
      <c r="T27" s="7"/>
      <c r="U27" s="7"/>
      <c r="V27" s="7" t="str">
        <f>IFERROR(AVERAGE(C27:U27),"")</f>
        <v/>
      </c>
      <c r="W27" s="7"/>
    </row>
    <row r="28" spans="1:23">
      <c r="A28" s="7" t="s">
        <v>529</v>
      </c>
      <c r="B28" s="7"/>
      <c r="C28" s="7"/>
      <c r="D28" s="7"/>
      <c r="E28" s="7"/>
      <c r="F28" s="7"/>
      <c r="G28" s="7"/>
      <c r="H28" s="7"/>
      <c r="I28" s="7"/>
      <c r="J28" s="7"/>
      <c r="K28" s="7"/>
      <c r="L28" s="7"/>
      <c r="M28" s="7"/>
      <c r="N28" s="7"/>
      <c r="O28" s="7"/>
      <c r="P28" s="7"/>
      <c r="Q28" s="7"/>
      <c r="R28" s="7"/>
      <c r="S28" s="7"/>
      <c r="T28" s="7"/>
      <c r="U28" s="7"/>
      <c r="V28" s="7" t="str">
        <f>IFERROR(AVERAGE(C28:U28),"")</f>
        <v/>
      </c>
      <c r="W28" s="7"/>
    </row>
    <row r="29" spans="1:23">
      <c r="A29" s="7" t="s">
        <v>530</v>
      </c>
      <c r="B29" s="7"/>
      <c r="C29" s="7"/>
      <c r="D29" s="7"/>
      <c r="E29" s="7"/>
      <c r="F29" s="7"/>
      <c r="G29" s="7"/>
      <c r="H29" s="7"/>
      <c r="I29" s="7"/>
      <c r="J29" s="7"/>
      <c r="K29" s="7"/>
      <c r="L29" s="7"/>
      <c r="M29" s="7"/>
      <c r="N29" s="7"/>
      <c r="O29" s="7"/>
      <c r="P29" s="7"/>
      <c r="Q29" s="7"/>
      <c r="R29" s="7"/>
      <c r="S29" s="7"/>
      <c r="T29" s="7"/>
      <c r="U29" s="7"/>
      <c r="V29" s="7" t="str">
        <f>IFERROR(AVERAGE(C29:U29),"")</f>
        <v/>
      </c>
      <c r="W29" s="7"/>
    </row>
    <row r="30" spans="1:23">
      <c r="A30" s="7" t="s">
        <v>531</v>
      </c>
      <c r="B30" s="7"/>
      <c r="C30" s="7"/>
      <c r="D30" s="7"/>
      <c r="E30" s="7"/>
      <c r="F30" s="7"/>
      <c r="G30" s="7"/>
      <c r="H30" s="7"/>
      <c r="I30" s="7"/>
      <c r="J30" s="7"/>
      <c r="K30" s="7"/>
      <c r="L30" s="7"/>
      <c r="M30" s="7"/>
      <c r="N30" s="7"/>
      <c r="O30" s="7"/>
      <c r="P30" s="7"/>
      <c r="Q30" s="7"/>
      <c r="R30" s="7"/>
      <c r="S30" s="7"/>
      <c r="T30" s="7"/>
      <c r="U30" s="7"/>
      <c r="V30" s="7" t="str">
        <f>IFERROR(AVERAGE(C30:U30),"")</f>
        <v/>
      </c>
      <c r="W30" s="7"/>
    </row>
    <row r="31" spans="1:23">
      <c r="A31" s="7" t="s">
        <v>532</v>
      </c>
      <c r="B31" s="7"/>
      <c r="C31" s="7"/>
      <c r="D31" s="7"/>
      <c r="E31" s="7"/>
      <c r="F31" s="7"/>
      <c r="G31" s="7"/>
      <c r="H31" s="7"/>
      <c r="I31" s="7"/>
      <c r="J31" s="7"/>
      <c r="K31" s="7"/>
      <c r="L31" s="7"/>
      <c r="M31" s="7"/>
      <c r="N31" s="7"/>
      <c r="O31" s="7"/>
      <c r="P31" s="7"/>
      <c r="Q31" s="7"/>
      <c r="R31" s="7"/>
      <c r="S31" s="7"/>
      <c r="T31" s="7"/>
      <c r="U31" s="7"/>
      <c r="V31" s="7" t="str">
        <f>IFERROR(AVERAGE(C31:U31),"")</f>
        <v/>
      </c>
      <c r="W31" s="7"/>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2026-10-16T16:31:45+02:00</dcterms:created>
  <dcterms:modified xsi:type="dcterms:W3CDTF">2026-10-16T16:31:45+02:00</dcterms:modified>
  <dc:title>Currículo LOMLOE Biología y Geología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