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<sst xmlns="http://schemas.openxmlformats.org/spreadsheetml/2006/main" uniqueCount="533">
  <si>
    <t>Corrigiendo.es</t>
  </si>
  <si>
    <t>Materia</t>
  </si>
  <si>
    <t>Biología y Geología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</si>
  <si>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</si>
  <si>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</si>
  <si>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</si>
  <si>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</si>
  <si>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</si>
  <si>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</si>
  <si>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</si>
  <si>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</si>
  <si>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</si>
  <si>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</si>
  <si>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</si>
  <si>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</si>
  <si>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</si>
  <si>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</si>
  <si>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</si>
  <si>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</si>
  <si>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</si>
  <si>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</si>
  <si>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</si>
  <si>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13:29</t>
  </si>
  <si>
    <t>Resumen ejecutivo (CCAA vs BOE)</t>
  </si>
  <si>
    <t>Aragón no ha publicado decreto propio; aplica íntegramente el currículo estatal del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</si>
  <si>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</si>
  <si>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</si>
  <si>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Biología y Geología</t>
  </si>
  <si>
    <t>Resumen ejecutivo</t>
  </si>
  <si>
    <t>Mantiene del BOE</t>
  </si>
  <si>
    <t>Sí, se mantiene exactamente el currículo del RD 217/2022.</t>
  </si>
  <si>
    <t>Decreto de referencia</t>
  </si>
  <si>
    <t>RD 217/2022, de 29 de marzo, por el que se establece la ordenación y las enseñanzas mínimas de la Educación Secundaria Obligatoria.</t>
  </si>
  <si>
    <t>Implicación para la programación</t>
  </si>
  <si>
    <t>Programar según el currículo estatal sin adaptaciones autonómicas adicionales.</t>
  </si>
  <si>
    <t>Variante</t>
  </si>
  <si>
    <t>Código</t>
  </si>
  <si>
    <t>Descripción oficial</t>
  </si>
  <si>
    <t>Resumen claro</t>
  </si>
  <si>
    <t>Qué hace el alumnado</t>
  </si>
  <si>
    <t>No es</t>
  </si>
  <si>
    <t>Ejemplo de actividad</t>
  </si>
  <si>
    <t>Palabra clave pedagógica</t>
  </si>
  <si>
    <t>CE.BG.1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</si>
  <si>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</si>
  <si>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</si>
  <si>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</si>
  <si>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</si>
  <si>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</si>
  <si>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</si>
  <si>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CE.BG.2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</si>
  <si>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</si>
  <si>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</si>
  <si>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</si>
  <si>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</si>
  <si>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</si>
  <si>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</si>
  <si>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CE.BG.3</t>
  </si>
  <si>
    <t>Planificar y desarrollar proyectos de investigación, siguiendo los pasos de las metodologías propias de la ciencia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</si>
  <si>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</si>
  <si>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</si>
  <si>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</si>
  <si>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</si>
  <si>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</si>
  <si>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CE.BG.4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</si>
  <si>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</si>
  <si>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</si>
  <si>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</si>
  <si>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</si>
  <si>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</si>
  <si>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</si>
  <si>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CE.BG.5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</si>
  <si>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Proponer y adoptar hábitos sostenibles analizando de una manera crítica las actividades propias y ajenas (modelos de consumo y de producción, huella y deuda ecológica, economía social y solidaria, justicia ambiental y regeneración de los ecosistemas).</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</si>
  <si>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</si>
  <si>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</si>
  <si>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</si>
  <si>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</si>
  <si>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CE.BG.6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</si>
  <si>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</si>
  <si>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</si>
  <si>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</si>
  <si>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</si>
  <si>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</si>
  <si>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</si>
  <si>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</si>
  <si>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</si>
  <si>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</si>
  <si>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</si>
  <si>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</si>
  <si>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</si>
  <si>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</si>
  <si>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</si>
  <si>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</si>
  <si>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</si>
  <si>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</si>
  <si>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</si>
  <si>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</si>
  <si>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relacionada con los saberes de la materia de Biología y Geología transmitiéndola de forma clara utilizando la terminología y el formato adecuados (modelos, gráficos, tablas, vídeos, informes, diagramas, fórmulas, esquemas, símbolos, contenidos digitales...).</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</si>
  <si>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</si>
  <si>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</si>
  <si>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</si>
  <si>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</si>
  <si>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</si>
  <si>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y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</si>
  <si>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</si>
  <si>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</si>
  <si>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</si>
  <si>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</si>
  <si>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</si>
  <si>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</si>
  <si>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</si>
  <si>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</si>
  <si>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</si>
  <si>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</si>
  <si>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</si>
  <si>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</si>
  <si>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</si>
  <si>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</si>
  <si>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</si>
  <si>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</si>
  <si>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</si>
  <si>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</si>
  <si>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</si>
  <si>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</si>
  <si>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</si>
  <si>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</si>
  <si>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e intentar realizar predicciones sobre fenómenos biológicos o geológicos que puedan ser respondidas o contrastadas utilizando las prácticas científicas.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</si>
  <si>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</si>
  <si>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</si>
  <si>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</si>
  <si>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</si>
  <si>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</si>
  <si>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</si>
  <si>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</si>
  <si>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</si>
  <si>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</si>
  <si>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</si>
  <si>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</si>
  <si>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</si>
  <si>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</si>
  <si>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</si>
  <si>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</si>
  <si>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</si>
  <si>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el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</si>
  <si>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</si>
  <si>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</si>
  <si>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</si>
  <si>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</si>
  <si>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</si>
  <si>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</si>
  <si>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</si>
  <si>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</si>
  <si>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</si>
  <si>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</si>
  <si>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</si>
  <si>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</si>
  <si>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utilizando conocimientos, datos e información aportados,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</si>
  <si>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</si>
  <si>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</si>
  <si>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</si>
  <si>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</si>
  <si>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</si>
  <si>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</si>
  <si>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</si>
  <si>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</si>
  <si>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</si>
  <si>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</si>
  <si>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</si>
  <si>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</si>
  <si>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</si>
  <si>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</si>
  <si>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</si>
  <si>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(modelos de consumo y de producción, huella y deuda ecológica, economía social y solidaria, justicia ambiental y regeneración de los ecosistemas).</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</si>
  <si>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</si>
  <si>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</si>
  <si>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</si>
  <si>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</si>
  <si>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</si>
  <si>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</si>
  <si>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</si>
  <si>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</si>
  <si>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</si>
  <si>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</si>
  <si>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del paisaje como patrimonio natural analizando la fragilidad de los elementos que lo componen.</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</si>
  <si>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</si>
  <si>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</si>
  <si>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</si>
  <si>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</si>
  <si>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</si>
  <si>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</si>
  <si>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</si>
  <si>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</si>
  <si>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</si>
  <si>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</si>
  <si>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</si>
  <si>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</si>
  <si>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</si>
  <si>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</si>
  <si>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</si>
  <si>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</si>
  <si>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</si>
  <si>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</si>
  <si>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</si>
  <si>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</si>
  <si>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</si>
  <si>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</si>
  <si>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</si>
  <si>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de utilización de herramientas digitales para la búsqueda de información, la colaboración y la comunicación de procesos, resultados o ideas en diferentes formatos (presentación, gráfica, vídeo, póster, informe…).</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</si>
  <si>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</si>
  <si>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</si>
  <si>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</si>
  <si>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</si>
  <si>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y diferenciación entre correlación y causalidad.</t>
  </si>
  <si>
    <t>La labor científica y las personas dedicadas a la ciencia: contribución a las ciencias biológicas y geológicas e importancia social. El papel de la mujer en la ciencia.</t>
  </si>
  <si>
    <t>Las interacciones entre atmósfera, hidrosfera, geosfera y biosfera, su papel en la edafogénesis y en el modelado del relieve y su importancia para la vida. Las funciones del suelo.</t>
  </si>
  <si>
    <t>Las causas del cambio climático y sus consecuencias sobre los ecosistemas, incluyendo las causas antropogénicas.</t>
  </si>
  <si>
    <t>La importancia de los hábitos sostenibles (consumo responsable, prevención y gestión de residuos, respeto al medio ambiente, etc.).</t>
  </si>
  <si>
    <t>La célula como unidad estructural y funcional de los seres vivos.</t>
  </si>
  <si>
    <t>La célula procariota, la célula eucariota animal y la célula eucariota vegetal, y sus partes.</t>
  </si>
  <si>
    <t>Observación y comparación de muestras microscópicas.</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</si>
  <si>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</si>
  <si>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</si>
  <si>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</si>
  <si>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</si>
  <si>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</si>
  <si>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</si>
  <si>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</si>
  <si>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</si>
  <si>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</si>
  <si>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t>
  </si>
  <si>
    <t>Analizar la relación entre nuestra salud y el estado de conservación del medio ambiente: salud ambiental. One health (una sola salud).</t>
  </si>
  <si>
    <t>Introducción a la Tectónica de placas y su papel explicativo en la dinámica del planeta.</t>
  </si>
  <si>
    <t>Las interacciones entre atmósfera, hidrosfera, geosfera y biosfera, su papel en la edafogénesis y en el modelado del relieve y su importancia para la vida.</t>
  </si>
  <si>
    <t>Relación entre estructura interna planetaria y geodinamica interna. Efectos de la geodinamica interna en la geodinamica externa y en la atmósfera y biosfera (sobre todo el vulcanismo)</t>
  </si>
  <si>
    <t>El ciclo del Carbono, relaciones entre atmósfera, hidrosfera, biosfera y geosfera. Principales desafíos actuales.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</si>
  <si>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</si>
  <si>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</si>
  <si>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</si>
  <si>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</si>
  <si>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</si>
  <si>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</si>
  <si>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</si>
  <si>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</si>
  <si>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</si>
  <si>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</si>
  <si>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</si>
  <si>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</si>
  <si>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</si>
  <si>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</si>
  <si>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</si>
  <si>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</si>
  <si>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</si>
  <si>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</si>
  <si>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</si>
  <si>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</si>
  <si>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</si>
  <si>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</si>
  <si>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</si>
  <si>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</si>
  <si>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</si>
  <si>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</si>
  <si>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</si>
  <si>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</si>
  <si>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</si>
  <si>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</si>
  <si>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</si>
  <si>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</si>
  <si>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</si>
  <si>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</si>
  <si>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</si>
  <si>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</si>
  <si>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</si>
  <si>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</si>
  <si>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</si>
  <si>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</si>
  <si>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</si>
  <si>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</si>
  <si>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Trimestre</t>
  </si>
  <si>
    <t>Título pedagógico</t>
  </si>
  <si>
    <t>Horas estimadas</t>
  </si>
  <si>
    <t>SDA recomendada</t>
  </si>
  <si>
    <t>Saberes principales</t>
  </si>
  <si>
    <t>Criterios evaluables</t>
  </si>
  <si>
    <t>Competencias dominantes</t>
  </si>
  <si>
    <t>La base de la vida y el equilibrio personal</t>
  </si>
  <si>
    <t>SDA: 'Mi cuerpo, mis decisiones' - Proyecto sobre citología y hábitos de vida saludable, analizando el impacto de las drogas y la importancia de la salud afectivo-sexual.</t>
  </si>
  <si>
    <t xml:space="preserve">
• La célula como unidad estructural y funcional de los seres vivos.
• La célula procariota, la célula eucariota animal y la célula eucariota vegetal, y sus partes.
• Observación y comparación de muestras microscópicas.
• Visión general de la función de relación: receptores sensoriales, centros de coordinación y órganos efectores.
• Conceptos de sexo y sexualidad: importancia del respeto hacia la libertad y la diversidad sexual y hacia la igualdad de género, dentro de una educación sexual integral como parte de un desarrollo armónico.
• 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
• Las drogas legales e ilegales: sus efectos perjudiciales sobre la salud de los consumidores y de quienes están en su entorno próximo.
• Los hábitos saludables: su importancia en la conservación de la salud física, mental y social (higiene del sueño, hábitos posturales, uso responsable de las nuevas tecnologías, actividad física, autorregulación emocional, cuidado y corresponsabilidad, etc.).</t>
  </si>
  <si>
    <t>1.1: Analizar conceptos y procesos biológicos y geológicos interpretando información en diferentes format
1.2: Facilitar la comprensión y análisis de información relacionada con los saberes de la materia de Biol
1.3: Analizar y explicar fenómenos biológicos y geológicos representándolos mediante modelos y diagramas
4.1: Resolver problemas o dar explicación a procesos biológicos o geológicos utilizando conocimientos, da
5.3: Proponer y adoptar hábitos saludables, analizando las acciones propias y ajenas con actitud crítica</t>
  </si>
  <si>
    <t>CE.BG.1
CE.BG.4</t>
  </si>
  <si>
    <t>Instrumentos / evaluación</t>
  </si>
  <si>
    <t>Pruebas de identificación microscópica, diarios de hábitos saludables y resolución de casos prácticos sobre fisiología celular.</t>
  </si>
  <si>
    <t>Sistemas complejos y defensas del organismo</t>
  </si>
  <si>
    <t>SDA: 'Inmuno-investigadores' - Desarrollo de un proyecto de investigación sobre el funcionamiento del sistema inmunitario y la importancia social de las vacunas y donaciones.</t>
  </si>
  <si>
    <t xml:space="preserve">
• Relación entre los principales sistemas y aparatos del organismo implicados en las funciones de nutrición, relación y reproducción mediante la aplicación de conocimientos de fisiología y anatomía.
• Las barreras del organismo frente a los patógenos (mecánicas, estructurales, bioquímicas y biológicas).
• Mecanismos de defensa del organismo frente a agentes patógenos (barreras externas y sistema inmunitario): su papel en la prevención y superación de enfermedades infecciosas.
• La importancia de la vacunación en la prevención de enfermedades y en la mejora de la calidad de vida humana.
• Los trasplantes y la importancia de la donación de órganos.
• Analizar la relación entre nuestra salud y el estado de conservación del medio ambiente: salud ambiental. One health (una sola salud).</t>
  </si>
  <si>
    <t>2.1: Resolver cuestiones sobre Biología y Geología localizando, seleccionando y organizando información d
2.2: Reconocer la información sobre temas biológicos y geológicos con base científica, distinguiéndola de
2.3: Valorar la contribución de la ciencia a la sociedad y la labor de las personas dedicadas a ella con
3.1: Plantear preguntas e hipótesis e intentar realizar predicciones sobre fenómenos biológicos o geológi
3.2: Diseñar la experimentación, la toma de datos y el análisis de fenómenos biológicos y geológicos de m
3.3: Realizar experimentos y tomar datos cuantitativos o cualitativos sobre fenómenos biológicos y geológ
3.4: Interpretar los resultados obtenidos en el proyecto de investigación utilizando, cuando sea necesari
3.5: Cooperar dentro de un proyecto científico asumiendo responsablemente una función concreta, utilizand
4.2: Analizar críticamente la solución a un problema sobre fenómenos biológicos y geológicos.</t>
  </si>
  <si>
    <t>CE.BG.2
CE.BG.3</t>
  </si>
  <si>
    <t>Informe de investigación cooperativa, debates sobre bioética y pruebas de anatomía funcional.</t>
  </si>
  <si>
    <t>Un planeta dinámico y sostenible</t>
  </si>
  <si>
    <t>SDA: 'Gea en acción' - Análisis del relieve local de Aragón, los riesgos geológicos y propuesta de un plan de sostenibilidad escolar frente al cambio climático.</t>
  </si>
  <si>
    <t xml:space="preserve">
• Introducción a la Tectónica de placas y su papel explicativo en la dinámica del planeta.
• Las interacciones entre atmósfera, hidrosfera, geosfera y biosfera, su papel en la edafogénesis y en el modelado del relieve y su importancia para la vida. Las funciones del suelo.
• Relación entre estructura interna planetaria y geodinamica interna. Efectos de la geodinamica interna en la geodinamica externa y en la atmósfera y biosfera (sobre todo el vulcanismo)
• El ciclo del Carbono, relaciones entre atmósfera, hidrosfera, biosfera y geosfera. Principales desafíos actuales.
• Las causas del cambio climático y sus consecuencias sobre los ecosistemas, incluyendo las causas antropogénicas.
• La importancia de los hábitos sostenibles (consumo responsable, prevención y gestión de residuos, respeto al medio ambiente, etc.)</t>
  </si>
  <si>
    <t>5.1: Relacionar con fundamentos científicos la preservación de la biodiversidad, la conservación del medi
5.2: Proponer y adoptar hábitos sostenibles analizando de una manera crítica las actividades propias y aj
6.1: Valorar la importancia del paisaje como patrimonio natural analizando la fragilidad de los elementos
6.2: Interpretar el paisaje analizando sus elementos y reflexionando sobre el impacto ambiental y los rie
6.3: Reflexionar sobre los riesgos naturales mediante el análisis de los elementos de un paisaje.</t>
  </si>
  <si>
    <t>CE.BG.5
CE.BG.6</t>
  </si>
  <si>
    <t>Interpretación de cortes geológicos, mapas de riesgos naturales y diseño de una campaña de consumo responsable.</t>
  </si>
  <si>
    <t>Situaciones de aprendizaje sugeridas (SDA)</t>
  </si>
  <si>
    <t>SDA 1</t>
  </si>
  <si>
    <t>Podcast por la Laguna: ¿cómo proteger el humedal de Gallocanta?</t>
  </si>
  <si>
    <t>Subtítulo</t>
  </si>
  <si>
    <t>Un análisis científico de la biodiversidad y amenazas en un humedal aragonés</t>
  </si>
  <si>
    <t>Contexto</t>
  </si>
  <si>
    <t>La Laguna de Gallocanta, un humedal único en Aragón, sufre amenazas por la agricultura intensiva y el cambio climático. El alumnado investigará su biodiversidad y propondrá un podcast divulgativo para su protección.</t>
  </si>
  <si>
    <t>Reto central</t>
  </si>
  <si>
    <t>Investigar la biodiversidad de la Laguna de Gallocanta, identificar las principales amenazas (contaminación, agricultura, turismo no sostenible) y elaborar un podcast divulgativo de 5-10 minutos dirigido a las familias del instituto, en el que se expliquen las bases científicas y se propongan hábitos sostenibles para su conservación.</t>
  </si>
  <si>
    <t>Recursos</t>
  </si>
  <si>
    <t xml:space="preserve">
• Ordenadores con Audacity
• Micrófonos
• Guía de fuentes fiables
• Vídeos y fotos de la Laguna de Gallocanta
• Plantilla de guion
• Rúbrica de evaluación</t>
  </si>
  <si>
    <t>Transversales</t>
  </si>
  <si>
    <t>Educación ambiental, concienciación ecológica y uso crítico de fuentes de información.</t>
  </si>
  <si>
    <t>Fase</t>
  </si>
  <si>
    <t>Duración</t>
  </si>
  <si>
    <t>Descripción</t>
  </si>
  <si>
    <t>Evidencia recogida</t>
  </si>
  <si>
    <t>Activación y planteamiento del reto</t>
  </si>
  <si>
    <t>1 sesión</t>
  </si>
  <si>
    <t>Se presenta el reto: la Laguna de Gallocanta necesita ayuda. Se escucha un podcast ejemplo, se visionan imágenes del humedal y se formula la pregunta guía. Los equipos plantean hipótesis iniciales sobre las amenazas y posibles soluciones.</t>
  </si>
  <si>
    <t>Hipótesis iniciales por escrito en el cuaderno de equipo.</t>
  </si>
  <si>
    <t>Adquisición guiada de saberes</t>
  </si>
  <si>
    <t>2 sesiones</t>
  </si>
  <si>
    <t>El alumnado investiga la ecología del humedal: especies características (grullas, flamencos, etc.), redes tróficas, ciclo del agua, y las amenazas (contaminación por nitratos, sequía). Se enseña a buscar fuentes fiables y a citarlas. Se introducen conceptos de biodiversidad y conservación.</t>
  </si>
  <si>
    <t>Documento con al menos 5 fuentes fiables citadas correctamente.</t>
  </si>
  <si>
    <t>Aplicación al reto</t>
  </si>
  <si>
    <t>3 sesiones</t>
  </si>
  <si>
    <t>Los equipos analizan los datos recopilados y elaboran el guion del podcast. Diseñan un diagrama o modelo que explique un proceso ecológico del humedal (ej. cadena trófica). Definen los mensajes clave y las propuestas de hábitos sostenibles.</t>
  </si>
  <si>
    <t>Guion del podcast y borrador del diagrama.</t>
  </si>
  <si>
    <t>Producción y comunicación</t>
  </si>
  <si>
    <t>Grabación y edición del podcast (con Audacity o similar). Producción de la ficha técnica con fuentes y diagrama. Se realizan pruebas de sonido y se ajusta la claridad del mensaje.</t>
  </si>
  <si>
    <t>Podcast final en MP3 y ficha técnica.</t>
  </si>
  <si>
    <t>Reflexión y evaluación</t>
  </si>
  <si>
    <t>Audición de los podcasts en clase o en casa. Coevaluación entre equipos mediante rúbrica. Autoevaluación individual. Asignación de niveles de logro a cada criterio.</t>
  </si>
  <si>
    <t>Rúbricas cumplimentadas y diana de autoevaluación.</t>
  </si>
  <si>
    <t>SDA 2</t>
  </si>
  <si>
    <t>Aguas transparentes</t>
  </si>
  <si>
    <t>Un estudio de la calidad del agua de nuestro arroyo local</t>
  </si>
  <si>
    <t>El Ayuntamiento ha solicitado a los centros educativos colaboración ciudadana para monitorizar la calidad de los cursos de agua del término municipal. El alumnado de 3.º ESO asume el reto de evaluar un punto de agua cercano al instituto.</t>
  </si>
  <si>
    <t>Realizar un estudio de campo y laboratorio para evaluar la calidad del agua de un punto de agua local, analizando parámetros físico-químicos (pH, temperatura, turbidez, oxígeno disuelto) y biológicos (macroinvertebrados como bioindicadores), interpretar los datos y proponer acciones de mejora al Ayuntamiento.</t>
  </si>
  <si>
    <t xml:space="preserve">
• Kit de análisis de agua (pH, turbidez, oxígeno disuelto)
• Guía de macroinvertebrados acuáticos de Aragón
• Hoja de cálculo (libre o Excel)
• Fichas de campo y protocolo impreso
• Cámara o móvil para fotografiar muestras</t>
  </si>
  <si>
    <t>Educación ambiental y para la sostenibilidad; fomento del pensamiento crítico y la participación ciudadana.</t>
  </si>
  <si>
    <t>Se presenta el encargo del Ayuntamiento y se visiona un breve vídeo sobre la importancia del agua en Aragón. En equipos, el alumnado formula preguntas e hipótesis sobre la calidad del agua de un arroyo cercano. Se acota el punto de estudio y se definen las hipótesis de trabajo.</t>
  </si>
  <si>
    <t>Cuaderno de equipo con preguntas e hipótesis</t>
  </si>
  <si>
    <t>Talleres sobre parámetros físico-químicos (pH, temperatura, oxígeno disuelto) y bioindicadores (macroinvertebrados). Se practica con kits de análisis y guías de identificación. Se explica cómo elaborar tablas y gráficos con hoja de cálculo.</t>
  </si>
  <si>
    <t>Ficha de práctica de laboratorio y ejercicios de interpretación de gráficos</t>
  </si>
  <si>
    <t>Salida de campo (1 sesión) para recoger muestras de agua y macroinvertebrados en el punto elegido, midiendo parámetros in situ. En la siguiente sesión de laboratorio se analizan las muestras (turbidez, pH, oxígeno disuelto) y se identifican los macroinvertebrados.</t>
  </si>
  <si>
    <t>Ficha de campo y hoja de datos con resultados</t>
  </si>
  <si>
    <t>Los equipos elaboran el informe científico: introducción, metodología, resultados (gráficos y tablas), discusión y conclusiones. Preparan una presentación breve para el Ayuntamiento. Se revisan borradores entre pares.</t>
  </si>
  <si>
    <t>Informe científico completo</t>
  </si>
  <si>
    <t>Presentación de los informes al Ayuntamiento (simulación con un concejal invitado o grabación para enviar). Coevaluación entre equipos y autoevaluación mediante rúbrica. Asignación de niveles de logro 1-4 para cada criterio.</t>
  </si>
  <si>
    <t>Rúbricas cumplimentadas y diana de autoevaluación</t>
  </si>
  <si>
    <t>SDA 3</t>
  </si>
  <si>
    <t>Pétreo testigo: un itinerario geológico para nuestro instituto</t>
  </si>
  <si>
    <t>Diseñamos una ruta interpretativa con recomendaciones de conservación</t>
  </si>
  <si>
    <t>El centro educativo quiere crear un recurso didáctico permanente que ponga en valor el patrimonio geológico local y conciencie sobre su fragilidad. El alumnado investigará el entorno inmediato (patio, jardines o parque cercano) para diseñar un itinerario con paneles interpretativos.</t>
  </si>
  <si>
    <t>Diseñar y materializar un itinerario geológico en el entorno del instituto (patio, jardines, parque próximo) que incluya al menos 5 paradas con paneles interpretativos (texto, esquemas, fotografías) y una guía de bolsillo para visitantes. El itinerario debe explicar la historia geológica local, los procesos de modelado y proponer acciones de conservación frente a la erosión o la acción humana.</t>
  </si>
  <si>
    <t xml:space="preserve">
• Mapa geológico de Aragón (IGME)
• Visor del IGME online
• Muestras de rocas locales (si disponibles)
• Brújula, lupa, metro
• Tablets o móviles para fotografía y mapas digitales
• Material de dibujo y diseño (papel, rotuladores, o software Canva/GIMP)</t>
  </si>
  <si>
    <t>Educación ambiental y conciencia patrimonial; tratamiento de la información y competencia digital.</t>
  </si>
  <si>
    <t>Se presenta el encargo del equipo directivo: diseñar un itinerario geológico en el instituto. El alumnado explora el entorno (patio, jardines) y anota observaciones sobre rocas, relieves y posibles impactos. Se formula la pregunta guía y se organizan los equipos.</t>
  </si>
  <si>
    <t>Listado de observaciones iniciales y preguntas que surgen.</t>
  </si>
  <si>
    <t>Se trabajan los saberes: identificación de rocas (sedimentarias, metamórficas, ígneas), fósiles, ciclo de las rocas, tectónica de placas y procesos de erosión/sedimentación. Se usan muestras de roca, mapas geológicos de Aragón y recursos digitales (visor del IGME).</t>
  </si>
  <si>
    <t>Ficha de identificación de rocas y ejercicios de interpretación de mapas.</t>
  </si>
  <si>
    <t>Trabajo de campo: salida al patio/parque para medir, fotografiar, recoger muestras (si está permitido), y completar el mapa geológico detallado. Se marcan las paradas del itinerario. En el aula, se analizan los datos y se redacta la información de cada parada.</t>
  </si>
  <si>
    <t>Mapa geológico de campo con paradas, fotografías anotadas y descripciones de cada punto.</t>
  </si>
  <si>
    <t>Diseño final de los paneles interpretativos (formato digital o maqueta) y de la guía de bolsillo. Se incluyen recomendaciones de conservación. Preparan una presentación para la comunidad educativa.</t>
  </si>
  <si>
    <t>Panel prototipo y guía completa.</t>
  </si>
  <si>
    <t>Exposición del itinerario ante un jurado (profesorado de Ciencias y Geografía, representante del AMPA). Coevaluación entre equipos mediante rúbrica y autoevaluación con diana. Se asignan niveles de logro 1-4 a cada criterio.</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</si>
  <si>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</si>
  <si>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</si>
  <si>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</si>
  <si>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</si>
  <si>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</si>
  <si>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</si>
  <si>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</si>
  <si>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</si>
  <si>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</si>
  <si>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</si>
  <si>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</si>
  <si>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</si>
  <si>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</si>
  <si>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</si>
  <si>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</si>
  <si>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CE.2</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</si>
  <si>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</si>
  <si>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</si>
  <si>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</si>
  <si>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CE.3</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</si>
  <si>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</si>
  <si>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</si>
  <si>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</si>
  <si>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CE.4</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</si>
  <si>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</si>
  <si>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</si>
  <si>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</si>
  <si>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CE.5</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</si>
  <si>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</si>
  <si>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</si>
  <si>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</si>
  <si>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CE.6</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</si>
  <si>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</si>
  <si>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</si>
  <si>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</si>
  <si>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</si>
  <si>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</si>
  <si>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</si>
  <si>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</si>
  <si>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</si>
  <si>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</si>
  <si>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</si>
  <si>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</si>
  <si>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</si>
  <si>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</si>
  <si>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</si>
  <si>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</si>
  <si>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</si>
  <si>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</si>
  <si>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</si>
  <si>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</si>
  <si>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</si>
  <si>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</si>
  <si>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</si>
  <si>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</si>
  <si>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 de la CCAA</t>
  </si>
  <si>
    <t>Categoría</t>
  </si>
  <si>
    <t>Pregunta</t>
  </si>
  <si>
    <t>Respuesta</t>
  </si>
  <si>
    <t>Normativa</t>
  </si>
  <si>
    <t>¿Qué disposición autonómica concreta la organización de los 29 saberes básicos de Biología y Geología de 3.º ESO en Aragón, partiendo del Real Decreto estatal?</t>
  </si>
  <si>
    <t>El currículo de Biología y Geología en 3.º ESO en Aragón se basa en el Real Decreto 217/2022, pero se concreta mediante la Orden ECD/…/2022 de la consejería. En ella se distribuyen los 29 saberes en 6 competencias específicas y 19 criterios de evaluación, sin especificar un orden temporal obligatorio.</t>
  </si>
  <si>
    <t>Secuenciación</t>
  </si>
  <si>
    <t>¿En qué se diferencia la secuenciación de saberes de Biología y Geología en 3.º ESO en Aragón respecto a la de una CCAA vecina como Cataluña, dado que ambas tienen 3 horas semanales?</t>
  </si>
  <si>
    <t>En Aragón los 29 saberes se organizan siguiendo el bloque común estatal (Cuerpo humano, Genética, Geología…), mientras que Cataluña los agrupa en ámbitos competenciales. Aragón no establece trimestralización fija, dejando libertad al departamento para distribuir los 6 criterios de evaluación.</t>
  </si>
  <si>
    <t>Evaluación</t>
  </si>
  <si>
    <t>¿Cómo se evalúan los 19 criterios de evaluación de Biología y Geología en 3.º ESO en Aragón con solo 3 horas semanales?</t>
  </si>
  <si>
    <t>Con 3 horas semanales, los 19 criterios de evaluación (vinculados a 6 CE) se evalúan mediante instrumentos variados: rúbricas, pruebas escritas, informes de laboratorio. Se prioriza la evaluación continua, ponderando cada CE en función de los saberes asociados. No hay examen final obligatorio.</t>
  </si>
  <si>
    <t>Inspeccion</t>
  </si>
  <si>
    <t>¿Qué aspectos específicos de la programación de Biología y Geología de 3.º ESO revisa la inspección en Aragón durante una auditoría?</t>
  </si>
  <si>
    <t>La inspección en Aragón verifica que la programación incluya la relación explícita entre los 6 CE, los 19 criterios y los 29 saberes, así como la concreción de la evaluación competencial. También comprueba que las situaciones de aprendizaje integren al menos tres competencias clave y que haya medidas de atención a la diversidad.</t>
  </si>
  <si>
    <t>¿Qué recursos bibliográficos y materiales oficiales se recomiendan para impartir Biología y Geología en 3.º ESO en Aragón?</t>
  </si>
  <si>
    <t>El departamento suele usar los libros de texto de editoriales adaptadas a la LOMLOE (como Oxford, SM) que cubren los 29 saberes. Además, se emplean modelos anatómicos, microscopios y recursos digitales del Gobierno de Aragón (Aularagón). No hay bibliografía oficial obligatoria.</t>
  </si>
  <si>
    <t>Departamento</t>
  </si>
  <si>
    <t>¿Cómo se organiza el departamento de Biología y Geología en Aragón para coordinar las 3 horas semanales de 3.º ESO y los 6 criterios de evaluación?</t>
  </si>
  <si>
    <t>El departamento se reúne semanalmente para secuenciar los 29 saberes, diseñar situaciones de aprendizaje y acordar instrumentos de evaluación comunes. Se distribuyen los 6 CE entre los profesores del nivel, y se elaboran rúbricas colegiadas para garantizar la equidad.</t>
  </si>
  <si>
    <t>Atencion_diversidad</t>
  </si>
  <si>
    <t>¿Qué medidas de atención a la diversidad se aplican en Biología y Geología de 3.º ESO en Aragón para alumnos con necesidades específicas?</t>
  </si>
  <si>
    <t>En Aragón, se aplican adaptaciones curriculares no significativas (metodológicas, temporales) y, si procede, significativas (modificación de criterios). Los 19 criterios de evaluación se priorizan, y se utilizan materiales multisensoriales. La ratio reducida en grupos facilita la atención individualizada.</t>
  </si>
  <si>
    <t>Recuperación</t>
  </si>
  <si>
    <t>¿Cómo se recuperan las evaluaciones pendientes en Biología y Geología de 3.º ESO en Aragón, dado que hay 29 saberes básicos que recuperar?</t>
  </si>
  <si>
    <t>La recuperación se organiza por criterios no superados, no por saberes. Se realizan pruebas escritas o trabajos prácticos tras cada trimestre. En junio, hay una prueba global de los 19 criterios pendientes. El departamento acuerda que los alumnos deben demostrar competencia en al menos el 50% de los CE.</t>
  </si>
  <si>
    <t>Cómo programar tu LOMLOE — guía 7 pasos</t>
  </si>
  <si>
    <t>Título</t>
  </si>
  <si>
    <t>Tiempo estimado</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</si>
  <si>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</si>
  <si>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</si>
  <si>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</si>
  <si>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</si>
  <si>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</si>
  <si>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</si>
  <si>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</si>
  <si>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</si>
  <si>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</si>
  <si>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</si>
  <si>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</si>
  <si>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</si>
  <si>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</si>
  <si>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</si>
  <si>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</si>
  <si>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</si>
  <si>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</si>
  <si>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</si>
  <si>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</si>
  <si>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</si>
  <si>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</si>
  <si>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</si>
  <si>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</si>
  <si>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</si>
  <si>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</si>
  <si>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</si>
  <si>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</si>
  <si>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</si>
  <si>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</si>
  <si>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</si>
  <si>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</si>
  <si>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relacionada con los saberes de la materia de Biología y Geología transmitiéndola de forma clara utilizando la terminología y el f</t>
  </si>
  <si>
    <t>Analizar y explicar fenómenos biológicos y geológicos representándolos mediante modelos y diagramas y utilizando, cuando sea necesario, los pasos del diseño de ingeniería (identifi</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</si>
  <si>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</si>
  <si>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</si>
  <si>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Plantear preguntas e hipótesis e intentar realizar predicciones sobre fenómenos biológicos o geológicos que puedan ser respondidas o contrastadas utilizando las prácticas científic</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</si>
  <si>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</si>
  <si>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</si>
  <si>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</si>
  <si>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aportados, el razonamiento lógico, el pensamiento computaciona</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</si>
  <si>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</si>
  <si>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(modelos de consumo y de producción, huella y deuda ecológica, economía 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</si>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</sst>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19</v>
      </c>
    </row>
    <row r="9" spans="1:2">
      <c r="A9" s="6" t="s">
        <v>13</v>
      </c>
      <c r="B9" s="7">
        <v>29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406</v>
      </c>
      <c r="B1" s="4"/>
      <c r="C1" s="4"/>
      <c r="D1" s="4"/>
    </row>
    <row r="2" spans="1:4">
      <c r="A2" s="8" t="s">
        <v>236</v>
      </c>
      <c r="B2" s="8" t="s">
        <v>407</v>
      </c>
      <c r="C2" s="8" t="s">
        <v>408</v>
      </c>
      <c r="D2" s="8" t="s">
        <v>409</v>
      </c>
    </row>
    <row r="3" spans="1:4">
      <c r="A3" s="7" t="s">
        <v>376</v>
      </c>
      <c r="B3" s="7" t="s">
        <v>410</v>
      </c>
      <c r="C3" s="7" t="s">
        <v>411</v>
      </c>
      <c r="D3" s="7" t="s">
        <v>412</v>
      </c>
    </row>
    <row r="4" spans="1:4">
      <c r="A4" s="7" t="s">
        <v>386</v>
      </c>
      <c r="B4" s="7" t="s">
        <v>413</v>
      </c>
      <c r="C4" s="7" t="s">
        <v>411</v>
      </c>
      <c r="D4" s="7" t="s">
        <v>414</v>
      </c>
    </row>
    <row r="5" spans="1:4">
      <c r="A5" s="7" t="s">
        <v>390</v>
      </c>
      <c r="B5" s="7" t="s">
        <v>415</v>
      </c>
      <c r="C5" s="7" t="s">
        <v>416</v>
      </c>
      <c r="D5" s="7" t="s">
        <v>417</v>
      </c>
    </row>
    <row r="6" spans="1:4">
      <c r="A6" s="7" t="s">
        <v>394</v>
      </c>
      <c r="B6" s="7" t="s">
        <v>418</v>
      </c>
      <c r="C6" s="7" t="s">
        <v>416</v>
      </c>
      <c r="D6" s="7" t="s">
        <v>419</v>
      </c>
    </row>
    <row r="7" spans="1:4">
      <c r="A7" s="7" t="s">
        <v>398</v>
      </c>
      <c r="B7" s="7" t="s">
        <v>420</v>
      </c>
      <c r="C7" s="7" t="s">
        <v>421</v>
      </c>
      <c r="D7" s="7" t="s">
        <v>422</v>
      </c>
    </row>
    <row r="8" spans="1:4">
      <c r="A8" s="7" t="s">
        <v>402</v>
      </c>
      <c r="B8" s="7" t="s">
        <v>423</v>
      </c>
      <c r="C8" s="7" t="s">
        <v>424</v>
      </c>
      <c r="D8" s="7" t="s">
        <v>425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426</v>
      </c>
      <c r="B1" s="4"/>
      <c r="C1" s="4"/>
    </row>
    <row r="2" spans="1:3">
      <c r="A2" s="8" t="s">
        <v>427</v>
      </c>
      <c r="B2" s="8" t="s">
        <v>428</v>
      </c>
      <c r="C2" s="8" t="s">
        <v>429</v>
      </c>
    </row>
    <row r="3" spans="1:3">
      <c r="A3" s="7" t="s">
        <v>430</v>
      </c>
      <c r="B3" s="7" t="s">
        <v>431</v>
      </c>
      <c r="C3" s="7" t="s">
        <v>432</v>
      </c>
    </row>
    <row r="4" spans="1:3">
      <c r="A4" s="7" t="s">
        <v>433</v>
      </c>
      <c r="B4" s="7" t="s">
        <v>434</v>
      </c>
      <c r="C4" s="7" t="s">
        <v>435</v>
      </c>
    </row>
    <row r="5" spans="1:3">
      <c r="A5" s="7" t="s">
        <v>436</v>
      </c>
      <c r="B5" s="7" t="s">
        <v>437</v>
      </c>
      <c r="C5" s="7" t="s">
        <v>438</v>
      </c>
    </row>
    <row r="6" spans="1:3">
      <c r="A6" s="7" t="s">
        <v>439</v>
      </c>
      <c r="B6" s="7" t="s">
        <v>440</v>
      </c>
      <c r="C6" s="7" t="s">
        <v>441</v>
      </c>
    </row>
    <row r="7" spans="1:3">
      <c r="A7" s="7" t="s">
        <v>312</v>
      </c>
      <c r="B7" s="7" t="s">
        <v>442</v>
      </c>
      <c r="C7" s="7" t="s">
        <v>443</v>
      </c>
    </row>
    <row r="8" spans="1:3">
      <c r="A8" s="7" t="s">
        <v>444</v>
      </c>
      <c r="B8" s="7" t="s">
        <v>445</v>
      </c>
      <c r="C8" s="7" t="s">
        <v>446</v>
      </c>
    </row>
    <row r="9" spans="1:3">
      <c r="A9" s="7" t="s">
        <v>447</v>
      </c>
      <c r="B9" s="7" t="s">
        <v>448</v>
      </c>
      <c r="C9" s="7" t="s">
        <v>449</v>
      </c>
    </row>
    <row r="10" spans="1:3">
      <c r="A10" s="7" t="s">
        <v>450</v>
      </c>
      <c r="B10" s="7" t="s">
        <v>451</v>
      </c>
      <c r="C10" s="7" t="s">
        <v>452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453</v>
      </c>
      <c r="B1" s="4"/>
      <c r="C1" s="4"/>
      <c r="D1" s="4"/>
      <c r="E1" s="4"/>
    </row>
    <row r="2" spans="1:5">
      <c r="A2" s="8" t="s">
        <v>199</v>
      </c>
      <c r="B2" s="8" t="s">
        <v>454</v>
      </c>
      <c r="C2" s="8" t="s">
        <v>455</v>
      </c>
      <c r="D2" s="8" t="s">
        <v>318</v>
      </c>
      <c r="E2" s="8" t="s">
        <v>456</v>
      </c>
    </row>
    <row r="3" spans="1:5">
      <c r="A3" s="7">
        <v>1</v>
      </c>
      <c r="B3" s="7" t="s">
        <v>457</v>
      </c>
      <c r="C3" s="7" t="s">
        <v>458</v>
      </c>
      <c r="D3" s="7" t="s">
        <v>459</v>
      </c>
      <c r="E3" s="7" t="s">
        <v>460</v>
      </c>
    </row>
    <row r="4" spans="1:5">
      <c r="A4" s="7">
        <v>2</v>
      </c>
      <c r="B4" s="7" t="s">
        <v>461</v>
      </c>
      <c r="C4" s="7" t="s">
        <v>458</v>
      </c>
      <c r="D4" s="7" t="s">
        <v>462</v>
      </c>
      <c r="E4" s="7" t="s">
        <v>463</v>
      </c>
    </row>
    <row r="5" spans="1:5">
      <c r="A5" s="7">
        <v>3</v>
      </c>
      <c r="B5" s="7" t="s">
        <v>464</v>
      </c>
      <c r="C5" s="7" t="s">
        <v>458</v>
      </c>
      <c r="D5" s="7" t="s">
        <v>465</v>
      </c>
      <c r="E5" s="7" t="s">
        <v>466</v>
      </c>
    </row>
    <row r="6" spans="1:5">
      <c r="A6" s="7">
        <v>4</v>
      </c>
      <c r="B6" s="7" t="s">
        <v>467</v>
      </c>
      <c r="C6" s="7" t="s">
        <v>458</v>
      </c>
      <c r="D6" s="7" t="s">
        <v>468</v>
      </c>
      <c r="E6" s="7" t="s">
        <v>469</v>
      </c>
    </row>
    <row r="7" spans="1:5">
      <c r="A7" s="7">
        <v>5</v>
      </c>
      <c r="B7" s="7" t="s">
        <v>470</v>
      </c>
      <c r="C7" s="7" t="s">
        <v>471</v>
      </c>
      <c r="D7" s="7" t="s">
        <v>472</v>
      </c>
      <c r="E7" s="7" t="s">
        <v>473</v>
      </c>
    </row>
    <row r="8" spans="1:5">
      <c r="A8" s="7">
        <v>6</v>
      </c>
      <c r="B8" s="7" t="s">
        <v>474</v>
      </c>
      <c r="C8" s="7" t="s">
        <v>475</v>
      </c>
      <c r="D8" s="7" t="s">
        <v>476</v>
      </c>
      <c r="E8" s="7" t="s">
        <v>477</v>
      </c>
    </row>
    <row r="9" spans="1:5">
      <c r="A9" s="7">
        <v>7</v>
      </c>
      <c r="B9" s="7" t="s">
        <v>478</v>
      </c>
      <c r="C9" s="7" t="s">
        <v>458</v>
      </c>
      <c r="D9" s="7" t="s">
        <v>479</v>
      </c>
      <c r="E9" s="7" t="s">
        <v>480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481</v>
      </c>
      <c r="B1" s="4"/>
      <c r="C1" s="4"/>
      <c r="D1" s="4"/>
      <c r="E1" s="4"/>
      <c r="F1" s="4"/>
    </row>
    <row r="2" spans="1:6">
      <c r="A2" s="8" t="s">
        <v>36</v>
      </c>
      <c r="B2" s="8" t="s">
        <v>83</v>
      </c>
      <c r="C2" s="8" t="s">
        <v>482</v>
      </c>
      <c r="D2" s="8" t="s">
        <v>483</v>
      </c>
      <c r="E2" s="8" t="s">
        <v>484</v>
      </c>
      <c r="F2" s="8" t="s">
        <v>485</v>
      </c>
    </row>
    <row r="3" spans="1:6">
      <c r="A3" s="7">
        <v>1.1</v>
      </c>
      <c r="B3" s="7" t="s">
        <v>43</v>
      </c>
      <c r="C3" s="7" t="s">
        <v>486</v>
      </c>
      <c r="D3" s="9">
        <v>6.67</v>
      </c>
      <c r="E3" s="9">
        <v>6.67</v>
      </c>
      <c r="F3" s="7"/>
    </row>
    <row r="4" spans="1:6">
      <c r="A4" s="7">
        <v>1.2</v>
      </c>
      <c r="B4" s="7" t="s">
        <v>43</v>
      </c>
      <c r="C4" s="7" t="s">
        <v>487</v>
      </c>
      <c r="D4" s="9">
        <v>6.67</v>
      </c>
      <c r="E4" s="9">
        <v>6.67</v>
      </c>
      <c r="F4" s="7"/>
    </row>
    <row r="5" spans="1:6">
      <c r="A5" s="7">
        <v>1.3</v>
      </c>
      <c r="B5" s="7" t="s">
        <v>43</v>
      </c>
      <c r="C5" s="7" t="s">
        <v>488</v>
      </c>
      <c r="D5" s="9">
        <v>6.67</v>
      </c>
      <c r="E5" s="9">
        <v>6.67</v>
      </c>
      <c r="F5" s="7"/>
    </row>
    <row r="6" spans="1:6">
      <c r="A6" s="7">
        <v>2.1</v>
      </c>
      <c r="B6" s="7" t="s">
        <v>50</v>
      </c>
      <c r="C6" s="7" t="s">
        <v>108</v>
      </c>
      <c r="D6" s="9">
        <v>6.67</v>
      </c>
      <c r="E6" s="9">
        <v>6.67</v>
      </c>
      <c r="F6" s="7"/>
    </row>
    <row r="7" spans="1:6">
      <c r="A7" s="7">
        <v>2.2</v>
      </c>
      <c r="B7" s="7" t="s">
        <v>50</v>
      </c>
      <c r="C7" s="7" t="s">
        <v>489</v>
      </c>
      <c r="D7" s="9">
        <v>6.67</v>
      </c>
      <c r="E7" s="9">
        <v>6.67</v>
      </c>
      <c r="F7" s="7"/>
    </row>
    <row r="8" spans="1:6">
      <c r="A8" s="7">
        <v>2.3</v>
      </c>
      <c r="B8" s="7" t="s">
        <v>50</v>
      </c>
      <c r="C8" s="7" t="s">
        <v>490</v>
      </c>
      <c r="D8" s="9">
        <v>6.67</v>
      </c>
      <c r="E8" s="9">
        <v>6.67</v>
      </c>
      <c r="F8" s="7"/>
    </row>
    <row r="9" spans="1:6">
      <c r="A9" s="7">
        <v>3.1</v>
      </c>
      <c r="B9" s="7" t="s">
        <v>57</v>
      </c>
      <c r="C9" s="7" t="s">
        <v>491</v>
      </c>
      <c r="D9" s="9">
        <v>4.0</v>
      </c>
      <c r="E9" s="9">
        <v>4.0</v>
      </c>
      <c r="F9" s="7"/>
    </row>
    <row r="10" spans="1:6">
      <c r="A10" s="7">
        <v>3.2</v>
      </c>
      <c r="B10" s="7" t="s">
        <v>57</v>
      </c>
      <c r="C10" s="7" t="s">
        <v>492</v>
      </c>
      <c r="D10" s="9">
        <v>4.0</v>
      </c>
      <c r="E10" s="9">
        <v>4.0</v>
      </c>
      <c r="F10" s="7"/>
    </row>
    <row r="11" spans="1:6">
      <c r="A11" s="7">
        <v>3.3</v>
      </c>
      <c r="B11" s="7" t="s">
        <v>57</v>
      </c>
      <c r="C11" s="7" t="s">
        <v>493</v>
      </c>
      <c r="D11" s="9">
        <v>4.0</v>
      </c>
      <c r="E11" s="9">
        <v>4.0</v>
      </c>
      <c r="F11" s="7"/>
    </row>
    <row r="12" spans="1:6">
      <c r="A12" s="7">
        <v>3.4</v>
      </c>
      <c r="B12" s="7" t="s">
        <v>57</v>
      </c>
      <c r="C12" s="7" t="s">
        <v>143</v>
      </c>
      <c r="D12" s="9">
        <v>4.0</v>
      </c>
      <c r="E12" s="9">
        <v>4.0</v>
      </c>
      <c r="F12" s="7"/>
    </row>
    <row r="13" spans="1:6">
      <c r="A13" s="7">
        <v>3.5</v>
      </c>
      <c r="B13" s="7" t="s">
        <v>57</v>
      </c>
      <c r="C13" s="7" t="s">
        <v>494</v>
      </c>
      <c r="D13" s="9">
        <v>4.0</v>
      </c>
      <c r="E13" s="9">
        <v>4.0</v>
      </c>
      <c r="F13" s="7"/>
    </row>
    <row r="14" spans="1:6">
      <c r="A14" s="7">
        <v>4.1</v>
      </c>
      <c r="B14" s="7" t="s">
        <v>64</v>
      </c>
      <c r="C14" s="7" t="s">
        <v>495</v>
      </c>
      <c r="D14" s="9">
        <v>10.0</v>
      </c>
      <c r="E14" s="9">
        <v>10.0</v>
      </c>
      <c r="F14" s="7"/>
    </row>
    <row r="15" spans="1:6">
      <c r="A15" s="7">
        <v>4.2</v>
      </c>
      <c r="B15" s="7" t="s">
        <v>64</v>
      </c>
      <c r="C15" s="7" t="s">
        <v>162</v>
      </c>
      <c r="D15" s="9">
        <v>10.0</v>
      </c>
      <c r="E15" s="9">
        <v>10.0</v>
      </c>
      <c r="F15" s="7"/>
    </row>
    <row r="16" spans="1:6">
      <c r="A16" s="7">
        <v>5.1</v>
      </c>
      <c r="B16" s="7" t="s">
        <v>71</v>
      </c>
      <c r="C16" s="7" t="s">
        <v>496</v>
      </c>
      <c r="D16" s="9">
        <v>8.33</v>
      </c>
      <c r="E16" s="9">
        <v>8.33</v>
      </c>
      <c r="F16" s="7"/>
    </row>
    <row r="17" spans="1:6">
      <c r="A17" s="7">
        <v>5.2</v>
      </c>
      <c r="B17" s="7" t="s">
        <v>71</v>
      </c>
      <c r="C17" s="7" t="s">
        <v>497</v>
      </c>
      <c r="D17" s="9">
        <v>8.33</v>
      </c>
      <c r="E17" s="9">
        <v>8.33</v>
      </c>
      <c r="F17" s="7"/>
    </row>
    <row r="18" spans="1:6">
      <c r="A18" s="7">
        <v>5.3</v>
      </c>
      <c r="B18" s="7" t="s">
        <v>71</v>
      </c>
      <c r="C18" s="7" t="s">
        <v>178</v>
      </c>
      <c r="D18" s="9">
        <v>8.33</v>
      </c>
      <c r="E18" s="9">
        <v>8.33</v>
      </c>
      <c r="F18" s="7"/>
    </row>
    <row r="19" spans="1:6">
      <c r="A19" s="7">
        <v>6.1</v>
      </c>
      <c r="B19" s="7" t="s">
        <v>77</v>
      </c>
      <c r="C19" s="7" t="s">
        <v>183</v>
      </c>
      <c r="D19" s="9">
        <v>5.0</v>
      </c>
      <c r="E19" s="9">
        <v>5.0</v>
      </c>
      <c r="F19" s="7"/>
    </row>
    <row r="20" spans="1:6">
      <c r="A20" s="7">
        <v>6.2</v>
      </c>
      <c r="B20" s="7" t="s">
        <v>77</v>
      </c>
      <c r="C20" s="7" t="s">
        <v>188</v>
      </c>
      <c r="D20" s="9">
        <v>5.0</v>
      </c>
      <c r="E20" s="9">
        <v>5.0</v>
      </c>
      <c r="F20" s="7"/>
    </row>
    <row r="21" spans="1:6">
      <c r="A21" s="7">
        <v>6.3</v>
      </c>
      <c r="B21" s="7" t="s">
        <v>77</v>
      </c>
      <c r="C21" s="7" t="s">
        <v>193</v>
      </c>
      <c r="D21" s="9">
        <v>5.0</v>
      </c>
      <c r="E21" s="9">
        <v>5.0</v>
      </c>
      <c r="F21" s="7"/>
    </row>
    <row r="22" spans="1:6">
      <c r="A22" s="7" t="s">
        <v>498</v>
      </c>
      <c r="B22" s="7"/>
      <c r="C22" s="7"/>
      <c r="D22" s="9"/>
      <c r="E22" s="9">
        <f>SUM(E3:E21)</f>
        <v>120.010000000000005</v>
      </c>
      <c r="F22" s="7" t="s">
        <v>499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500</v>
      </c>
      <c r="B1" s="8" t="s">
        <v>501</v>
      </c>
      <c r="C1" s="8">
        <v>1.1</v>
      </c>
      <c r="D1" s="8">
        <v>1.2</v>
      </c>
      <c r="E1" s="8">
        <v>1.3</v>
      </c>
      <c r="F1" s="8">
        <v>2.1</v>
      </c>
      <c r="G1" s="8">
        <v>2.2</v>
      </c>
      <c r="H1" s="8">
        <v>2.3</v>
      </c>
      <c r="I1" s="8">
        <v>3.1</v>
      </c>
      <c r="J1" s="8">
        <v>3.2</v>
      </c>
      <c r="K1" s="8">
        <v>3.3</v>
      </c>
      <c r="L1" s="8">
        <v>3.4</v>
      </c>
      <c r="M1" s="8">
        <v>3.5</v>
      </c>
      <c r="N1" s="8">
        <v>4.1</v>
      </c>
      <c r="O1" s="8">
        <v>4.2</v>
      </c>
      <c r="P1" s="8">
        <v>5.1</v>
      </c>
      <c r="Q1" s="8">
        <v>5.2</v>
      </c>
      <c r="R1" s="8">
        <v>5.3</v>
      </c>
      <c r="S1" s="8">
        <v>6.1</v>
      </c>
      <c r="T1" s="8">
        <v>6.2</v>
      </c>
      <c r="U1" s="8">
        <v>6.3</v>
      </c>
      <c r="V1" s="8" t="s">
        <v>502</v>
      </c>
      <c r="W1" s="8" t="s">
        <v>485</v>
      </c>
    </row>
    <row r="2" spans="1:23">
      <c r="A2" s="7" t="s">
        <v>503</v>
      </c>
      <c r="B2" s="7"/>
      <c r="C2" s="7"/>
      <c r="D2" s="7"/>
      <c r="E2" s="7"/>
      <c r="F2" s="7"/>
      <c r="G2" s="7"/>
      <c r="H2" s="7"/>
      <c r="I2" s="7"/>
      <c r="J2" s="7"/>
      <c r="K2" s="7"/>
      <c r="L2" s="7"/>
      <c r="M2" s="7"/>
      <c r="N2" s="7"/>
      <c r="O2" s="7"/>
      <c r="P2" s="7"/>
      <c r="Q2" s="7"/>
      <c r="R2" s="7"/>
      <c r="S2" s="7"/>
      <c r="T2" s="7"/>
      <c r="U2" s="7"/>
      <c r="V2" s="7" t="str">
        <f>IFERROR(AVERAGE(C2:U2),"")</f>
        <v/>
      </c>
      <c r="W2" s="7"/>
    </row>
    <row r="3" spans="1:23">
      <c r="A3" s="7" t="s">
        <v>504</v>
      </c>
      <c r="B3" s="7"/>
      <c r="C3" s="7"/>
      <c r="D3" s="7"/>
      <c r="E3" s="7"/>
      <c r="F3" s="7"/>
      <c r="G3" s="7"/>
      <c r="H3" s="7"/>
      <c r="I3" s="7"/>
      <c r="J3" s="7"/>
      <c r="K3" s="7"/>
      <c r="L3" s="7"/>
      <c r="M3" s="7"/>
      <c r="N3" s="7"/>
      <c r="O3" s="7"/>
      <c r="P3" s="7"/>
      <c r="Q3" s="7"/>
      <c r="R3" s="7"/>
      <c r="S3" s="7"/>
      <c r="T3" s="7"/>
      <c r="U3" s="7"/>
      <c r="V3" s="7" t="str">
        <f>IFERROR(AVERAGE(C3:U3),"")</f>
        <v/>
      </c>
      <c r="W3" s="7"/>
    </row>
    <row r="4" spans="1:23">
      <c r="A4" s="7" t="s">
        <v>505</v>
      </c>
      <c r="B4" s="7"/>
      <c r="C4" s="7"/>
      <c r="D4" s="7"/>
      <c r="E4" s="7"/>
      <c r="F4" s="7"/>
      <c r="G4" s="7"/>
      <c r="H4" s="7"/>
      <c r="I4" s="7"/>
      <c r="J4" s="7"/>
      <c r="K4" s="7"/>
      <c r="L4" s="7"/>
      <c r="M4" s="7"/>
      <c r="N4" s="7"/>
      <c r="O4" s="7"/>
      <c r="P4" s="7"/>
      <c r="Q4" s="7"/>
      <c r="R4" s="7"/>
      <c r="S4" s="7"/>
      <c r="T4" s="7"/>
      <c r="U4" s="7"/>
      <c r="V4" s="7" t="str">
        <f>IFERROR(AVERAGE(C4:U4),"")</f>
        <v/>
      </c>
      <c r="W4" s="7"/>
    </row>
    <row r="5" spans="1:23">
      <c r="A5" s="7" t="s">
        <v>506</v>
      </c>
      <c r="B5" s="7"/>
      <c r="C5" s="7"/>
      <c r="D5" s="7"/>
      <c r="E5" s="7"/>
      <c r="F5" s="7"/>
      <c r="G5" s="7"/>
      <c r="H5" s="7"/>
      <c r="I5" s="7"/>
      <c r="J5" s="7"/>
      <c r="K5" s="7"/>
      <c r="L5" s="7"/>
      <c r="M5" s="7"/>
      <c r="N5" s="7"/>
      <c r="O5" s="7"/>
      <c r="P5" s="7"/>
      <c r="Q5" s="7"/>
      <c r="R5" s="7"/>
      <c r="S5" s="7"/>
      <c r="T5" s="7"/>
      <c r="U5" s="7"/>
      <c r="V5" s="7" t="str">
        <f>IFERROR(AVERAGE(C5:U5),"")</f>
        <v/>
      </c>
      <c r="W5" s="7"/>
    </row>
    <row r="6" spans="1:23">
      <c r="A6" s="7" t="s">
        <v>507</v>
      </c>
      <c r="B6" s="7"/>
      <c r="C6" s="7"/>
      <c r="D6" s="7"/>
      <c r="E6" s="7"/>
      <c r="F6" s="7"/>
      <c r="G6" s="7"/>
      <c r="H6" s="7"/>
      <c r="I6" s="7"/>
      <c r="J6" s="7"/>
      <c r="K6" s="7"/>
      <c r="L6" s="7"/>
      <c r="M6" s="7"/>
      <c r="N6" s="7"/>
      <c r="O6" s="7"/>
      <c r="P6" s="7"/>
      <c r="Q6" s="7"/>
      <c r="R6" s="7"/>
      <c r="S6" s="7"/>
      <c r="T6" s="7"/>
      <c r="U6" s="7"/>
      <c r="V6" s="7" t="str">
        <f>IFERROR(AVERAGE(C6:U6),"")</f>
        <v/>
      </c>
      <c r="W6" s="7"/>
    </row>
    <row r="7" spans="1:23">
      <c r="A7" s="7" t="s">
        <v>508</v>
      </c>
      <c r="B7" s="7"/>
      <c r="C7" s="7"/>
      <c r="D7" s="7"/>
      <c r="E7" s="7"/>
      <c r="F7" s="7"/>
      <c r="G7" s="7"/>
      <c r="H7" s="7"/>
      <c r="I7" s="7"/>
      <c r="J7" s="7"/>
      <c r="K7" s="7"/>
      <c r="L7" s="7"/>
      <c r="M7" s="7"/>
      <c r="N7" s="7"/>
      <c r="O7" s="7"/>
      <c r="P7" s="7"/>
      <c r="Q7" s="7"/>
      <c r="R7" s="7"/>
      <c r="S7" s="7"/>
      <c r="T7" s="7"/>
      <c r="U7" s="7"/>
      <c r="V7" s="7" t="str">
        <f>IFERROR(AVERAGE(C7:U7),"")</f>
        <v/>
      </c>
      <c r="W7" s="7"/>
    </row>
    <row r="8" spans="1:23">
      <c r="A8" s="7" t="s">
        <v>509</v>
      </c>
      <c r="B8" s="7"/>
      <c r="C8" s="7"/>
      <c r="D8" s="7"/>
      <c r="E8" s="7"/>
      <c r="F8" s="7"/>
      <c r="G8" s="7"/>
      <c r="H8" s="7"/>
      <c r="I8" s="7"/>
      <c r="J8" s="7"/>
      <c r="K8" s="7"/>
      <c r="L8" s="7"/>
      <c r="M8" s="7"/>
      <c r="N8" s="7"/>
      <c r="O8" s="7"/>
      <c r="P8" s="7"/>
      <c r="Q8" s="7"/>
      <c r="R8" s="7"/>
      <c r="S8" s="7"/>
      <c r="T8" s="7"/>
      <c r="U8" s="7"/>
      <c r="V8" s="7" t="str">
        <f>IFERROR(AVERAGE(C8:U8),"")</f>
        <v/>
      </c>
      <c r="W8" s="7"/>
    </row>
    <row r="9" spans="1:23">
      <c r="A9" s="7" t="s">
        <v>510</v>
      </c>
      <c r="B9" s="7"/>
      <c r="C9" s="7"/>
      <c r="D9" s="7"/>
      <c r="E9" s="7"/>
      <c r="F9" s="7"/>
      <c r="G9" s="7"/>
      <c r="H9" s="7"/>
      <c r="I9" s="7"/>
      <c r="J9" s="7"/>
      <c r="K9" s="7"/>
      <c r="L9" s="7"/>
      <c r="M9" s="7"/>
      <c r="N9" s="7"/>
      <c r="O9" s="7"/>
      <c r="P9" s="7"/>
      <c r="Q9" s="7"/>
      <c r="R9" s="7"/>
      <c r="S9" s="7"/>
      <c r="T9" s="7"/>
      <c r="U9" s="7"/>
      <c r="V9" s="7" t="str">
        <f>IFERROR(AVERAGE(C9:U9),"")</f>
        <v/>
      </c>
      <c r="W9" s="7"/>
    </row>
    <row r="10" spans="1:23">
      <c r="A10" s="7" t="s">
        <v>511</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512</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513</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514</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515</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516</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517</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518</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519</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520</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521</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522</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523</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524</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525</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526</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527</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528</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529</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530</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531</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532</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56</v>
      </c>
    </row>
    <row r="7" spans="1:8">
      <c r="A7" s="7" t="s">
        <v>2</v>
      </c>
      <c r="B7" s="7" t="s">
        <v>77</v>
      </c>
      <c r="C7" s="7" t="s">
        <v>78</v>
      </c>
      <c r="D7" s="7" t="s">
        <v>79</v>
      </c>
      <c r="E7" s="7" t="s">
        <v>80</v>
      </c>
      <c r="F7" s="7" t="s">
        <v>81</v>
      </c>
      <c r="G7" s="7" t="s">
        <v>82</v>
      </c>
      <c r="H7" s="7"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5.26</v>
      </c>
    </row>
    <row r="3" spans="1:11">
      <c r="A3" s="7" t="s">
        <v>2</v>
      </c>
      <c r="B3" s="7">
        <v>1.2</v>
      </c>
      <c r="C3" s="7" t="s">
        <v>43</v>
      </c>
      <c r="D3" s="7" t="s">
        <v>97</v>
      </c>
      <c r="E3" s="7" t="s">
        <v>98</v>
      </c>
      <c r="F3" s="7" t="s">
        <v>99</v>
      </c>
      <c r="G3" s="7" t="s">
        <v>100</v>
      </c>
      <c r="H3" s="7" t="s">
        <v>94</v>
      </c>
      <c r="I3" s="7" t="s">
        <v>101</v>
      </c>
      <c r="J3" s="7" t="s">
        <v>102</v>
      </c>
      <c r="K3" s="9">
        <v>5.26</v>
      </c>
    </row>
    <row r="4" spans="1:11">
      <c r="A4" s="7" t="s">
        <v>2</v>
      </c>
      <c r="B4" s="7">
        <v>1.3</v>
      </c>
      <c r="C4" s="7" t="s">
        <v>43</v>
      </c>
      <c r="D4" s="7" t="s">
        <v>103</v>
      </c>
      <c r="E4" s="7" t="s">
        <v>104</v>
      </c>
      <c r="F4" s="7" t="s">
        <v>92</v>
      </c>
      <c r="G4" s="7" t="s">
        <v>105</v>
      </c>
      <c r="H4" s="7" t="s">
        <v>94</v>
      </c>
      <c r="I4" s="7" t="s">
        <v>106</v>
      </c>
      <c r="J4" s="7" t="s">
        <v>107</v>
      </c>
      <c r="K4" s="9">
        <v>5.26</v>
      </c>
    </row>
    <row r="5" spans="1:11">
      <c r="A5" s="7" t="s">
        <v>2</v>
      </c>
      <c r="B5" s="7">
        <v>2.1</v>
      </c>
      <c r="C5" s="7" t="s">
        <v>50</v>
      </c>
      <c r="D5" s="7" t="s">
        <v>108</v>
      </c>
      <c r="E5" s="7" t="s">
        <v>109</v>
      </c>
      <c r="F5" s="7" t="s">
        <v>110</v>
      </c>
      <c r="G5" s="7" t="s">
        <v>111</v>
      </c>
      <c r="H5" s="7" t="s">
        <v>94</v>
      </c>
      <c r="I5" s="7" t="s">
        <v>112</v>
      </c>
      <c r="J5" s="7" t="s">
        <v>113</v>
      </c>
      <c r="K5" s="9">
        <v>5.26</v>
      </c>
    </row>
    <row r="6" spans="1:11">
      <c r="A6" s="7" t="s">
        <v>2</v>
      </c>
      <c r="B6" s="7">
        <v>2.2</v>
      </c>
      <c r="C6" s="7" t="s">
        <v>50</v>
      </c>
      <c r="D6" s="7" t="s">
        <v>114</v>
      </c>
      <c r="E6" s="7" t="s">
        <v>115</v>
      </c>
      <c r="F6" s="7" t="s">
        <v>116</v>
      </c>
      <c r="G6" s="7" t="s">
        <v>117</v>
      </c>
      <c r="H6" s="7" t="s">
        <v>94</v>
      </c>
      <c r="I6" s="7" t="s">
        <v>118</v>
      </c>
      <c r="J6" s="7" t="s">
        <v>119</v>
      </c>
      <c r="K6" s="9">
        <v>5.26</v>
      </c>
    </row>
    <row r="7" spans="1:11">
      <c r="A7" s="7" t="s">
        <v>2</v>
      </c>
      <c r="B7" s="7">
        <v>2.3</v>
      </c>
      <c r="C7" s="7" t="s">
        <v>50</v>
      </c>
      <c r="D7" s="7" t="s">
        <v>120</v>
      </c>
      <c r="E7" s="7" t="s">
        <v>121</v>
      </c>
      <c r="F7" s="7" t="s">
        <v>122</v>
      </c>
      <c r="G7" s="7" t="s">
        <v>123</v>
      </c>
      <c r="H7" s="7" t="s">
        <v>94</v>
      </c>
      <c r="I7" s="7" t="s">
        <v>124</v>
      </c>
      <c r="J7" s="7" t="s">
        <v>125</v>
      </c>
      <c r="K7" s="9">
        <v>5.26</v>
      </c>
    </row>
    <row r="8" spans="1:11">
      <c r="A8" s="7" t="s">
        <v>2</v>
      </c>
      <c r="B8" s="7">
        <v>3.1</v>
      </c>
      <c r="C8" s="7" t="s">
        <v>57</v>
      </c>
      <c r="D8" s="7" t="s">
        <v>126</v>
      </c>
      <c r="E8" s="7" t="s">
        <v>127</v>
      </c>
      <c r="F8" s="7" t="s">
        <v>128</v>
      </c>
      <c r="G8" s="7" t="s">
        <v>129</v>
      </c>
      <c r="H8" s="7" t="s">
        <v>94</v>
      </c>
      <c r="I8" s="7" t="s">
        <v>130</v>
      </c>
      <c r="J8" s="7" t="s">
        <v>131</v>
      </c>
      <c r="K8" s="9">
        <v>5.26</v>
      </c>
    </row>
    <row r="9" spans="1:11">
      <c r="A9" s="7" t="s">
        <v>2</v>
      </c>
      <c r="B9" s="7">
        <v>3.2</v>
      </c>
      <c r="C9" s="7" t="s">
        <v>57</v>
      </c>
      <c r="D9" s="7" t="s">
        <v>132</v>
      </c>
      <c r="E9" s="7" t="s">
        <v>133</v>
      </c>
      <c r="F9" s="7" t="s">
        <v>128</v>
      </c>
      <c r="G9" s="7" t="s">
        <v>134</v>
      </c>
      <c r="H9" s="7" t="s">
        <v>94</v>
      </c>
      <c r="I9" s="7" t="s">
        <v>135</v>
      </c>
      <c r="J9" s="7" t="s">
        <v>136</v>
      </c>
      <c r="K9" s="9">
        <v>5.26</v>
      </c>
    </row>
    <row r="10" spans="1:11">
      <c r="A10" s="7" t="s">
        <v>2</v>
      </c>
      <c r="B10" s="7">
        <v>3.3</v>
      </c>
      <c r="C10" s="7" t="s">
        <v>57</v>
      </c>
      <c r="D10" s="7" t="s">
        <v>137</v>
      </c>
      <c r="E10" s="7" t="s">
        <v>138</v>
      </c>
      <c r="F10" s="7" t="s">
        <v>139</v>
      </c>
      <c r="G10" s="7" t="s">
        <v>140</v>
      </c>
      <c r="H10" s="7" t="s">
        <v>94</v>
      </c>
      <c r="I10" s="7" t="s">
        <v>141</v>
      </c>
      <c r="J10" s="7" t="s">
        <v>142</v>
      </c>
      <c r="K10" s="9">
        <v>5.26</v>
      </c>
    </row>
    <row r="11" spans="1:11">
      <c r="A11" s="7" t="s">
        <v>2</v>
      </c>
      <c r="B11" s="7">
        <v>3.4</v>
      </c>
      <c r="C11" s="7" t="s">
        <v>57</v>
      </c>
      <c r="D11" s="7" t="s">
        <v>143</v>
      </c>
      <c r="E11" s="7" t="s">
        <v>144</v>
      </c>
      <c r="F11" s="7" t="s">
        <v>145</v>
      </c>
      <c r="G11" s="7" t="s">
        <v>146</v>
      </c>
      <c r="H11" s="7" t="s">
        <v>94</v>
      </c>
      <c r="I11" s="7" t="s">
        <v>147</v>
      </c>
      <c r="J11" s="7" t="s">
        <v>148</v>
      </c>
      <c r="K11" s="9">
        <v>5.26</v>
      </c>
    </row>
    <row r="12" spans="1:11">
      <c r="A12" s="7" t="s">
        <v>2</v>
      </c>
      <c r="B12" s="7">
        <v>3.5</v>
      </c>
      <c r="C12" s="7" t="s">
        <v>57</v>
      </c>
      <c r="D12" s="7" t="s">
        <v>149</v>
      </c>
      <c r="E12" s="7" t="s">
        <v>150</v>
      </c>
      <c r="F12" s="7" t="s">
        <v>151</v>
      </c>
      <c r="G12" s="7" t="s">
        <v>152</v>
      </c>
      <c r="H12" s="7" t="s">
        <v>153</v>
      </c>
      <c r="I12" s="7" t="s">
        <v>154</v>
      </c>
      <c r="J12" s="7" t="s">
        <v>155</v>
      </c>
      <c r="K12" s="9">
        <v>5.26</v>
      </c>
    </row>
    <row r="13" spans="1:11">
      <c r="A13" s="7" t="s">
        <v>2</v>
      </c>
      <c r="B13" s="7">
        <v>4.1</v>
      </c>
      <c r="C13" s="7" t="s">
        <v>64</v>
      </c>
      <c r="D13" s="7" t="s">
        <v>156</v>
      </c>
      <c r="E13" s="7" t="s">
        <v>157</v>
      </c>
      <c r="F13" s="7" t="s">
        <v>158</v>
      </c>
      <c r="G13" s="7" t="s">
        <v>159</v>
      </c>
      <c r="H13" s="7" t="s">
        <v>94</v>
      </c>
      <c r="I13" s="7" t="s">
        <v>160</v>
      </c>
      <c r="J13" s="7" t="s">
        <v>161</v>
      </c>
      <c r="K13" s="9">
        <v>5.26</v>
      </c>
    </row>
    <row r="14" spans="1:11">
      <c r="A14" s="7" t="s">
        <v>2</v>
      </c>
      <c r="B14" s="7">
        <v>4.2</v>
      </c>
      <c r="C14" s="7" t="s">
        <v>64</v>
      </c>
      <c r="D14" s="7" t="s">
        <v>162</v>
      </c>
      <c r="E14" s="7" t="s">
        <v>163</v>
      </c>
      <c r="F14" s="7" t="s">
        <v>92</v>
      </c>
      <c r="G14" s="7" t="s">
        <v>164</v>
      </c>
      <c r="H14" s="7" t="s">
        <v>94</v>
      </c>
      <c r="I14" s="7" t="s">
        <v>165</v>
      </c>
      <c r="J14" s="7" t="s">
        <v>166</v>
      </c>
      <c r="K14" s="9">
        <v>5.26</v>
      </c>
    </row>
    <row r="15" spans="1:11">
      <c r="A15" s="7" t="s">
        <v>2</v>
      </c>
      <c r="B15" s="7">
        <v>5.1</v>
      </c>
      <c r="C15" s="7" t="s">
        <v>71</v>
      </c>
      <c r="D15" s="7" t="s">
        <v>167</v>
      </c>
      <c r="E15" s="7" t="s">
        <v>168</v>
      </c>
      <c r="F15" s="7" t="s">
        <v>116</v>
      </c>
      <c r="G15" s="7" t="s">
        <v>169</v>
      </c>
      <c r="H15" s="7" t="s">
        <v>94</v>
      </c>
      <c r="I15" s="7" t="s">
        <v>170</v>
      </c>
      <c r="J15" s="7" t="s">
        <v>171</v>
      </c>
      <c r="K15" s="9">
        <v>5.26</v>
      </c>
    </row>
    <row r="16" spans="1:11">
      <c r="A16" s="7" t="s">
        <v>2</v>
      </c>
      <c r="B16" s="7">
        <v>5.2</v>
      </c>
      <c r="C16" s="7" t="s">
        <v>71</v>
      </c>
      <c r="D16" s="7" t="s">
        <v>172</v>
      </c>
      <c r="E16" s="7" t="s">
        <v>173</v>
      </c>
      <c r="F16" s="7" t="s">
        <v>174</v>
      </c>
      <c r="G16" s="7" t="s">
        <v>175</v>
      </c>
      <c r="H16" s="7" t="s">
        <v>94</v>
      </c>
      <c r="I16" s="7" t="s">
        <v>176</v>
      </c>
      <c r="J16" s="7" t="s">
        <v>177</v>
      </c>
      <c r="K16" s="9">
        <v>5.26</v>
      </c>
    </row>
    <row r="17" spans="1:11">
      <c r="A17" s="7" t="s">
        <v>2</v>
      </c>
      <c r="B17" s="7">
        <v>5.3</v>
      </c>
      <c r="C17" s="7" t="s">
        <v>71</v>
      </c>
      <c r="D17" s="7" t="s">
        <v>178</v>
      </c>
      <c r="E17" s="7" t="s">
        <v>179</v>
      </c>
      <c r="F17" s="7" t="s">
        <v>174</v>
      </c>
      <c r="G17" s="7" t="s">
        <v>180</v>
      </c>
      <c r="H17" s="7" t="s">
        <v>94</v>
      </c>
      <c r="I17" s="7" t="s">
        <v>181</v>
      </c>
      <c r="J17" s="7" t="s">
        <v>182</v>
      </c>
      <c r="K17" s="9">
        <v>5.26</v>
      </c>
    </row>
    <row r="18" spans="1:11">
      <c r="A18" s="7" t="s">
        <v>2</v>
      </c>
      <c r="B18" s="7">
        <v>6.1</v>
      </c>
      <c r="C18" s="7" t="s">
        <v>77</v>
      </c>
      <c r="D18" s="7" t="s">
        <v>183</v>
      </c>
      <c r="E18" s="7" t="s">
        <v>184</v>
      </c>
      <c r="F18" s="7" t="s">
        <v>122</v>
      </c>
      <c r="G18" s="7" t="s">
        <v>185</v>
      </c>
      <c r="H18" s="7" t="s">
        <v>94</v>
      </c>
      <c r="I18" s="7" t="s">
        <v>186</v>
      </c>
      <c r="J18" s="7" t="s">
        <v>187</v>
      </c>
      <c r="K18" s="9">
        <v>5.26</v>
      </c>
    </row>
    <row r="19" spans="1:11">
      <c r="A19" s="7" t="s">
        <v>2</v>
      </c>
      <c r="B19" s="7">
        <v>6.2</v>
      </c>
      <c r="C19" s="7" t="s">
        <v>77</v>
      </c>
      <c r="D19" s="7" t="s">
        <v>188</v>
      </c>
      <c r="E19" s="7" t="s">
        <v>189</v>
      </c>
      <c r="F19" s="7" t="s">
        <v>145</v>
      </c>
      <c r="G19" s="7" t="s">
        <v>190</v>
      </c>
      <c r="H19" s="7" t="s">
        <v>94</v>
      </c>
      <c r="I19" s="7" t="s">
        <v>191</v>
      </c>
      <c r="J19" s="7" t="s">
        <v>192</v>
      </c>
      <c r="K19" s="9">
        <v>5.26</v>
      </c>
    </row>
    <row r="20" spans="1:11">
      <c r="A20" s="7" t="s">
        <v>2</v>
      </c>
      <c r="B20" s="7">
        <v>6.3</v>
      </c>
      <c r="C20" s="7" t="s">
        <v>77</v>
      </c>
      <c r="D20" s="7" t="s">
        <v>193</v>
      </c>
      <c r="E20" s="7" t="s">
        <v>194</v>
      </c>
      <c r="F20" s="7" t="s">
        <v>92</v>
      </c>
      <c r="G20" s="7" t="s">
        <v>195</v>
      </c>
      <c r="H20" s="7" t="s">
        <v>94</v>
      </c>
      <c r="I20" s="7" t="s">
        <v>196</v>
      </c>
      <c r="J20" s="7" t="s">
        <v>197</v>
      </c>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198</v>
      </c>
      <c r="C1" s="8" t="s">
        <v>199</v>
      </c>
      <c r="D1" s="8" t="s">
        <v>200</v>
      </c>
      <c r="E1" s="8" t="s">
        <v>38</v>
      </c>
      <c r="F1" s="8" t="s">
        <v>201</v>
      </c>
      <c r="G1" s="8" t="s">
        <v>202</v>
      </c>
      <c r="H1" s="8" t="s">
        <v>203</v>
      </c>
      <c r="I1" s="8" t="s">
        <v>204</v>
      </c>
    </row>
    <row r="2" spans="1:9">
      <c r="A2" s="7" t="s">
        <v>2</v>
      </c>
      <c r="B2" s="7" t="s">
        <v>205</v>
      </c>
      <c r="C2" s="7">
        <v>1</v>
      </c>
      <c r="D2" s="7" t="s">
        <v>206</v>
      </c>
      <c r="E2" s="7"/>
      <c r="F2" s="7"/>
      <c r="G2" s="7"/>
      <c r="H2" s="7"/>
      <c r="I2" s="7"/>
    </row>
    <row r="3" spans="1:9">
      <c r="A3" s="7" t="s">
        <v>2</v>
      </c>
      <c r="B3" s="7" t="s">
        <v>205</v>
      </c>
      <c r="C3" s="7">
        <v>2</v>
      </c>
      <c r="D3" s="7" t="s">
        <v>207</v>
      </c>
      <c r="E3" s="7"/>
      <c r="F3" s="7"/>
      <c r="G3" s="7"/>
      <c r="H3" s="7"/>
      <c r="I3" s="7"/>
    </row>
    <row r="4" spans="1:9">
      <c r="A4" s="7" t="s">
        <v>2</v>
      </c>
      <c r="B4" s="7" t="s">
        <v>205</v>
      </c>
      <c r="C4" s="7">
        <v>3</v>
      </c>
      <c r="D4" s="7" t="s">
        <v>208</v>
      </c>
      <c r="E4" s="7"/>
      <c r="F4" s="7"/>
      <c r="G4" s="7"/>
      <c r="H4" s="7"/>
      <c r="I4" s="7"/>
    </row>
    <row r="5" spans="1:9">
      <c r="A5" s="7" t="s">
        <v>2</v>
      </c>
      <c r="B5" s="7" t="s">
        <v>205</v>
      </c>
      <c r="C5" s="7">
        <v>4</v>
      </c>
      <c r="D5" s="7" t="s">
        <v>209</v>
      </c>
      <c r="E5" s="7"/>
      <c r="F5" s="7"/>
      <c r="G5" s="7"/>
      <c r="H5" s="7"/>
      <c r="I5" s="7"/>
    </row>
    <row r="6" spans="1:9">
      <c r="A6" s="7" t="s">
        <v>2</v>
      </c>
      <c r="B6" s="7" t="s">
        <v>205</v>
      </c>
      <c r="C6" s="7">
        <v>5</v>
      </c>
      <c r="D6" s="7" t="s">
        <v>210</v>
      </c>
      <c r="E6" s="7"/>
      <c r="F6" s="7"/>
      <c r="G6" s="7"/>
      <c r="H6" s="7"/>
      <c r="I6" s="7"/>
    </row>
    <row r="7" spans="1:9">
      <c r="A7" s="7" t="s">
        <v>2</v>
      </c>
      <c r="B7" s="7" t="s">
        <v>205</v>
      </c>
      <c r="C7" s="7">
        <v>6</v>
      </c>
      <c r="D7" s="7" t="s">
        <v>211</v>
      </c>
      <c r="E7" s="7"/>
      <c r="F7" s="7"/>
      <c r="G7" s="7"/>
      <c r="H7" s="7"/>
      <c r="I7" s="7"/>
    </row>
    <row r="8" spans="1:9">
      <c r="A8" s="7" t="s">
        <v>2</v>
      </c>
      <c r="B8" s="7" t="s">
        <v>205</v>
      </c>
      <c r="C8" s="7">
        <v>7</v>
      </c>
      <c r="D8" s="7" t="s">
        <v>212</v>
      </c>
      <c r="E8" s="7"/>
      <c r="F8" s="7"/>
      <c r="G8" s="7"/>
      <c r="H8" s="7"/>
      <c r="I8" s="7"/>
    </row>
    <row r="9" spans="1:9">
      <c r="A9" s="7" t="s">
        <v>2</v>
      </c>
      <c r="B9" s="7" t="s">
        <v>205</v>
      </c>
      <c r="C9" s="7">
        <v>8</v>
      </c>
      <c r="D9" s="7" t="s">
        <v>213</v>
      </c>
      <c r="E9" s="7"/>
      <c r="F9" s="7"/>
      <c r="G9" s="7"/>
      <c r="H9" s="7"/>
      <c r="I9" s="7"/>
    </row>
    <row r="10" spans="1:9">
      <c r="A10" s="7" t="s">
        <v>2</v>
      </c>
      <c r="B10" s="7" t="s">
        <v>205</v>
      </c>
      <c r="C10" s="7">
        <v>1</v>
      </c>
      <c r="D10" s="7" t="s">
        <v>214</v>
      </c>
      <c r="E10" s="7"/>
      <c r="F10" s="7"/>
      <c r="G10" s="7"/>
      <c r="H10" s="7"/>
      <c r="I10" s="7"/>
    </row>
    <row r="11" spans="1:9">
      <c r="A11" s="7" t="s">
        <v>2</v>
      </c>
      <c r="B11" s="7" t="s">
        <v>205</v>
      </c>
      <c r="C11" s="7">
        <v>2</v>
      </c>
      <c r="D11" s="7" t="s">
        <v>215</v>
      </c>
      <c r="E11" s="7"/>
      <c r="F11" s="7"/>
      <c r="G11" s="7"/>
      <c r="H11" s="7"/>
      <c r="I11" s="7"/>
    </row>
    <row r="12" spans="1:9">
      <c r="A12" s="7" t="s">
        <v>2</v>
      </c>
      <c r="B12" s="7" t="s">
        <v>205</v>
      </c>
      <c r="C12" s="7">
        <v>3</v>
      </c>
      <c r="D12" s="7" t="s">
        <v>216</v>
      </c>
      <c r="E12" s="7"/>
      <c r="F12" s="7"/>
      <c r="G12" s="7"/>
      <c r="H12" s="7"/>
      <c r="I12" s="7"/>
    </row>
    <row r="13" spans="1:9">
      <c r="A13" s="7" t="s">
        <v>2</v>
      </c>
      <c r="B13" s="7" t="s">
        <v>205</v>
      </c>
      <c r="C13" s="7">
        <v>1</v>
      </c>
      <c r="D13" s="7" t="s">
        <v>217</v>
      </c>
      <c r="E13" s="7"/>
      <c r="F13" s="7"/>
      <c r="G13" s="7"/>
      <c r="H13" s="7"/>
      <c r="I13" s="7"/>
    </row>
    <row r="14" spans="1:9">
      <c r="A14" s="7" t="s">
        <v>2</v>
      </c>
      <c r="B14" s="7" t="s">
        <v>205</v>
      </c>
      <c r="C14" s="7">
        <v>2</v>
      </c>
      <c r="D14" s="7" t="s">
        <v>218</v>
      </c>
      <c r="E14" s="7"/>
      <c r="F14" s="7"/>
      <c r="G14" s="7"/>
      <c r="H14" s="7"/>
      <c r="I14" s="7"/>
    </row>
    <row r="15" spans="1:9">
      <c r="A15" s="7" t="s">
        <v>2</v>
      </c>
      <c r="B15" s="7" t="s">
        <v>205</v>
      </c>
      <c r="C15" s="7">
        <v>3</v>
      </c>
      <c r="D15" s="7" t="s">
        <v>219</v>
      </c>
      <c r="E15" s="7"/>
      <c r="F15" s="7"/>
      <c r="G15" s="7"/>
      <c r="H15" s="7"/>
      <c r="I15" s="7"/>
    </row>
    <row r="16" spans="1:9">
      <c r="A16" s="7" t="s">
        <v>2</v>
      </c>
      <c r="B16" s="7" t="s">
        <v>205</v>
      </c>
      <c r="C16" s="7">
        <v>1</v>
      </c>
      <c r="D16" s="7" t="s">
        <v>220</v>
      </c>
      <c r="E16" s="7"/>
      <c r="F16" s="7"/>
      <c r="G16" s="7"/>
      <c r="H16" s="7"/>
      <c r="I16" s="7"/>
    </row>
    <row r="17" spans="1:9">
      <c r="A17" s="7" t="s">
        <v>2</v>
      </c>
      <c r="B17" s="7" t="s">
        <v>205</v>
      </c>
      <c r="C17" s="7">
        <v>2</v>
      </c>
      <c r="D17" s="7" t="s">
        <v>221</v>
      </c>
      <c r="E17" s="7"/>
      <c r="F17" s="7"/>
      <c r="G17" s="7"/>
      <c r="H17" s="7"/>
      <c r="I17" s="7"/>
    </row>
    <row r="18" spans="1:9">
      <c r="A18" s="7" t="s">
        <v>2</v>
      </c>
      <c r="B18" s="7" t="s">
        <v>205</v>
      </c>
      <c r="C18" s="7">
        <v>1</v>
      </c>
      <c r="D18" s="7" t="s">
        <v>222</v>
      </c>
      <c r="E18" s="7"/>
      <c r="F18" s="7"/>
      <c r="G18" s="7"/>
      <c r="H18" s="7"/>
      <c r="I18" s="7"/>
    </row>
    <row r="19" spans="1:9">
      <c r="A19" s="7" t="s">
        <v>2</v>
      </c>
      <c r="B19" s="7" t="s">
        <v>205</v>
      </c>
      <c r="C19" s="7">
        <v>2</v>
      </c>
      <c r="D19" s="7" t="s">
        <v>223</v>
      </c>
      <c r="E19" s="7"/>
      <c r="F19" s="7"/>
      <c r="G19" s="7"/>
      <c r="H19" s="7"/>
      <c r="I19" s="7"/>
    </row>
    <row r="20" spans="1:9">
      <c r="A20" s="7" t="s">
        <v>2</v>
      </c>
      <c r="B20" s="7" t="s">
        <v>205</v>
      </c>
      <c r="C20" s="7">
        <v>3</v>
      </c>
      <c r="D20" s="7" t="s">
        <v>224</v>
      </c>
      <c r="E20" s="7"/>
      <c r="F20" s="7"/>
      <c r="G20" s="7"/>
      <c r="H20" s="7"/>
      <c r="I20" s="7"/>
    </row>
    <row r="21" spans="1:9">
      <c r="A21" s="7" t="s">
        <v>2</v>
      </c>
      <c r="B21" s="7" t="s">
        <v>205</v>
      </c>
      <c r="C21" s="7">
        <v>4</v>
      </c>
      <c r="D21" s="7" t="s">
        <v>225</v>
      </c>
      <c r="E21" s="7"/>
      <c r="F21" s="7"/>
      <c r="G21" s="7"/>
      <c r="H21" s="7"/>
      <c r="I21" s="7"/>
    </row>
    <row r="22" spans="1:9">
      <c r="A22" s="7" t="s">
        <v>2</v>
      </c>
      <c r="B22" s="7" t="s">
        <v>205</v>
      </c>
      <c r="C22" s="7">
        <v>1</v>
      </c>
      <c r="D22" s="7" t="s">
        <v>226</v>
      </c>
      <c r="E22" s="7"/>
      <c r="F22" s="7"/>
      <c r="G22" s="7"/>
      <c r="H22" s="7"/>
      <c r="I22" s="7"/>
    </row>
    <row r="23" spans="1:9">
      <c r="A23" s="7" t="s">
        <v>2</v>
      </c>
      <c r="B23" s="7" t="s">
        <v>205</v>
      </c>
      <c r="C23" s="7">
        <v>2</v>
      </c>
      <c r="D23" s="7" t="s">
        <v>227</v>
      </c>
      <c r="E23" s="7"/>
      <c r="F23" s="7"/>
      <c r="G23" s="7"/>
      <c r="H23" s="7"/>
      <c r="I23" s="7"/>
    </row>
    <row r="24" spans="1:9">
      <c r="A24" s="7" t="s">
        <v>2</v>
      </c>
      <c r="B24" s="7" t="s">
        <v>205</v>
      </c>
      <c r="C24" s="7">
        <v>3</v>
      </c>
      <c r="D24" s="7" t="s">
        <v>228</v>
      </c>
      <c r="E24" s="7"/>
      <c r="F24" s="7"/>
      <c r="G24" s="7"/>
      <c r="H24" s="7"/>
      <c r="I24" s="7"/>
    </row>
    <row r="25" spans="1:9">
      <c r="A25" s="7" t="s">
        <v>2</v>
      </c>
      <c r="B25" s="7" t="s">
        <v>205</v>
      </c>
      <c r="C25" s="7">
        <v>4</v>
      </c>
      <c r="D25" s="7" t="s">
        <v>229</v>
      </c>
      <c r="E25" s="7"/>
      <c r="F25" s="7"/>
      <c r="G25" s="7"/>
      <c r="H25" s="7"/>
      <c r="I25" s="7"/>
    </row>
    <row r="26" spans="1:9">
      <c r="A26" s="7" t="s">
        <v>2</v>
      </c>
      <c r="B26" s="7" t="s">
        <v>205</v>
      </c>
      <c r="C26" s="7">
        <v>5</v>
      </c>
      <c r="D26" s="7" t="s">
        <v>230</v>
      </c>
      <c r="E26" s="7"/>
      <c r="F26" s="7"/>
      <c r="G26" s="7"/>
      <c r="H26" s="7"/>
      <c r="I26" s="7"/>
    </row>
    <row r="27" spans="1:9">
      <c r="A27" s="7" t="s">
        <v>2</v>
      </c>
      <c r="B27" s="7" t="s">
        <v>205</v>
      </c>
      <c r="C27" s="7">
        <v>1</v>
      </c>
      <c r="D27" s="7" t="s">
        <v>231</v>
      </c>
      <c r="E27" s="7"/>
      <c r="F27" s="7"/>
      <c r="G27" s="7"/>
      <c r="H27" s="7"/>
      <c r="I27" s="7"/>
    </row>
    <row r="28" spans="1:9">
      <c r="A28" s="7" t="s">
        <v>2</v>
      </c>
      <c r="B28" s="7" t="s">
        <v>205</v>
      </c>
      <c r="C28" s="7">
        <v>2</v>
      </c>
      <c r="D28" s="7" t="s">
        <v>232</v>
      </c>
      <c r="E28" s="7"/>
      <c r="F28" s="7"/>
      <c r="G28" s="7"/>
      <c r="H28" s="7"/>
      <c r="I28" s="7"/>
    </row>
    <row r="29" spans="1:9">
      <c r="A29" s="7" t="s">
        <v>2</v>
      </c>
      <c r="B29" s="7" t="s">
        <v>205</v>
      </c>
      <c r="C29" s="7">
        <v>3</v>
      </c>
      <c r="D29" s="7" t="s">
        <v>233</v>
      </c>
      <c r="E29" s="7"/>
      <c r="F29" s="7"/>
      <c r="G29" s="7"/>
      <c r="H29" s="7"/>
      <c r="I29" s="7"/>
    </row>
    <row r="30" spans="1:9">
      <c r="A30" s="7" t="s">
        <v>2</v>
      </c>
      <c r="B30" s="7" t="s">
        <v>205</v>
      </c>
      <c r="C30" s="7">
        <v>4</v>
      </c>
      <c r="D30" s="7" t="s">
        <v>234</v>
      </c>
      <c r="E30" s="7"/>
      <c r="F30" s="7"/>
      <c r="G30" s="7"/>
      <c r="H30" s="7"/>
      <c r="I3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235</v>
      </c>
      <c r="B1" s="4"/>
      <c r="C1" s="4"/>
      <c r="D1" s="4"/>
      <c r="E1" s="4"/>
      <c r="F1" s="4"/>
      <c r="G1" s="4"/>
    </row>
    <row r="2" spans="1:7">
      <c r="A2" s="8" t="s">
        <v>236</v>
      </c>
      <c r="B2" s="8" t="s">
        <v>237</v>
      </c>
      <c r="C2" s="8" t="s">
        <v>238</v>
      </c>
      <c r="D2" s="8" t="s">
        <v>239</v>
      </c>
      <c r="E2" s="8" t="s">
        <v>240</v>
      </c>
      <c r="F2" s="8" t="s">
        <v>241</v>
      </c>
      <c r="G2" s="8" t="s">
        <v>242</v>
      </c>
    </row>
    <row r="3" spans="1:7">
      <c r="A3" s="7" t="s">
        <v>43</v>
      </c>
      <c r="B3" s="7">
        <v>20</v>
      </c>
      <c r="C3" s="7" t="s">
        <v>243</v>
      </c>
      <c r="D3" s="7">
        <v>1</v>
      </c>
      <c r="E3" s="7" t="s">
        <v>244</v>
      </c>
      <c r="F3" s="7" t="s">
        <v>245</v>
      </c>
      <c r="G3" s="7" t="s">
        <v>246</v>
      </c>
    </row>
    <row r="4" spans="1:7">
      <c r="A4" s="7"/>
      <c r="B4" s="7"/>
      <c r="C4" s="7"/>
      <c r="D4" s="7">
        <v>2</v>
      </c>
      <c r="E4" s="7" t="s">
        <v>247</v>
      </c>
      <c r="F4" s="7" t="s">
        <v>248</v>
      </c>
      <c r="G4" s="7" t="s">
        <v>249</v>
      </c>
    </row>
    <row r="5" spans="1:7">
      <c r="A5" s="7"/>
      <c r="B5" s="7"/>
      <c r="C5" s="7"/>
      <c r="D5" s="7">
        <v>3</v>
      </c>
      <c r="E5" s="7" t="s">
        <v>250</v>
      </c>
      <c r="F5" s="7" t="s">
        <v>251</v>
      </c>
      <c r="G5" s="7" t="s">
        <v>252</v>
      </c>
    </row>
    <row r="6" spans="1:7">
      <c r="A6" s="7"/>
      <c r="B6" s="7"/>
      <c r="C6" s="7"/>
      <c r="D6" s="7">
        <v>4</v>
      </c>
      <c r="E6" s="7" t="s">
        <v>253</v>
      </c>
      <c r="F6" s="7" t="s">
        <v>254</v>
      </c>
      <c r="G6" s="7" t="s">
        <v>255</v>
      </c>
    </row>
    <row r="7" spans="1:7">
      <c r="A7" s="7" t="s">
        <v>50</v>
      </c>
      <c r="B7" s="7">
        <v>20</v>
      </c>
      <c r="C7" s="7" t="s">
        <v>243</v>
      </c>
      <c r="D7" s="7">
        <v>1</v>
      </c>
      <c r="E7" s="7" t="s">
        <v>244</v>
      </c>
      <c r="F7" s="7" t="s">
        <v>245</v>
      </c>
      <c r="G7" s="7" t="s">
        <v>256</v>
      </c>
    </row>
    <row r="8" spans="1:7">
      <c r="A8" s="7"/>
      <c r="B8" s="7"/>
      <c r="C8" s="7"/>
      <c r="D8" s="7">
        <v>2</v>
      </c>
      <c r="E8" s="7" t="s">
        <v>247</v>
      </c>
      <c r="F8" s="7" t="s">
        <v>248</v>
      </c>
      <c r="G8" s="7" t="s">
        <v>257</v>
      </c>
    </row>
    <row r="9" spans="1:7">
      <c r="A9" s="7"/>
      <c r="B9" s="7"/>
      <c r="C9" s="7"/>
      <c r="D9" s="7">
        <v>3</v>
      </c>
      <c r="E9" s="7" t="s">
        <v>250</v>
      </c>
      <c r="F9" s="7" t="s">
        <v>251</v>
      </c>
      <c r="G9" s="7" t="s">
        <v>258</v>
      </c>
    </row>
    <row r="10" spans="1:7">
      <c r="A10" s="7"/>
      <c r="B10" s="7"/>
      <c r="C10" s="7"/>
      <c r="D10" s="7">
        <v>4</v>
      </c>
      <c r="E10" s="7" t="s">
        <v>253</v>
      </c>
      <c r="F10" s="7" t="s">
        <v>254</v>
      </c>
      <c r="G10" s="7" t="s">
        <v>259</v>
      </c>
    </row>
    <row r="11" spans="1:7">
      <c r="A11" s="7" t="s">
        <v>57</v>
      </c>
      <c r="B11" s="7">
        <v>20</v>
      </c>
      <c r="C11" s="7" t="s">
        <v>243</v>
      </c>
      <c r="D11" s="7">
        <v>1</v>
      </c>
      <c r="E11" s="7" t="s">
        <v>244</v>
      </c>
      <c r="F11" s="7" t="s">
        <v>245</v>
      </c>
      <c r="G11" s="7" t="s">
        <v>260</v>
      </c>
    </row>
    <row r="12" spans="1:7">
      <c r="A12" s="7"/>
      <c r="B12" s="7"/>
      <c r="C12" s="7"/>
      <c r="D12" s="7">
        <v>2</v>
      </c>
      <c r="E12" s="7" t="s">
        <v>247</v>
      </c>
      <c r="F12" s="7" t="s">
        <v>248</v>
      </c>
      <c r="G12" s="7" t="s">
        <v>261</v>
      </c>
    </row>
    <row r="13" spans="1:7">
      <c r="A13" s="7"/>
      <c r="B13" s="7"/>
      <c r="C13" s="7"/>
      <c r="D13" s="7">
        <v>3</v>
      </c>
      <c r="E13" s="7" t="s">
        <v>250</v>
      </c>
      <c r="F13" s="7" t="s">
        <v>251</v>
      </c>
      <c r="G13" s="7" t="s">
        <v>262</v>
      </c>
    </row>
    <row r="14" spans="1:7">
      <c r="A14" s="7"/>
      <c r="B14" s="7"/>
      <c r="C14" s="7"/>
      <c r="D14" s="7">
        <v>4</v>
      </c>
      <c r="E14" s="7" t="s">
        <v>253</v>
      </c>
      <c r="F14" s="7" t="s">
        <v>254</v>
      </c>
      <c r="G14" s="7" t="s">
        <v>263</v>
      </c>
    </row>
    <row r="15" spans="1:7">
      <c r="A15" s="7" t="s">
        <v>64</v>
      </c>
      <c r="B15" s="7">
        <v>20</v>
      </c>
      <c r="C15" s="7" t="s">
        <v>243</v>
      </c>
      <c r="D15" s="7">
        <v>1</v>
      </c>
      <c r="E15" s="7" t="s">
        <v>244</v>
      </c>
      <c r="F15" s="7" t="s">
        <v>245</v>
      </c>
      <c r="G15" s="7" t="s">
        <v>264</v>
      </c>
    </row>
    <row r="16" spans="1:7">
      <c r="A16" s="7"/>
      <c r="B16" s="7"/>
      <c r="C16" s="7"/>
      <c r="D16" s="7">
        <v>2</v>
      </c>
      <c r="E16" s="7" t="s">
        <v>247</v>
      </c>
      <c r="F16" s="7" t="s">
        <v>248</v>
      </c>
      <c r="G16" s="7" t="s">
        <v>265</v>
      </c>
    </row>
    <row r="17" spans="1:7">
      <c r="A17" s="7"/>
      <c r="B17" s="7"/>
      <c r="C17" s="7"/>
      <c r="D17" s="7">
        <v>3</v>
      </c>
      <c r="E17" s="7" t="s">
        <v>250</v>
      </c>
      <c r="F17" s="7" t="s">
        <v>251</v>
      </c>
      <c r="G17" s="7" t="s">
        <v>266</v>
      </c>
    </row>
    <row r="18" spans="1:7">
      <c r="A18" s="7"/>
      <c r="B18" s="7"/>
      <c r="C18" s="7"/>
      <c r="D18" s="7">
        <v>4</v>
      </c>
      <c r="E18" s="7" t="s">
        <v>253</v>
      </c>
      <c r="F18" s="7" t="s">
        <v>254</v>
      </c>
      <c r="G18" s="7" t="s">
        <v>267</v>
      </c>
    </row>
    <row r="19" spans="1:7">
      <c r="A19" s="7" t="s">
        <v>71</v>
      </c>
      <c r="B19" s="7">
        <v>25</v>
      </c>
      <c r="C19" s="7" t="s">
        <v>153</v>
      </c>
      <c r="D19" s="7">
        <v>1</v>
      </c>
      <c r="E19" s="7" t="s">
        <v>244</v>
      </c>
      <c r="F19" s="7" t="s">
        <v>245</v>
      </c>
      <c r="G19" s="7" t="s">
        <v>268</v>
      </c>
    </row>
    <row r="20" spans="1:7">
      <c r="A20" s="7"/>
      <c r="B20" s="7"/>
      <c r="C20" s="7"/>
      <c r="D20" s="7">
        <v>2</v>
      </c>
      <c r="E20" s="7" t="s">
        <v>247</v>
      </c>
      <c r="F20" s="7" t="s">
        <v>248</v>
      </c>
      <c r="G20" s="7" t="s">
        <v>269</v>
      </c>
    </row>
    <row r="21" spans="1:7">
      <c r="A21" s="7"/>
      <c r="B21" s="7"/>
      <c r="C21" s="7"/>
      <c r="D21" s="7">
        <v>3</v>
      </c>
      <c r="E21" s="7" t="s">
        <v>250</v>
      </c>
      <c r="F21" s="7" t="s">
        <v>251</v>
      </c>
      <c r="G21" s="7" t="s">
        <v>270</v>
      </c>
    </row>
    <row r="22" spans="1:7">
      <c r="A22" s="7"/>
      <c r="B22" s="7"/>
      <c r="C22" s="7"/>
      <c r="D22" s="7">
        <v>4</v>
      </c>
      <c r="E22" s="7" t="s">
        <v>253</v>
      </c>
      <c r="F22" s="7" t="s">
        <v>254</v>
      </c>
      <c r="G22" s="7" t="s">
        <v>271</v>
      </c>
    </row>
    <row r="23" spans="1:7">
      <c r="A23" s="7" t="s">
        <v>77</v>
      </c>
      <c r="B23" s="7">
        <v>15</v>
      </c>
      <c r="C23" s="7" t="s">
        <v>243</v>
      </c>
      <c r="D23" s="7">
        <v>1</v>
      </c>
      <c r="E23" s="7" t="s">
        <v>244</v>
      </c>
      <c r="F23" s="7" t="s">
        <v>245</v>
      </c>
      <c r="G23" s="7" t="s">
        <v>272</v>
      </c>
    </row>
    <row r="24" spans="1:7">
      <c r="A24" s="7"/>
      <c r="B24" s="7"/>
      <c r="C24" s="7"/>
      <c r="D24" s="7">
        <v>2</v>
      </c>
      <c r="E24" s="7" t="s">
        <v>247</v>
      </c>
      <c r="F24" s="7" t="s">
        <v>248</v>
      </c>
      <c r="G24" s="7" t="s">
        <v>273</v>
      </c>
    </row>
    <row r="25" spans="1:7">
      <c r="A25" s="7"/>
      <c r="B25" s="7"/>
      <c r="C25" s="7"/>
      <c r="D25" s="7">
        <v>3</v>
      </c>
      <c r="E25" s="7" t="s">
        <v>250</v>
      </c>
      <c r="F25" s="7" t="s">
        <v>251</v>
      </c>
      <c r="G25" s="7" t="s">
        <v>274</v>
      </c>
    </row>
    <row r="26" spans="1:7">
      <c r="A26" s="7"/>
      <c r="B26" s="7"/>
      <c r="C26" s="7"/>
      <c r="D26" s="7">
        <v>4</v>
      </c>
      <c r="E26" s="7" t="s">
        <v>253</v>
      </c>
      <c r="F26" s="7" t="s">
        <v>254</v>
      </c>
      <c r="G26" s="7"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276</v>
      </c>
      <c r="B1" s="4"/>
      <c r="C1" s="4"/>
      <c r="D1" s="4"/>
      <c r="E1" s="4"/>
      <c r="F1" s="4"/>
      <c r="G1" s="4"/>
    </row>
    <row r="2" spans="1:7">
      <c r="A2" s="8" t="s">
        <v>277</v>
      </c>
      <c r="B2" s="8" t="s">
        <v>278</v>
      </c>
      <c r="C2" s="8" t="s">
        <v>279</v>
      </c>
      <c r="D2" s="8" t="s">
        <v>280</v>
      </c>
      <c r="E2" s="8" t="s">
        <v>281</v>
      </c>
      <c r="F2" s="8" t="s">
        <v>282</v>
      </c>
      <c r="G2" s="8" t="s">
        <v>283</v>
      </c>
    </row>
    <row r="3" spans="1:7">
      <c r="A3" s="7">
        <v>1</v>
      </c>
      <c r="B3" s="7" t="s">
        <v>284</v>
      </c>
      <c r="C3" s="7">
        <v>35</v>
      </c>
      <c r="D3" s="7" t="s">
        <v>285</v>
      </c>
      <c r="E3" s="7" t="s">
        <v>286</v>
      </c>
      <c r="F3" s="7" t="s">
        <v>287</v>
      </c>
      <c r="G3" s="7" t="s">
        <v>288</v>
      </c>
    </row>
    <row r="4" spans="1:7">
      <c r="A4" s="7"/>
      <c r="B4" s="7" t="s">
        <v>289</v>
      </c>
      <c r="C4" s="7"/>
      <c r="D4" s="7" t="s">
        <v>290</v>
      </c>
      <c r="E4" s="7"/>
      <c r="F4" s="7"/>
      <c r="G4" s="7"/>
    </row>
    <row r="5" spans="1:7">
      <c r="A5" s="7">
        <v>2</v>
      </c>
      <c r="B5" s="7" t="s">
        <v>291</v>
      </c>
      <c r="C5" s="7">
        <v>35</v>
      </c>
      <c r="D5" s="7" t="s">
        <v>292</v>
      </c>
      <c r="E5" s="7" t="s">
        <v>293</v>
      </c>
      <c r="F5" s="7" t="s">
        <v>294</v>
      </c>
      <c r="G5" s="7" t="s">
        <v>295</v>
      </c>
    </row>
    <row r="6" spans="1:7">
      <c r="A6" s="7"/>
      <c r="B6" s="7" t="s">
        <v>289</v>
      </c>
      <c r="C6" s="7"/>
      <c r="D6" s="7" t="s">
        <v>296</v>
      </c>
      <c r="E6" s="7"/>
      <c r="F6" s="7"/>
      <c r="G6" s="7"/>
    </row>
    <row r="7" spans="1:7">
      <c r="A7" s="7">
        <v>3</v>
      </c>
      <c r="B7" s="7" t="s">
        <v>297</v>
      </c>
      <c r="C7" s="7">
        <v>35</v>
      </c>
      <c r="D7" s="7" t="s">
        <v>298</v>
      </c>
      <c r="E7" s="7" t="s">
        <v>299</v>
      </c>
      <c r="F7" s="7" t="s">
        <v>300</v>
      </c>
      <c r="G7" s="7" t="s">
        <v>301</v>
      </c>
    </row>
    <row r="8" spans="1:7">
      <c r="A8" s="7"/>
      <c r="B8" s="7" t="s">
        <v>289</v>
      </c>
      <c r="C8" s="7"/>
      <c r="D8" s="7" t="s">
        <v>302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303</v>
      </c>
      <c r="B1" s="4"/>
      <c r="C1" s="4"/>
      <c r="D1" s="4"/>
      <c r="E1" s="4"/>
    </row>
    <row r="2" spans="1:5">
      <c r="A2" s="1" t="s">
        <v>304</v>
      </c>
      <c r="B2" s="1" t="s">
        <v>305</v>
      </c>
      <c r="C2" s="1"/>
      <c r="D2" s="1"/>
      <c r="E2" s="1"/>
    </row>
    <row r="3" spans="1:5">
      <c r="A3" s="10" t="s">
        <v>306</v>
      </c>
      <c r="B3" s="7" t="s">
        <v>307</v>
      </c>
      <c r="C3" s="5"/>
      <c r="D3" s="5"/>
      <c r="E3" s="5"/>
    </row>
    <row r="4" spans="1:5">
      <c r="A4" s="10" t="s">
        <v>308</v>
      </c>
      <c r="B4" s="7" t="s">
        <v>309</v>
      </c>
      <c r="C4" s="5"/>
      <c r="D4" s="5"/>
      <c r="E4" s="5"/>
    </row>
    <row r="5" spans="1:5">
      <c r="A5" s="10" t="s">
        <v>310</v>
      </c>
      <c r="B5" s="7" t="s">
        <v>311</v>
      </c>
      <c r="C5" s="5"/>
      <c r="D5" s="5"/>
      <c r="E5" s="5"/>
    </row>
    <row r="6" spans="1:5">
      <c r="A6" s="10" t="s">
        <v>312</v>
      </c>
      <c r="B6" s="7" t="s">
        <v>313</v>
      </c>
      <c r="C6" s="5"/>
      <c r="D6" s="5"/>
      <c r="E6" s="5"/>
    </row>
    <row r="7" spans="1:5">
      <c r="A7" s="10" t="s">
        <v>314</v>
      </c>
      <c r="B7" s="7" t="s">
        <v>315</v>
      </c>
      <c r="C7" s="5"/>
      <c r="D7" s="5"/>
      <c r="E7" s="5"/>
    </row>
    <row r="8" spans="1:5">
      <c r="A8" s="11" t="s">
        <v>199</v>
      </c>
      <c r="B8" s="11" t="s">
        <v>316</v>
      </c>
      <c r="C8" s="11" t="s">
        <v>317</v>
      </c>
      <c r="D8" s="11" t="s">
        <v>318</v>
      </c>
      <c r="E8" s="11" t="s">
        <v>319</v>
      </c>
    </row>
    <row r="9" spans="1:5">
      <c r="A9" s="7">
        <v>1</v>
      </c>
      <c r="B9" s="7" t="s">
        <v>320</v>
      </c>
      <c r="C9" s="7" t="s">
        <v>321</v>
      </c>
      <c r="D9" s="7" t="s">
        <v>322</v>
      </c>
      <c r="E9" s="7" t="s">
        <v>323</v>
      </c>
    </row>
    <row r="10" spans="1:5">
      <c r="A10" s="7">
        <v>2</v>
      </c>
      <c r="B10" s="7" t="s">
        <v>324</v>
      </c>
      <c r="C10" s="7" t="s">
        <v>325</v>
      </c>
      <c r="D10" s="7" t="s">
        <v>326</v>
      </c>
      <c r="E10" s="7" t="s">
        <v>327</v>
      </c>
    </row>
    <row r="11" spans="1:5">
      <c r="A11" s="7">
        <v>3</v>
      </c>
      <c r="B11" s="7" t="s">
        <v>328</v>
      </c>
      <c r="C11" s="7" t="s">
        <v>329</v>
      </c>
      <c r="D11" s="7" t="s">
        <v>330</v>
      </c>
      <c r="E11" s="7" t="s">
        <v>331</v>
      </c>
    </row>
    <row r="12" spans="1:5">
      <c r="A12" s="7">
        <v>4</v>
      </c>
      <c r="B12" s="7" t="s">
        <v>332</v>
      </c>
      <c r="C12" s="7" t="s">
        <v>329</v>
      </c>
      <c r="D12" s="7" t="s">
        <v>333</v>
      </c>
      <c r="E12" s="7" t="s">
        <v>334</v>
      </c>
    </row>
    <row r="13" spans="1:5">
      <c r="A13" s="7">
        <v>5</v>
      </c>
      <c r="B13" s="7" t="s">
        <v>335</v>
      </c>
      <c r="C13" s="7" t="s">
        <v>321</v>
      </c>
      <c r="D13" s="7" t="s">
        <v>336</v>
      </c>
      <c r="E13" s="7" t="s">
        <v>337</v>
      </c>
    </row>
    <row r="15" spans="1:5">
      <c r="A15" s="1" t="s">
        <v>338</v>
      </c>
      <c r="B15" s="1" t="s">
        <v>339</v>
      </c>
      <c r="C15" s="1"/>
      <c r="D15" s="1"/>
      <c r="E15" s="1"/>
    </row>
    <row r="16" spans="1:5">
      <c r="A16" s="10" t="s">
        <v>306</v>
      </c>
      <c r="B16" s="7" t="s">
        <v>340</v>
      </c>
      <c r="C16" s="5"/>
      <c r="D16" s="5"/>
      <c r="E16" s="5"/>
    </row>
    <row r="17" spans="1:5">
      <c r="A17" s="10" t="s">
        <v>308</v>
      </c>
      <c r="B17" s="7" t="s">
        <v>341</v>
      </c>
      <c r="C17" s="5"/>
      <c r="D17" s="5"/>
      <c r="E17" s="5"/>
    </row>
    <row r="18" spans="1:5">
      <c r="A18" s="10" t="s">
        <v>310</v>
      </c>
      <c r="B18" s="7" t="s">
        <v>342</v>
      </c>
      <c r="C18" s="5"/>
      <c r="D18" s="5"/>
      <c r="E18" s="5"/>
    </row>
    <row r="19" spans="1:5">
      <c r="A19" s="10" t="s">
        <v>312</v>
      </c>
      <c r="B19" s="7" t="s">
        <v>343</v>
      </c>
      <c r="C19" s="5"/>
      <c r="D19" s="5"/>
      <c r="E19" s="5"/>
    </row>
    <row r="20" spans="1:5">
      <c r="A20" s="10" t="s">
        <v>314</v>
      </c>
      <c r="B20" s="7" t="s">
        <v>344</v>
      </c>
      <c r="C20" s="5"/>
      <c r="D20" s="5"/>
      <c r="E20" s="5"/>
    </row>
    <row r="21" spans="1:5">
      <c r="A21" s="11" t="s">
        <v>199</v>
      </c>
      <c r="B21" s="11" t="s">
        <v>316</v>
      </c>
      <c r="C21" s="11" t="s">
        <v>317</v>
      </c>
      <c r="D21" s="11" t="s">
        <v>318</v>
      </c>
      <c r="E21" s="11" t="s">
        <v>319</v>
      </c>
    </row>
    <row r="22" spans="1:5">
      <c r="A22" s="7">
        <v>1</v>
      </c>
      <c r="B22" s="7" t="s">
        <v>320</v>
      </c>
      <c r="C22" s="7" t="s">
        <v>321</v>
      </c>
      <c r="D22" s="7" t="s">
        <v>345</v>
      </c>
      <c r="E22" s="7" t="s">
        <v>346</v>
      </c>
    </row>
    <row r="23" spans="1:5">
      <c r="A23" s="7">
        <v>2</v>
      </c>
      <c r="B23" s="7" t="s">
        <v>324</v>
      </c>
      <c r="C23" s="7" t="s">
        <v>325</v>
      </c>
      <c r="D23" s="7" t="s">
        <v>347</v>
      </c>
      <c r="E23" s="7" t="s">
        <v>348</v>
      </c>
    </row>
    <row r="24" spans="1:5">
      <c r="A24" s="7">
        <v>3</v>
      </c>
      <c r="B24" s="7" t="s">
        <v>328</v>
      </c>
      <c r="C24" s="7" t="s">
        <v>325</v>
      </c>
      <c r="D24" s="7" t="s">
        <v>349</v>
      </c>
      <c r="E24" s="7" t="s">
        <v>350</v>
      </c>
    </row>
    <row r="25" spans="1:5">
      <c r="A25" s="7">
        <v>4</v>
      </c>
      <c r="B25" s="7" t="s">
        <v>332</v>
      </c>
      <c r="C25" s="7" t="s">
        <v>325</v>
      </c>
      <c r="D25" s="7" t="s">
        <v>351</v>
      </c>
      <c r="E25" s="7" t="s">
        <v>352</v>
      </c>
    </row>
    <row r="26" spans="1:5">
      <c r="A26" s="7">
        <v>5</v>
      </c>
      <c r="B26" s="7" t="s">
        <v>335</v>
      </c>
      <c r="C26" s="7" t="s">
        <v>321</v>
      </c>
      <c r="D26" s="7" t="s">
        <v>353</v>
      </c>
      <c r="E26" s="7" t="s">
        <v>354</v>
      </c>
    </row>
    <row r="28" spans="1:5">
      <c r="A28" s="1" t="s">
        <v>355</v>
      </c>
      <c r="B28" s="1" t="s">
        <v>356</v>
      </c>
      <c r="C28" s="1"/>
      <c r="D28" s="1"/>
      <c r="E28" s="1"/>
    </row>
    <row r="29" spans="1:5">
      <c r="A29" s="10" t="s">
        <v>306</v>
      </c>
      <c r="B29" s="7" t="s">
        <v>357</v>
      </c>
      <c r="C29" s="5"/>
      <c r="D29" s="5"/>
      <c r="E29" s="5"/>
    </row>
    <row r="30" spans="1:5">
      <c r="A30" s="10" t="s">
        <v>308</v>
      </c>
      <c r="B30" s="7" t="s">
        <v>358</v>
      </c>
      <c r="C30" s="5"/>
      <c r="D30" s="5"/>
      <c r="E30" s="5"/>
    </row>
    <row r="31" spans="1:5">
      <c r="A31" s="10" t="s">
        <v>310</v>
      </c>
      <c r="B31" s="7" t="s">
        <v>359</v>
      </c>
      <c r="C31" s="5"/>
      <c r="D31" s="5"/>
      <c r="E31" s="5"/>
    </row>
    <row r="32" spans="1:5">
      <c r="A32" s="10" t="s">
        <v>312</v>
      </c>
      <c r="B32" s="7" t="s">
        <v>360</v>
      </c>
      <c r="C32" s="5"/>
      <c r="D32" s="5"/>
      <c r="E32" s="5"/>
    </row>
    <row r="33" spans="1:5">
      <c r="A33" s="10" t="s">
        <v>314</v>
      </c>
      <c r="B33" s="7" t="s">
        <v>361</v>
      </c>
      <c r="C33" s="5"/>
      <c r="D33" s="5"/>
      <c r="E33" s="5"/>
    </row>
    <row r="34" spans="1:5">
      <c r="A34" s="11" t="s">
        <v>199</v>
      </c>
      <c r="B34" s="11" t="s">
        <v>316</v>
      </c>
      <c r="C34" s="11" t="s">
        <v>317</v>
      </c>
      <c r="D34" s="11" t="s">
        <v>318</v>
      </c>
      <c r="E34" s="11" t="s">
        <v>319</v>
      </c>
    </row>
    <row r="35" spans="1:5">
      <c r="A35" s="7">
        <v>1</v>
      </c>
      <c r="B35" s="7" t="s">
        <v>320</v>
      </c>
      <c r="C35" s="7" t="s">
        <v>321</v>
      </c>
      <c r="D35" s="7" t="s">
        <v>362</v>
      </c>
      <c r="E35" s="7" t="s">
        <v>363</v>
      </c>
    </row>
    <row r="36" spans="1:5">
      <c r="A36" s="7">
        <v>2</v>
      </c>
      <c r="B36" s="7" t="s">
        <v>324</v>
      </c>
      <c r="C36" s="7" t="s">
        <v>325</v>
      </c>
      <c r="D36" s="7" t="s">
        <v>364</v>
      </c>
      <c r="E36" s="7" t="s">
        <v>365</v>
      </c>
    </row>
    <row r="37" spans="1:5">
      <c r="A37" s="7">
        <v>3</v>
      </c>
      <c r="B37" s="7" t="s">
        <v>328</v>
      </c>
      <c r="C37" s="7" t="s">
        <v>329</v>
      </c>
      <c r="D37" s="7" t="s">
        <v>366</v>
      </c>
      <c r="E37" s="7" t="s">
        <v>367</v>
      </c>
    </row>
    <row r="38" spans="1:5">
      <c r="A38" s="7">
        <v>4</v>
      </c>
      <c r="B38" s="7" t="s">
        <v>332</v>
      </c>
      <c r="C38" s="7" t="s">
        <v>329</v>
      </c>
      <c r="D38" s="7" t="s">
        <v>368</v>
      </c>
      <c r="E38" s="7" t="s">
        <v>369</v>
      </c>
    </row>
    <row r="39" spans="1:5">
      <c r="A39" s="7">
        <v>5</v>
      </c>
      <c r="B39" s="7" t="s">
        <v>335</v>
      </c>
      <c r="C39" s="7" t="s">
        <v>321</v>
      </c>
      <c r="D39" s="7" t="s">
        <v>370</v>
      </c>
      <c r="E39" s="7" t="s">
        <v>371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372</v>
      </c>
      <c r="B1" s="4"/>
      <c r="C1" s="4"/>
      <c r="D1" s="4"/>
    </row>
    <row r="2" spans="1:4">
      <c r="A2" s="8" t="s">
        <v>236</v>
      </c>
      <c r="B2" s="8" t="s">
        <v>373</v>
      </c>
      <c r="C2" s="8" t="s">
        <v>374</v>
      </c>
      <c r="D2" s="8" t="s">
        <v>375</v>
      </c>
    </row>
    <row r="3" spans="1:4">
      <c r="A3" s="7" t="s">
        <v>376</v>
      </c>
      <c r="B3" s="7" t="s">
        <v>377</v>
      </c>
      <c r="C3" s="7" t="s">
        <v>378</v>
      </c>
      <c r="D3" s="7" t="s">
        <v>379</v>
      </c>
    </row>
    <row r="4" spans="1:4">
      <c r="A4" s="7" t="s">
        <v>376</v>
      </c>
      <c r="B4" s="7" t="s">
        <v>380</v>
      </c>
      <c r="C4" s="7" t="s">
        <v>381</v>
      </c>
      <c r="D4" s="7" t="s">
        <v>382</v>
      </c>
    </row>
    <row r="5" spans="1:4">
      <c r="A5" s="7" t="s">
        <v>376</v>
      </c>
      <c r="B5" s="7" t="s">
        <v>383</v>
      </c>
      <c r="C5" s="7" t="s">
        <v>384</v>
      </c>
      <c r="D5" s="7" t="s">
        <v>385</v>
      </c>
    </row>
    <row r="6" spans="1:4">
      <c r="A6" s="7" t="s">
        <v>386</v>
      </c>
      <c r="B6" s="7" t="s">
        <v>377</v>
      </c>
      <c r="C6" s="7" t="s">
        <v>378</v>
      </c>
      <c r="D6" s="7" t="s">
        <v>387</v>
      </c>
    </row>
    <row r="7" spans="1:4">
      <c r="A7" s="7" t="s">
        <v>386</v>
      </c>
      <c r="B7" s="7" t="s">
        <v>380</v>
      </c>
      <c r="C7" s="7" t="s">
        <v>381</v>
      </c>
      <c r="D7" s="7" t="s">
        <v>388</v>
      </c>
    </row>
    <row r="8" spans="1:4">
      <c r="A8" s="7" t="s">
        <v>386</v>
      </c>
      <c r="B8" s="7" t="s">
        <v>383</v>
      </c>
      <c r="C8" s="7" t="s">
        <v>384</v>
      </c>
      <c r="D8" s="7" t="s">
        <v>389</v>
      </c>
    </row>
    <row r="9" spans="1:4">
      <c r="A9" s="7" t="s">
        <v>390</v>
      </c>
      <c r="B9" s="7" t="s">
        <v>377</v>
      </c>
      <c r="C9" s="7" t="s">
        <v>378</v>
      </c>
      <c r="D9" s="7" t="s">
        <v>391</v>
      </c>
    </row>
    <row r="10" spans="1:4">
      <c r="A10" s="7" t="s">
        <v>390</v>
      </c>
      <c r="B10" s="7" t="s">
        <v>380</v>
      </c>
      <c r="C10" s="7" t="s">
        <v>381</v>
      </c>
      <c r="D10" s="7" t="s">
        <v>392</v>
      </c>
    </row>
    <row r="11" spans="1:4">
      <c r="A11" s="7" t="s">
        <v>390</v>
      </c>
      <c r="B11" s="7" t="s">
        <v>383</v>
      </c>
      <c r="C11" s="7" t="s">
        <v>384</v>
      </c>
      <c r="D11" s="7" t="s">
        <v>393</v>
      </c>
    </row>
    <row r="12" spans="1:4">
      <c r="A12" s="7" t="s">
        <v>394</v>
      </c>
      <c r="B12" s="7" t="s">
        <v>377</v>
      </c>
      <c r="C12" s="7" t="s">
        <v>378</v>
      </c>
      <c r="D12" s="7" t="s">
        <v>395</v>
      </c>
    </row>
    <row r="13" spans="1:4">
      <c r="A13" s="7" t="s">
        <v>394</v>
      </c>
      <c r="B13" s="7" t="s">
        <v>380</v>
      </c>
      <c r="C13" s="7" t="s">
        <v>381</v>
      </c>
      <c r="D13" s="7" t="s">
        <v>396</v>
      </c>
    </row>
    <row r="14" spans="1:4">
      <c r="A14" s="7" t="s">
        <v>394</v>
      </c>
      <c r="B14" s="7" t="s">
        <v>383</v>
      </c>
      <c r="C14" s="7" t="s">
        <v>384</v>
      </c>
      <c r="D14" s="7" t="s">
        <v>397</v>
      </c>
    </row>
    <row r="15" spans="1:4">
      <c r="A15" s="7" t="s">
        <v>398</v>
      </c>
      <c r="B15" s="7" t="s">
        <v>377</v>
      </c>
      <c r="C15" s="7" t="s">
        <v>378</v>
      </c>
      <c r="D15" s="7" t="s">
        <v>399</v>
      </c>
    </row>
    <row r="16" spans="1:4">
      <c r="A16" s="7" t="s">
        <v>398</v>
      </c>
      <c r="B16" s="7" t="s">
        <v>380</v>
      </c>
      <c r="C16" s="7" t="s">
        <v>381</v>
      </c>
      <c r="D16" s="7" t="s">
        <v>400</v>
      </c>
    </row>
    <row r="17" spans="1:4">
      <c r="A17" s="7" t="s">
        <v>398</v>
      </c>
      <c r="B17" s="7" t="s">
        <v>383</v>
      </c>
      <c r="C17" s="7" t="s">
        <v>384</v>
      </c>
      <c r="D17" s="7" t="s">
        <v>401</v>
      </c>
    </row>
    <row r="18" spans="1:4">
      <c r="A18" s="7" t="s">
        <v>402</v>
      </c>
      <c r="B18" s="7" t="s">
        <v>377</v>
      </c>
      <c r="C18" s="7" t="s">
        <v>378</v>
      </c>
      <c r="D18" s="7" t="s">
        <v>403</v>
      </c>
    </row>
    <row r="19" spans="1:4">
      <c r="A19" s="7" t="s">
        <v>402</v>
      </c>
      <c r="B19" s="7" t="s">
        <v>380</v>
      </c>
      <c r="C19" s="7" t="s">
        <v>381</v>
      </c>
      <c r="D19" s="7" t="s">
        <v>404</v>
      </c>
    </row>
    <row r="20" spans="1:4">
      <c r="A20" s="7" t="s">
        <v>402</v>
      </c>
      <c r="B20" s="7" t="s">
        <v>383</v>
      </c>
      <c r="C20" s="7" t="s">
        <v>384</v>
      </c>
      <c r="D20" s="7" t="s">
        <v>405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2026-09-01T13:29:20+02:00</dcterms:created>
  <dcterms:modified xsi:type="dcterms:W3CDTF">2026-09-01T13:29:20+02:00</dcterms:modified>
  <dc:title>Currículo LOMLOE Biología y Geología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