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<sst xmlns="http://schemas.openxmlformats.org/spreadsheetml/2006/main" uniqueCount="545">
  <si>
    <t>Corrigiendo.es</t>
  </si>
  <si>
    <t>Materia</t>
  </si>
  <si>
    <t>Biología y Geología</t>
  </si>
  <si>
    <t>Curso</t>
  </si>
  <si>
    <t>3.º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</si>
  <si>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</si>
  <si>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</si>
  <si>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</si>
  <si>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</si>
  <si>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</si>
  <si>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</si>
  <si>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</si>
  <si>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</si>
  <si>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</si>
  <si>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</si>
  <si>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</si>
  <si>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</si>
  <si>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</si>
  <si>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</si>
  <si>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</si>
  <si>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</si>
  <si>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</si>
  <si>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19/05/2026 16:26</t>
  </si>
  <si>
    <t>Resumen ejecutivo (CCAA vs BOE)</t>
  </si>
  <si>
    <t>Aragón mantiene la estructura competencial del Estado pero expande la redacción de los criterios de evaluación, enfatizando el pensamiento crítico frente a la desinformación y la visibilización de la diversidad en la labor científica.</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</si>
  <si>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</si>
  <si>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</si>
  <si>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Biología y Geología</t>
  </si>
  <si>
    <t>Resumen ejecutivo</t>
  </si>
  <si>
    <t>Mantiene del BOE</t>
  </si>
  <si>
    <t>Se mantiene la estructura de 6 competencias específicas y la alineación general de los saberes básicos con el RD 217/2022.</t>
  </si>
  <si>
    <t>Decreto de referencia</t>
  </si>
  <si>
    <t>Orden ECD/1172/2022, de 2 de agosto, por la que se aprueban el currículo y las características de la evaluación de la Educación Secundaria Obligatoria en la Comunidad Autónoma de Aragón.</t>
  </si>
  <si>
    <t>Implicación para la programación</t>
  </si>
  <si>
    <t>Las programaciones deben integrar actividades específicas de análisis de noticias falsas y biografías de científicos de diversos contextos para cumplir con los criterios de evaluación ampliados por Aragón.</t>
  </si>
  <si>
    <t>Elementos modificados respecto al BOE</t>
  </si>
  <si>
    <t>Elemento</t>
  </si>
  <si>
    <t>Cómo lo modifica</t>
  </si>
  <si>
    <t>Implicación en el aula</t>
  </si>
  <si>
    <t>Competencias Específicas</t>
  </si>
  <si>
    <t>Renumeración a CE.BG.x y ajustes léxicos menores (ej. 'metodologías propias de la ciencia' en lugar de 'metodologías científicas').</t>
  </si>
  <si>
    <t>Adaptación formal de las rúbricas de evaluación sin alterar el núcleo pedagógico.</t>
  </si>
  <si>
    <t>Criterio de evaluación 1.2</t>
  </si>
  <si>
    <t>Añade la necesidad de transmitir 'opiniones propias fundamentadas' de forma clara y rigurosa.</t>
  </si>
  <si>
    <t>Mayor énfasis en la argumentación personal y el debate científico en el aula.</t>
  </si>
  <si>
    <t>Criterio de evaluación 1.3</t>
  </si>
  <si>
    <t>Especifica el 'diseño y realización' de modelos y diagramas.</t>
  </si>
  <si>
    <t>Potencia la dimensión práctica y creativa en la representación de fenómenos biológicos.</t>
  </si>
  <si>
    <t>Elementos añadidos respecto al BOE</t>
  </si>
  <si>
    <t>Cómo lo añade</t>
  </si>
  <si>
    <t>Mención explícita a la identificación de pseudociencias, bulos y teorías conspiratorias (Criterio 2.2).</t>
  </si>
  <si>
    <t>Valoración de la labor científica con independencia de etnia, sexo o cultura (Criterio 2.3).</t>
  </si>
  <si>
    <t>Variante</t>
  </si>
  <si>
    <t>Código</t>
  </si>
  <si>
    <t>Descripción oficial</t>
  </si>
  <si>
    <t>Resumen claro</t>
  </si>
  <si>
    <t>Qué hace el alumnado</t>
  </si>
  <si>
    <t>No es</t>
  </si>
  <si>
    <t>Ejemplo de actividad</t>
  </si>
  <si>
    <t>Palabra clave pedagógica</t>
  </si>
  <si>
    <t>CE.BG.1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</si>
  <si>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</si>
  <si>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</si>
  <si>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</si>
  <si>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</si>
  <si>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</si>
  <si>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</si>
  <si>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CE.BG.2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</si>
  <si>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</si>
  <si>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</si>
  <si>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</si>
  <si>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</si>
  <si>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</si>
  <si>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</si>
  <si>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CE.BG.3</t>
  </si>
  <si>
    <t>Planificar y desarrollar proyectos de investigación, siguiendo los pasos de las metodologías propias de la ciencia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</si>
  <si>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</si>
  <si>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</si>
  <si>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</si>
  <si>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</si>
  <si>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</si>
  <si>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CE.BG.4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</si>
  <si>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</si>
  <si>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</si>
  <si>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</si>
  <si>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</si>
  <si>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</si>
  <si>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</si>
  <si>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CE.BG.5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</si>
  <si>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Proponer y adoptar hábitos sostenibles analizando de una manera crítica las actividades propias y ajenas (modelos de consumo y de producción, huella y deuda ecológica, economía social y solidaria, justicia ambiental y regeneración de los ecosistemas).</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</si>
  <si>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</si>
  <si>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</si>
  <si>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</si>
  <si>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</si>
  <si>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CE.BG.6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</si>
  <si>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</si>
  <si>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</si>
  <si>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</si>
  <si>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</si>
  <si>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</si>
  <si>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</si>
  <si>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</si>
  <si>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</si>
  <si>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</si>
  <si>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</si>
  <si>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</si>
  <si>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</si>
  <si>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</si>
  <si>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</si>
  <si>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</si>
  <si>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</si>
  <si>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</si>
  <si>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</si>
  <si>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</si>
  <si>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relacionada con los saberes de la materia de Biología y Geología transmitiéndola de forma clara utilizando la terminología y el formato adecuados (modelos, gráficos, tablas, vídeos, informes, diagramas, fórmulas, esquemas, símbolos, contenidos digitales...).</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</si>
  <si>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</si>
  <si>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</si>
  <si>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</si>
  <si>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</si>
  <si>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</si>
  <si>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y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</si>
  <si>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</si>
  <si>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</si>
  <si>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</si>
  <si>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</si>
  <si>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sobre Biología y Geología localizando, seleccionando y organizando información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</si>
  <si>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</si>
  <si>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</si>
  <si>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</si>
  <si>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</si>
  <si>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</si>
  <si>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sobre temas biológicos y geológicos con base científica, distinguiéndola de pseudociencias, bulos, teorías conspiratorias y creencias infundadas y manteniendo una actitud escéptica ante estos.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</si>
  <si>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</si>
  <si>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</si>
  <si>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</si>
  <si>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</si>
  <si>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</si>
  <si>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</si>
  <si>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</si>
  <si>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</si>
  <si>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</si>
  <si>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</si>
  <si>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</si>
  <si>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e intentar realizar predicciones sobre fenómenos biológicos o geológicos que puedan ser respondidas o contrastadas utilizando las prácticas científicas.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</si>
  <si>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</si>
  <si>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</si>
  <si>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</si>
  <si>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</si>
  <si>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</si>
  <si>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</si>
  <si>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</si>
  <si>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</si>
  <si>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</si>
  <si>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</si>
  <si>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</si>
  <si>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</si>
  <si>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</si>
  <si>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</si>
  <si>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</si>
  <si>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</si>
  <si>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el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</si>
  <si>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</si>
  <si>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</si>
  <si>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</si>
  <si>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</si>
  <si>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</si>
  <si>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asumiendo responsablemente una función concreta, utilizando espacios virtuales cuando sea necesario, respetando la diversidad y la igualdad de género,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</si>
  <si>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</si>
  <si>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</si>
  <si>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</si>
  <si>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</si>
  <si>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</si>
  <si>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</si>
  <si>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o dar explicación a procesos biológicos o geológicos utilizando conocimientos, datos e información aportados,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</si>
  <si>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</si>
  <si>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</si>
  <si>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</si>
  <si>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</si>
  <si>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</si>
  <si>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</si>
  <si>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</si>
  <si>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</si>
  <si>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</si>
  <si>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</si>
  <si>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</si>
  <si>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</si>
  <si>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</si>
  <si>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</si>
  <si>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</si>
  <si>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(modelos de consumo y de producción, huella y deuda ecológica, economía social y solidaria, justicia ambiental y regeneración de los ecosistemas).</t>
  </si>
  <si>
    <t>Caso aplicado, práctica o análisis de imagen</t>
  </si>
  <si>
    <t>Proponer y adoptar hábitos saludables, analizando las acciones propias y ajenas con actitud crítica y a partir de fundamentos fisiológicos.</t>
  </si>
  <si>
    <t>Valorar la importancia del paisaje como patrimonio natural analizando la fragilidad de los elementos que lo componen.</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</si>
  <si>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</si>
  <si>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</si>
  <si>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</si>
  <si>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</si>
  <si>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reflexionando sobre el impacto ambiental y los riesgos naturales derivados de determinadas acciones humanas.</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</si>
  <si>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</si>
  <si>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</si>
  <si>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</si>
  <si>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</si>
  <si>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riesgos naturales mediante el análisis de los elementos de un paisaje.</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</si>
  <si>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</si>
  <si>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</si>
  <si>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</si>
  <si>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</si>
  <si>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</si>
  <si>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</si>
  <si>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</si>
  <si>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</si>
  <si>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</si>
  <si>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</si>
  <si>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</si>
  <si>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</si>
  <si>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</si>
  <si>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de utilización de herramientas digitales para la búsqueda de información, la colaboración y la comunicación de procesos, resultados o ideas en diferentes formatos (presentación, gráfica, vídeo, póster, informe…).</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</si>
  <si>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</si>
  <si>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</si>
  <si>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</si>
  <si>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</si>
  <si>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y diferenciación entre correlación y causalidad.</t>
  </si>
  <si>
    <t>La labor científica y las personas dedicadas a la ciencia: contribución a las ciencias biológicas y geológicas e importancia social. El papel de la mujer en la ciencia.</t>
  </si>
  <si>
    <t>Las interacciones entre atmósfera, hidrosfera, geosfera y biosfera, su papel en la edafogénesis y en el modelado del relieve y su importancia para la vida. Las funciones del suelo.</t>
  </si>
  <si>
    <t>Las causas del cambio climático y sus consecuencias sobre los ecosistemas, incluyendo las causas antropogénicas.</t>
  </si>
  <si>
    <t>La importancia de los hábitos sostenibles (consumo responsable, prevención y gestión de residuos, respeto al medio ambiente, etc.).</t>
  </si>
  <si>
    <t>La célula como unidad estructural y funcional de los seres vivos.</t>
  </si>
  <si>
    <t>La célula procariota, la célula eucariota animal y la célula eucariota vegetal, y sus partes.</t>
  </si>
  <si>
    <t>Observación y comparación de muestras microscópicas.</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</si>
  <si>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</si>
  <si>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</si>
  <si>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</si>
  <si>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</si>
  <si>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</si>
  <si>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</si>
  <si>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Las barreras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</si>
  <si>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</si>
  <si>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</si>
  <si>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t>
  </si>
  <si>
    <t>Analizar la relación entre nuestra salud y el estado de conservación del medio ambiente: salud ambiental. One health (una sola salud).</t>
  </si>
  <si>
    <t>Introducción a la Tectónica de placas y su papel explicativo en la dinámica del planeta.</t>
  </si>
  <si>
    <t>Las interacciones entre atmósfera, hidrosfera, geosfera y biosfera, su papel en la edafogénesis y en el modelado del relieve y su importancia para la vida.</t>
  </si>
  <si>
    <t>Relación entre estructura interna planetaria y geodinamica interna. Efectos de la geodinamica interna en la geodinamica externa y en la atmósfera y biosfera (sobre todo el vulcanismo)</t>
  </si>
  <si>
    <t>El ciclo del Carbono, relaciones entre atmósfera, hidrosfera, biosfera y geosfera. Principales desafíos actuales.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</si>
  <si>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</si>
  <si>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</si>
  <si>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</si>
  <si>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</si>
  <si>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</si>
  <si>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</si>
  <si>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</si>
  <si>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</si>
  <si>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</si>
  <si>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</si>
  <si>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</si>
  <si>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</si>
  <si>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</si>
  <si>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</si>
  <si>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</si>
  <si>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</si>
  <si>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</si>
  <si>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</si>
  <si>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</si>
  <si>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</si>
  <si>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</si>
  <si>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</si>
  <si>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</si>
  <si>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</si>
  <si>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</si>
  <si>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</si>
  <si>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</si>
  <si>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</si>
  <si>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</si>
  <si>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</si>
  <si>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</si>
  <si>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</si>
  <si>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</si>
  <si>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</si>
  <si>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</si>
  <si>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</si>
  <si>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</si>
  <si>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</si>
  <si>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</si>
  <si>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</si>
  <si>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</si>
  <si>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</si>
  <si>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Trimestre</t>
  </si>
  <si>
    <t>Título pedagógico</t>
  </si>
  <si>
    <t>Horas estimadas</t>
  </si>
  <si>
    <t>SDA recomendada</t>
  </si>
  <si>
    <t>Saberes principales</t>
  </si>
  <si>
    <t>Criterios evaluables</t>
  </si>
  <si>
    <t>Competencias dominantes</t>
  </si>
  <si>
    <t>La base de la vida y la coordinación del organismo</t>
  </si>
  <si>
    <t>SDA: 'Viaje al centro de la célula'. Creación de modelos 3D celulares y disección/observación de órganos para comprender la integración sistémica.</t>
  </si>
  <si>
    <t xml:space="preserve">
• La célula como unidad estructural y funcional de los seres vivos.
• La célula procariota, la célula eucariota animal y la célula eucariota vegetal, y sus partes.
• Observación y comparación de muestras microscópicas.
• Visión general de la función de relación: receptores sensoriales, centros de coordinación y órganos efectores.
• Relación entre los principales sistemas y aparatos del organismo implicados en las funciones de nutrición, relación y reproducción mediante la aplicación de conocimientos de fisiología y anatomía.</t>
  </si>
  <si>
    <t>1.1: Analizar conceptos y procesos biológicos y geológicos interpretando información en diferentes formatos.
1.3: Analizar y explicar fenómenos biológicos y geológicos representándolos mediante modelos y diagramas.
4.1: Resolver problemas o dar explicación a procesos biológicos o geológicos utilizando conocimientos, datos e información.
2.1: Resolver cuestiones sobre Biología y Geología localizando, seleccionando y organizando información.</t>
  </si>
  <si>
    <t>CE.BG.1
CE.BG.4</t>
  </si>
  <si>
    <t>Instrumentos / evaluación</t>
  </si>
  <si>
    <t>Pruebas de identificación microscópica, informes de prácticas sobre anatomía y mapas conceptuales de integración de sistemas.</t>
  </si>
  <si>
    <t>Salud, bienestar y compromiso social</t>
  </si>
  <si>
    <t>SDA: 'Agentes del cambio'. Campaña de sensibilización escolar sobre salud mental, prevención de adicciones o importancia de las vacunas.</t>
  </si>
  <si>
    <t xml:space="preserve">
• Conceptos de sexo y sexualidad: respeto a la diversidad sexual e igualdad de género.
• Educación afectivo-sexual: prácticas responsables, asertividad, prevención de ITS y anticoncepción.
• Las drogas legales e ilegales y sus efectos perjudiciales.
• Hábitos saludables: higiene del sueño, postura, uso de tecnologías y autorregulación emocional.
• Barreras del organismo frente a patógenos y mecanismos del sistema inmunitario.
• Importancia de la vacunación, trasplantes y donación de órganos.
• Salud ambiental y el enfoque 'One Health' (una sola salud).</t>
  </si>
  <si>
    <t>5.3: Proponer y adoptar hábitos saludables, analizando las acciones propias y ajenas con actitud crítica.
2.2: Reconocer la información sobre temas biológicos con base científica, distinguiéndola de pseudociencias.
2.3: Valorar la contribución de la ciencia a la sociedad y la labor de las personas dedicadas a ella.
4.2: Analizar críticamente la solución a un problema sobre fenómenos biológicos.</t>
  </si>
  <si>
    <t>CE.BG.2
CE.BG.5</t>
  </si>
  <si>
    <t>Debates reglados, análisis de noticias científicas (fact-checking) y portafolio de hábitos saludables.</t>
  </si>
  <si>
    <t>Un planeta dinámico: geología y sostenibilidad</t>
  </si>
  <si>
    <t>SDA: 'Guardianes del relieve aragonés'. Estudio de campo de un paisaje local para identificar procesos geológicos y riesgos ambientales.</t>
  </si>
  <si>
    <t xml:space="preserve">
• Introducción a la Tectónica de placas y dinámica del planeta.
• Relación entre estructura interna planetaria y geodinámica interna.
• Interacciones entre atmósfera, hidrosfera, geosfera y biosfera: edafogénesis y modelado del relieve.
• Efectos de la geodinámica interna en la externa, atmósfera y biosfera (vulcanismo).
• El ciclo del Carbono y principales desafíos actuales.
• Causas del cambio climático (antropogénicas) y consecuencias en ecosistemas.
• Importancia de los hábitos sostenibles: consumo responsable y gestión de residuos.</t>
  </si>
  <si>
    <t>5.1: Relacionar con fundamentos científicos la preservación de la biodiversidad y la conservación del medio ambiente.
5.2: Proponer y adoptar hábitos sostenibles analizando críticamente las actividades propias y ajenas.
6.1: Valorar la importancia del paisaje como patrimonio natural analizando la fragilidad de sus elementos.
6.2: Interpretar el paisaje analizando sus elementos y reflexionando sobre el impacto ambiental.
6.3: Reflexionar sobre los riesgos naturales mediante el análisis de los elementos de un paisaje.</t>
  </si>
  <si>
    <t>CE.BG.3
CE.BG.6</t>
  </si>
  <si>
    <t>Diario de campo, análisis de perfiles topográficos/geológicos y proyectos sobre mitigación del cambio climático.</t>
  </si>
  <si>
    <t>Situaciones de aprendizaje sugeridas (SDA)</t>
  </si>
  <si>
    <t>SDA 1</t>
  </si>
  <si>
    <t>¡VIVE ARAGÓN, VIVE SANO!</t>
  </si>
  <si>
    <t>Subtítulo</t>
  </si>
  <si>
    <t>Creación de un videopodcast sobre hábitos saludables y sostenibilidad en el entorno aragonés</t>
  </si>
  <si>
    <t>Contexto</t>
  </si>
  <si>
    <t>En un contexto donde los hábitos sedentarios y el consumo de alimentos ultraprocesados crecen entre los adolescentes, el alumnado de 3.º de ESO se convierte en agente de salud. Aprovechando el entorno de Aragón (su dieta mediterránea, la huerta del Ebro y sus espacios naturales), los estudiantes investigarán cómo mejorar su bienestar y el del planeta.</t>
  </si>
  <si>
    <t>Reto central</t>
  </si>
  <si>
    <t>¿Cómo podemos convencer a otros jóvenes aragoneses de que vivir de forma saludable y sostenible es posible y necesario utilizando los recursos de nuestra comunidad?</t>
  </si>
  <si>
    <t>Recursos</t>
  </si>
  <si>
    <t xml:space="preserve">
• Dispositivos móviles o tablets
• Micrófonos de solapa (opcional)
• Acceso a bases de datos científicas y portales de salud de Aragón (Salud Informa)
• Software de edición de vídeo y audio libre
• Etiquetas reales de productos alimenticios</t>
  </si>
  <si>
    <t>Transversales</t>
  </si>
  <si>
    <t>Comunicación audiovisual, emprendimiento social, competencia digital y educación para el consumo responsable.</t>
  </si>
  <si>
    <t>Fase</t>
  </si>
  <si>
    <t>Duración</t>
  </si>
  <si>
    <t>Descripción</t>
  </si>
  <si>
    <t>Evidencia recogida</t>
  </si>
  <si>
    <t>Activación y planteamiento del reto</t>
  </si>
  <si>
    <t>1 sesión</t>
  </si>
  <si>
    <t>Presentación de noticias virales sobre dietas 'milagro' y datos de salud juvenil en Aragón. Debate inicial sobre la influencia del entorno en nuestras decisiones de salud y presentación del reto: convertirnos en 'influencers' científicos.</t>
  </si>
  <si>
    <t>Muro digital (Padlet) con ideas previas y mitos detectados.</t>
  </si>
  <si>
    <t>Adquisición guiada de saberes</t>
  </si>
  <si>
    <t>3 sesiones</t>
  </si>
  <si>
    <t>Investigación en grupos sobre: 1) Nutrición y aparato digestivo; 2) El sistema inmunitario y enfermedades comunes; 3) La importancia del ejercicio y el descanso. Se analizan etiquetas de productos típicos aragoneses y se comparan con procesados.</t>
  </si>
  <si>
    <t>Dosier de investigación grupal y tabla comparativa de alimentos.</t>
  </si>
  <si>
    <t>Aplicación al reto</t>
  </si>
  <si>
    <t>2 sesiones</t>
  </si>
  <si>
    <t>Búsqueda y contraste de información para desmontar un bulo de salud específico. Redacción del guion del videopodcast integrando los saberes adquiridos y seleccionando localizaciones o recursos visuales de Aragón.</t>
  </si>
  <si>
    <t>Guion literario y técnico con bibliografía contrastada.</t>
  </si>
  <si>
    <t>Producción y comunicación</t>
  </si>
  <si>
    <t>Grabación y edición del videopodcast utilizando herramientas digitales (Canva, CapCut o Audacity). Los videos deben incluir consejos prácticos y sostenibles vinculados al territorio aragonés.</t>
  </si>
  <si>
    <t>Archivo de vídeo/audio del videopodcast.</t>
  </si>
  <si>
    <t>Reflexión y evaluación</t>
  </si>
  <si>
    <t>Visualización de las producciones en 'premiere' de aula. Coevaluación mediante rúbrica y reflexión individual sobre el cambio de hábitos personales tras la investigación.</t>
  </si>
  <si>
    <t>Rúbrica de coevaluación y cuestionario de autoevaluación final.</t>
  </si>
  <si>
    <t>SDA 2</t>
  </si>
  <si>
    <t>OPERACIÓN CIERZO LIMPIO: ¿QUÉ RESPIRAMOS EN ARAGÓN?</t>
  </si>
  <si>
    <t>Investigación científica sobre la calidad del aire en el Valle del Ebro y el Pirineo</t>
  </si>
  <si>
    <t>En Aragón, factores como el cierzo, la inversión térmica en el Valle del Ebro y la actividad industrial y de transporte influyen drásticamente en la calidad del aire. El alumnado se convertirá en un equipo de analistas ambientales para investigar datos reales de las estaciones de medición de la Red de Calidad del Aire de Aragón.</t>
  </si>
  <si>
    <t>¿Cómo influyen la geografía aragonesa y nuestras actividades diarias en la pureza del aire que respiramos y qué impacto tiene en nuestra salud?</t>
  </si>
  <si>
    <t xml:space="preserve">
• Web de la Red de Calidad del Aire de Aragón
• Hojas de cálculo (Google Sheets/Excel)
• Sensores de bajo coste (opcional si el centro dispone de ellos)
• Noticias de prensa regional (Heraldo de Aragón, El Periódico de Aragón)</t>
  </si>
  <si>
    <t>Competencia digital (tratamiento de datos), Competencia ciudadana (conciencia ambiental) y Sentido de iniciativa.</t>
  </si>
  <si>
    <t>Análisis de una noticia real sobre un aviso de contaminación por ozono en el entorno de Zaragoza. Debate sobre si el cierzo 'limpia' realmente el aire o solo lo desplaza. Presentación del mapa de estaciones de medición de Aragón.</t>
  </si>
  <si>
    <t>Muro virtual (Padlet) con preguntas e ideas previas sobre la contaminación local.</t>
  </si>
  <si>
    <t>Estudio de los principales contaminantes atmosféricos (gases y partículas) y sus fuentes en Aragón (tráfico, industria, calefacciones). Taller sobre cómo leer e interpretar índices de calidad del aire (ICA).</t>
  </si>
  <si>
    <t>Infografía técnica sobre un contaminante específico y sus efectos en la salud.</t>
  </si>
  <si>
    <t>Investigación por equipos: cada grupo selecciona dos estaciones de medición (ej. una urbana en Zaragoza y una de fondo rural en el Moncayo o Pirineos). Descargan datos históricos de la web del Gobierno de Aragón y comparan niveles de contaminantes en diferentes épocas del año.</t>
  </si>
  <si>
    <t>Cuaderno de laboratorio digital con el registro de datos y gráficas comparativas elaboradas.</t>
  </si>
  <si>
    <t>Redacción del informe científico final que incluye: metodología, resultados (gráficas), conclusiones y una carta dirigida al Ayuntamiento con propuestas de mejora basadas en los datos hallados.</t>
  </si>
  <si>
    <t>Informe científico y propuesta de medidas de mitigación.</t>
  </si>
  <si>
    <t>Presentación de resultados mediante la técnica 'Galería de Datos'. Coevaluación entre grupos mediante rúbrica y reflexión individual sobre el cambio de hábitos personales para mejorar la calidad del aire.</t>
  </si>
  <si>
    <t>Cuestionario de autoevaluación y rúbrica de coevaluación cumplimentada.</t>
  </si>
  <si>
    <t>SDA 3</t>
  </si>
  <si>
    <t>PIEDRA, PAPEL Y CIENCIA: EL MUSEO VIVO DE NUESTRO PAISAJE</t>
  </si>
  <si>
    <t>Interpretación artística y comunitaria del patrimonio geológico aragonés</t>
  </si>
  <si>
    <t>Aragón presenta una geodiversidad excepcional, desde los relieves kársticos del Pirineo hasta las formaciones de arcilla en Teruel o los galachos del Ebro. A pesar de su valor, el patrimonio geológico suele pasar desapercibido frente al biológico. Esta situación de aprendizaje propone que el alumnado actúe como divulgador científico y artista para poner en valor un relieve cercano a su centro educativo, concienciando a la comunidad sobre su historia y su fragilidad.</t>
  </si>
  <si>
    <t>¿Cómo podemos transformar el conocimiento geológico de nuestro entorno en una expresión artística que invite a la comunidad a proteger nuestro patrimonio natural?</t>
  </si>
  <si>
    <t xml:space="preserve">
• Mapas geológicos de Aragón (IGME)
• Materiales de dibujo y modelado (arcilla, acuarelas, cartón)
• Visor geográfico de Aragón (SITAR)
• Laboratorio de ciencias para ensayos de erosión
• Espacio expositivo (pasillos del centro o centro cívico)</t>
  </si>
  <si>
    <t>Educación para el consumo responsable y sostenible, competencia en conciencia y expresiones culturales, y competencia ciudadana.</t>
  </si>
  <si>
    <t>Visualización de un vídeo con drones sobre paisajes emblemáticos de Aragón (Mallos de Riglos, Moncayo, Galachos). Se lanza la pregunta: ¿Qué historia cuentan estas rocas? Debate sobre si el paisaje es algo estático o un proceso en movimiento. Presentación del encargo: crear una exposición para el centro cultural que explique 'el lenguaje de las rocas' de nuestra zona.</t>
  </si>
  <si>
    <t>Muro de preguntas previas (Padlet o físico) sobre el paisaje local.</t>
  </si>
  <si>
    <t>Investigación dirigida sobre los procesos geológicos que han modelado Aragón (orogenia, erosión fluvial, modelado kárstico). Uso de mapas geológicos del IGN. Talleres de identificación de rocas locales y simulación de procesos de erosión en el laboratorio. Análisis de la diferencia entre riesgo geológico e impacto ambiental.</t>
  </si>
  <si>
    <t>Cuaderno de investigación con esquemas de los procesos geológicos internos y externos.</t>
  </si>
  <si>
    <t>Salida de campo al entorno cercano o análisis virtual de un 'geosite' aragonés. Los alumnos, en equipos, seleccionan un elemento del paisaje (una falla, un meandro, una peña) y aplican lo aprendido para reconstruir su historia geológica. Deben identificar los factores de fragilidad y los riesgos naturales (desprendimientos, inundaciones).</t>
  </si>
  <si>
    <t>Guion técnico de la obra artística que incluye la explicación científica del relieve.</t>
  </si>
  <si>
    <t>Creación de las piezas artísticas. Se permite libertad de formato: desde lienzos que usan pigmentos naturales (tierras) hasta infografías digitales o maquetas con materiales reciclados. Cada pieza debe ir acompañada de una 'cartela científica' que explique el proceso geológico de forma divulgativa. Montaje de la exposición en el espacio comunitario.</t>
  </si>
  <si>
    <t>Producto final: Pieza artística y cartela explicativa.</t>
  </si>
  <si>
    <t>Inauguración de la exposición con invitación a la comunidad. Los alumnos ejercen de guías. Posteriormente, en el aula, se realiza una coevaluación mediante rúbrica y una reflexión individual sobre cómo ha cambiado su percepción del paisaje cotidiano y la importancia de su conservación.</t>
  </si>
  <si>
    <t>Cuestionario de autoevaluación y registro de feedback de los visitantes.</t>
  </si>
  <si>
    <t>Diseño Universal del Aprendizaje (DUA) — sugerencias por CE</t>
  </si>
  <si>
    <t>Eje DUA</t>
  </si>
  <si>
    <t>Principio</t>
  </si>
  <si>
    <t>Sugerencias prácticas</t>
  </si>
  <si>
    <t>CE.1</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</si>
  <si>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</si>
  <si>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</si>
  <si>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</si>
  <si>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</si>
  <si>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</si>
  <si>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</si>
  <si>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</si>
  <si>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</si>
  <si>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</si>
  <si>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CE.2</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</si>
  <si>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</si>
  <si>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</si>
  <si>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</si>
  <si>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CE.3</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</si>
  <si>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</si>
  <si>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</si>
  <si>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</si>
  <si>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CE.4</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</si>
  <si>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</si>
  <si>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</si>
  <si>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</si>
  <si>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CE.5</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</si>
  <si>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</si>
  <si>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</si>
  <si>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</si>
  <si>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CE.6</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</si>
  <si>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</si>
  <si>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</si>
  <si>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</si>
  <si>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</si>
  <si>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</si>
  <si>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</si>
  <si>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</si>
  <si>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CCL1, STEM4, CCL2</t>
  </si>
  <si>
    <t>CD2, STEM2</t>
  </si>
  <si>
    <t>Se centra en la interpretación, transmisión y argumentación de información científica en diversos formatos.</t>
  </si>
  <si>
    <t>CD1, CCL3, STEM4</t>
  </si>
  <si>
    <t>CPSAA4, CD2</t>
  </si>
  <si>
    <t>Enfatiza la búsqueda, selección y evaluación crítica de la veracidad de la información científica.</t>
  </si>
  <si>
    <t>STEM2, CPSAA3, STEM3</t>
  </si>
  <si>
    <t>CD3, CE3</t>
  </si>
  <si>
    <t>Vincula el desarrollo de proyectos de investigación científica con el trabajo cooperativo y la planificación.</t>
  </si>
  <si>
    <t>STEM1, CD5, STEM2</t>
  </si>
  <si>
    <t>CPSAA5, STEM3</t>
  </si>
  <si>
    <t>Se enfoca en el razonamiento lógico y el pensamiento computacional para la resolución de problemas científicos.</t>
  </si>
  <si>
    <t>STEM5, CC4, CPSAA2</t>
  </si>
  <si>
    <t>CC3, STEM2</t>
  </si>
  <si>
    <t>Promueve hábitos saludables y sostenibles basados en el análisis científico del impacto ambiental y la salud.</t>
  </si>
  <si>
    <t>STEM5, CCEC1, CC4</t>
  </si>
  <si>
    <t>STEM2, CCEC2</t>
  </si>
  <si>
    <t>Relaciona el conocimiento geológico con la valoración y conservación del paisaje como patrimonio natural.</t>
  </si>
  <si>
    <t>Preguntas frecuentes específicas de la CCAA</t>
  </si>
  <si>
    <t>Categoría</t>
  </si>
  <si>
    <t>Pregunta</t>
  </si>
  <si>
    <t>Respuesta</t>
  </si>
  <si>
    <t>Normativa</t>
  </si>
  <si>
    <t>¿Qué normativa autonómica específica regula el currículo de Biología y Geología en 3.º ESO en Aragón?</t>
  </si>
  <si>
    <t>El currículo se rige por la Orden ECD/1172/2022, que establece el marco para la ESO en la Comunidad Autónoma de Aragón. Esta norma define las 6 competencias específicas y los 33 criterios de evaluación que deben integrarse con los 49 saberes básicos. Para 3.º ESO, la normativa aragonesa enfatiza un enfoque competencial adaptado a la realidad socioambiental del territorio, respetando la carga lectiva de 3 horas semanales.</t>
  </si>
  <si>
    <t>Secuenciación</t>
  </si>
  <si>
    <t>¿Cómo se diferencia la secuenciación de los 49 saberes en Aragón respecto al currículo base del BOE para 3.º ESO?</t>
  </si>
  <si>
    <t>Aragón mantiene una estructura equilibrada en los 49 saberes, pero otorga una relevancia singular a la geología local y la salud pública. A diferencia de otras comunidades, la distribución aragonesa permite que los 33 criterios de evaluación se trabajen de forma cíclica durante las 3 horas semanales, asegurando que los procesos geológicos externos e internos se vinculen directamente con el relieve y los riesgos naturales específicos de la geografía aragonesa.</t>
  </si>
  <si>
    <t>Evaluación</t>
  </si>
  <si>
    <t>¿Cómo afecta la carga de 3 horas semanales a la evaluación de los 33 criterios en Biología y Geología?</t>
  </si>
  <si>
    <t>La gestión de las 3 horas semanales exige una planificación rigurosa para cubrir los 33 criterios de evaluación sin fragmentar los 49 saberes. En Aragón, se recomienda el uso de situaciones de aprendizaje transversales que permitan evaluar múltiples criterios simultáneamente. Esto facilita que las 6 competencias específicas se desarrollen mediante prácticas de laboratorio o salidas de campo, optimizando el tiempo lectivo disponible en el tercer curso de la ESO.</t>
  </si>
  <si>
    <t>Inspeccion</t>
  </si>
  <si>
    <t>¿Qué aspectos específicos supervisa la Inspección Educativa en las programaciones de Biología y Geología de 3.º ESO en Aragón?</t>
  </si>
  <si>
    <t>La Inspección en Aragón pone el foco en la vinculación directa entre los 33 criterios de evaluación y las 6 competencias específicas. Se verifica que los 49 saberes básicos no se presenten como contenidos teóricos aislados, sino integrados en actividades prácticas. Además, se exige que la programación refleje claramente cómo se utilizan las 3 horas semanales para fomentar la competencia STEM y el pensamiento crítico en el alumnado.</t>
  </si>
  <si>
    <t>¿Qué recursos digitales específicos recomienda la administración aragonesa para impartir los 49 saberes de 3.º ESO?</t>
  </si>
  <si>
    <t>Se promueve el uso de la plataforma Aeducar como eje vertebrador para la gestión de materiales. Para Biología y Geología en 3.º ESO, se sugiere integrar recursos del CATEDU y simuladores virtuales que permitan trabajar los 33 criterios de evaluación de forma interactiva. Dado que se dispone de 3 horas semanales, estos recursos facilitan el trabajo autónomo del alumno y la atención personalizada sobre las 6 competencias específicas del currículo.</t>
  </si>
  <si>
    <t>Departamento</t>
  </si>
  <si>
    <t>¿Cómo se coordina el departamento para garantizar la coherencia de los 49 saberes entre 1.º y 3.º de ESO en Aragón?</t>
  </si>
  <si>
    <t>En los centros aragoneses, la coordinación vertical es clave para evitar duplicidades en los 49 saberes. El departamento debe asegurar que los 33 criterios de 3.º ESO profundicen en conceptos de salud y geología ya iniciados en primer curso. Con 3 horas semanales, la coordinación se centra en que las 6 competencias específicas alcancen el nivel de complejidad requerido para este ciclo, preparando el camino hacia la opcionalidad de cuarto.</t>
  </si>
  <si>
    <t>Atencion_diversidad</t>
  </si>
  <si>
    <t>¿Cómo se aplica la atención a la diversidad en Biología y Geología de 3.º ESO sin reducir las 6 competencias específicas?</t>
  </si>
  <si>
    <t>En Aragón, la atención a la diversidad se articula mediante el Diseño Universal para el Aprendizaje (DUA). Para los 33 criterios de evaluación, se proponen diferentes niveles de ejecución en las tareas. Aunque los 49 saberes son comunes, el profesorado adapta las actividades en las 3 horas semanales para que el alumnado con necesidades específicas pueda alcanzar las 6 competencias mediante metodologías activas, como el aprendizaje basado en proyectos o el trabajo cooperativo.</t>
  </si>
  <si>
    <t>Recuperación</t>
  </si>
  <si>
    <t>¿Cuál es el protocolo de recuperación para alumnos con la materia de Biología y Geología de 3.º ESO pendiente en Aragón?</t>
  </si>
  <si>
    <t>Al no existir pruebas extraordinarias, la recuperación en Aragón es continua. Los alumnos que no superen los 33 criterios deben seguir un plan de refuerzo orientado a las 6 competencias específicas no alcanzadas. El departamento diseña actividades sobre los 49 saberes clave que se evalúan a lo largo del curso siguiente. El seguimiento se registra en la plataforma de evaluación correspondiente, asegurando que el alumno recupere los estándares mínimos exigidos.</t>
  </si>
  <si>
    <t>Cómo programar tu LOMLOE — guía 7 pasos</t>
  </si>
  <si>
    <t>Título</t>
  </si>
  <si>
    <t>Tiempo estimado</t>
  </si>
  <si>
    <t>Tip práctico</t>
  </si>
  <si>
    <t>Leer el decreto vigente</t>
  </si>
  <si>
    <t>1 hora</t>
  </si>
  <si>
    <t>Localiza el decreto de currículo de tu CCAA para Secundaria. Identifica la relación entre las 6 Competencias Específicas (CE) y el Perfil de Salida. No te limites a los saberes; la clave LOMLOE está en los descriptores operativos.</t>
  </si>
  <si>
    <t>Busca el anexo de 'Orientaciones Metodológicas' de tu CCAA; suele contener ejemplos de contextos reales (salud, medio ambiente) que el inspector esperará ver en tu programación.</t>
  </si>
  <si>
    <t>Listar las CE y criterios</t>
  </si>
  <si>
    <t>1.5 horas</t>
  </si>
  <si>
    <t>Mapea los 34 criterios de evaluación. En 3.º ESO, muchos criterios están vinculados a la salud humana y el relieve. Debes asegurar que cada criterio se evalúe al menos dos veces al año para garantizar la evaluación continua.</t>
  </si>
  <si>
    <t>Crea una tabla cruzada donde las filas sean los 34 criterios y las columnas las unidades. Si un criterio no tiene 'X', tu programación es legalmente vulnerable.</t>
  </si>
  <si>
    <t>Priorizar criterios e instrumentos</t>
  </si>
  <si>
    <t>2 horas</t>
  </si>
  <si>
    <t>Asocia los 34 criterios con instrumentos de evaluación variados. No todo es examen. Para la CE 1 (método científico), usa informes de laboratorio; para la CE 3 (hábitos saludables), usa diarios de aprendizaje o debates.</t>
  </si>
  <si>
    <t>En 3.º ESO, el criterio de 'comunicación científica' se evalúa mejor con una infografía digital sobre enfermedades que con una pregunta de desarrollo en un examen escrito.</t>
  </si>
  <si>
    <t>Distribuir saberes por trimestre</t>
  </si>
  <si>
    <t>Organiza los 66 saberes y 8 bloques en el calendario. Con 3 horas semanales, dispones de unas 105 sesiones anuales. El bloque de 'Cuerpo Humano y Salud' suele ocupar el 50% del tiempo en este curso.</t>
  </si>
  <si>
    <t>No dejes la Geología (Tectónica y Relieve) para el final de junio; intercálala tras el bloque de células y tejidos para romper la densidad de la anatomía humana.</t>
  </si>
  <si>
    <t>Diseñar una SDA tipo por trimestre</t>
  </si>
  <si>
    <t>3 horas</t>
  </si>
  <si>
    <t>Crea una Situación de Aprendizaje (SDA) potente por evaluación. Debe partir de un reto: '¿Cómo convencer a los alumnos de 1.º ESO para que no fumen?' o '¿Es sostenible el consumo de agua en nuestro municipio?'.</t>
  </si>
  <si>
    <t>Para la SDA de salud, usa la App 'Yuka' o similares para analizar etiquetas de alimentos en clase; conecta directamente con los saberes de nutrición y los criterios de pensamiento crítico.</t>
  </si>
  <si>
    <t>Establecer ponderaciones del departamento</t>
  </si>
  <si>
    <t>Decide el peso de cada Competencia Específica. En 3.º ESO, la CE 3 (Salud) y la CE 2 (Interpretación de información) suelen tener mayor peso (aprox. 20-25% cada una) que la CE 6 (Ética ambiental).</t>
  </si>
  <si>
    <t>Asegúrate de que la suma de pesos de los criterios vinculados a una CE sume el 100% de esa competencia para evitar errores de cálculo en el cuaderno de evaluación digital.</t>
  </si>
  <si>
    <t>Documentar atención a la diversidad y recuperación</t>
  </si>
  <si>
    <t>Redacta las medidas DUA (Diseño Universal para el Aprendizaje). Define cómo recuperarás los criterios no superados. La LOMLOE obliga a una recuperación basada en la superación de competencias, no solo repetir exámenes.</t>
  </si>
  <si>
    <t>Prepara un 'Glosario Visual' de los 66 saberes básicos; es una medida de atención a la diversidad excelente que sirve tanto para alumnos con dificultades de aprendizaje como para el resto del grupo.</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</si>
  <si>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</si>
  <si>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</si>
  <si>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</si>
  <si>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</si>
  <si>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</si>
  <si>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</si>
  <si>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relacionada con los saberes de la materia de Biología y Geología transmitiéndola de forma clara utilizando la terminología y el f</t>
  </si>
  <si>
    <t>Analizar y explicar fenómenos biológicos y geológicos representándolos mediante modelos y diagramas y utilizando, cuando sea necesario, los pasos del diseño de ingeniería (identifi</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</si>
  <si>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</si>
  <si>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</si>
  <si>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Plantear preguntas e hipótesis e intentar realizar predicciones sobre fenómenos biológicos o geológicos que puedan ser respondidas o contrastadas utilizando las prácticas científic</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</si>
  <si>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</si>
  <si>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</si>
  <si>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</si>
  <si>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aportados, el razonamiento lógico, el pensamiento computaciona</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</si>
  <si>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</si>
  <si>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(modelos de consumo y de producción, huella y deuda ecológica, economía 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</si>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</sst>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19</v>
      </c>
    </row>
    <row r="9" spans="1:2">
      <c r="A9" s="6" t="s">
        <v>13</v>
      </c>
      <c r="B9" s="7">
        <v>29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415</v>
      </c>
      <c r="B1" s="4"/>
      <c r="C1" s="4"/>
      <c r="D1" s="4"/>
    </row>
    <row r="2" spans="1:4">
      <c r="A2" s="8" t="s">
        <v>245</v>
      </c>
      <c r="B2" s="8" t="s">
        <v>416</v>
      </c>
      <c r="C2" s="8" t="s">
        <v>417</v>
      </c>
      <c r="D2" s="8" t="s">
        <v>418</v>
      </c>
    </row>
    <row r="3" spans="1:4">
      <c r="A3" s="7" t="s">
        <v>385</v>
      </c>
      <c r="B3" s="7" t="s">
        <v>419</v>
      </c>
      <c r="C3" s="7" t="s">
        <v>420</v>
      </c>
      <c r="D3" s="7" t="s">
        <v>421</v>
      </c>
    </row>
    <row r="4" spans="1:4">
      <c r="A4" s="7" t="s">
        <v>395</v>
      </c>
      <c r="B4" s="7" t="s">
        <v>422</v>
      </c>
      <c r="C4" s="7" t="s">
        <v>423</v>
      </c>
      <c r="D4" s="7" t="s">
        <v>424</v>
      </c>
    </row>
    <row r="5" spans="1:4">
      <c r="A5" s="7" t="s">
        <v>399</v>
      </c>
      <c r="B5" s="7" t="s">
        <v>425</v>
      </c>
      <c r="C5" s="7" t="s">
        <v>426</v>
      </c>
      <c r="D5" s="7" t="s">
        <v>427</v>
      </c>
    </row>
    <row r="6" spans="1:4">
      <c r="A6" s="7" t="s">
        <v>403</v>
      </c>
      <c r="B6" s="7" t="s">
        <v>428</v>
      </c>
      <c r="C6" s="7" t="s">
        <v>429</v>
      </c>
      <c r="D6" s="7" t="s">
        <v>430</v>
      </c>
    </row>
    <row r="7" spans="1:4">
      <c r="A7" s="7" t="s">
        <v>407</v>
      </c>
      <c r="B7" s="7" t="s">
        <v>431</v>
      </c>
      <c r="C7" s="7" t="s">
        <v>432</v>
      </c>
      <c r="D7" s="7" t="s">
        <v>433</v>
      </c>
    </row>
    <row r="8" spans="1:4">
      <c r="A8" s="7" t="s">
        <v>411</v>
      </c>
      <c r="B8" s="7" t="s">
        <v>434</v>
      </c>
      <c r="C8" s="7" t="s">
        <v>435</v>
      </c>
      <c r="D8" s="7" t="s">
        <v>436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437</v>
      </c>
      <c r="B1" s="4"/>
      <c r="C1" s="4"/>
    </row>
    <row r="2" spans="1:3">
      <c r="A2" s="8" t="s">
        <v>438</v>
      </c>
      <c r="B2" s="8" t="s">
        <v>439</v>
      </c>
      <c r="C2" s="8" t="s">
        <v>440</v>
      </c>
    </row>
    <row r="3" spans="1:3">
      <c r="A3" s="7" t="s">
        <v>441</v>
      </c>
      <c r="B3" s="7" t="s">
        <v>442</v>
      </c>
      <c r="C3" s="7" t="s">
        <v>443</v>
      </c>
    </row>
    <row r="4" spans="1:3">
      <c r="A4" s="7" t="s">
        <v>444</v>
      </c>
      <c r="B4" s="7" t="s">
        <v>445</v>
      </c>
      <c r="C4" s="7" t="s">
        <v>446</v>
      </c>
    </row>
    <row r="5" spans="1:3">
      <c r="A5" s="7" t="s">
        <v>447</v>
      </c>
      <c r="B5" s="7" t="s">
        <v>448</v>
      </c>
      <c r="C5" s="7" t="s">
        <v>449</v>
      </c>
    </row>
    <row r="6" spans="1:3">
      <c r="A6" s="7" t="s">
        <v>450</v>
      </c>
      <c r="B6" s="7" t="s">
        <v>451</v>
      </c>
      <c r="C6" s="7" t="s">
        <v>452</v>
      </c>
    </row>
    <row r="7" spans="1:3">
      <c r="A7" s="7" t="s">
        <v>321</v>
      </c>
      <c r="B7" s="7" t="s">
        <v>453</v>
      </c>
      <c r="C7" s="7" t="s">
        <v>454</v>
      </c>
    </row>
    <row r="8" spans="1:3">
      <c r="A8" s="7" t="s">
        <v>455</v>
      </c>
      <c r="B8" s="7" t="s">
        <v>456</v>
      </c>
      <c r="C8" s="7" t="s">
        <v>457</v>
      </c>
    </row>
    <row r="9" spans="1:3">
      <c r="A9" s="7" t="s">
        <v>458</v>
      </c>
      <c r="B9" s="7" t="s">
        <v>459</v>
      </c>
      <c r="C9" s="7" t="s">
        <v>460</v>
      </c>
    </row>
    <row r="10" spans="1:3">
      <c r="A10" s="7" t="s">
        <v>461</v>
      </c>
      <c r="B10" s="7" t="s">
        <v>462</v>
      </c>
      <c r="C10" s="7" t="s">
        <v>463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464</v>
      </c>
      <c r="B1" s="4"/>
      <c r="C1" s="4"/>
      <c r="D1" s="4"/>
      <c r="E1" s="4"/>
    </row>
    <row r="2" spans="1:5">
      <c r="A2" s="8" t="s">
        <v>208</v>
      </c>
      <c r="B2" s="8" t="s">
        <v>465</v>
      </c>
      <c r="C2" s="8" t="s">
        <v>466</v>
      </c>
      <c r="D2" s="8" t="s">
        <v>327</v>
      </c>
      <c r="E2" s="8" t="s">
        <v>467</v>
      </c>
    </row>
    <row r="3" spans="1:5">
      <c r="A3" s="7">
        <v>1</v>
      </c>
      <c r="B3" s="7" t="s">
        <v>468</v>
      </c>
      <c r="C3" s="7" t="s">
        <v>469</v>
      </c>
      <c r="D3" s="7" t="s">
        <v>470</v>
      </c>
      <c r="E3" s="7" t="s">
        <v>471</v>
      </c>
    </row>
    <row r="4" spans="1:5">
      <c r="A4" s="7">
        <v>2</v>
      </c>
      <c r="B4" s="7" t="s">
        <v>472</v>
      </c>
      <c r="C4" s="7" t="s">
        <v>473</v>
      </c>
      <c r="D4" s="7" t="s">
        <v>474</v>
      </c>
      <c r="E4" s="7" t="s">
        <v>475</v>
      </c>
    </row>
    <row r="5" spans="1:5">
      <c r="A5" s="7">
        <v>3</v>
      </c>
      <c r="B5" s="7" t="s">
        <v>476</v>
      </c>
      <c r="C5" s="7" t="s">
        <v>477</v>
      </c>
      <c r="D5" s="7" t="s">
        <v>478</v>
      </c>
      <c r="E5" s="7" t="s">
        <v>479</v>
      </c>
    </row>
    <row r="6" spans="1:5">
      <c r="A6" s="7">
        <v>4</v>
      </c>
      <c r="B6" s="7" t="s">
        <v>480</v>
      </c>
      <c r="C6" s="7" t="s">
        <v>477</v>
      </c>
      <c r="D6" s="7" t="s">
        <v>481</v>
      </c>
      <c r="E6" s="7" t="s">
        <v>482</v>
      </c>
    </row>
    <row r="7" spans="1:5">
      <c r="A7" s="7">
        <v>5</v>
      </c>
      <c r="B7" s="7" t="s">
        <v>483</v>
      </c>
      <c r="C7" s="7" t="s">
        <v>484</v>
      </c>
      <c r="D7" s="7" t="s">
        <v>485</v>
      </c>
      <c r="E7" s="7" t="s">
        <v>486</v>
      </c>
    </row>
    <row r="8" spans="1:5">
      <c r="A8" s="7">
        <v>6</v>
      </c>
      <c r="B8" s="7" t="s">
        <v>487</v>
      </c>
      <c r="C8" s="7" t="s">
        <v>469</v>
      </c>
      <c r="D8" s="7" t="s">
        <v>488</v>
      </c>
      <c r="E8" s="7" t="s">
        <v>489</v>
      </c>
    </row>
    <row r="9" spans="1:5">
      <c r="A9" s="7">
        <v>7</v>
      </c>
      <c r="B9" s="7" t="s">
        <v>490</v>
      </c>
      <c r="C9" s="7" t="s">
        <v>473</v>
      </c>
      <c r="D9" s="7" t="s">
        <v>491</v>
      </c>
      <c r="E9" s="7" t="s">
        <v>492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493</v>
      </c>
      <c r="B1" s="4"/>
      <c r="C1" s="4"/>
      <c r="D1" s="4"/>
      <c r="E1" s="4"/>
      <c r="F1" s="4"/>
    </row>
    <row r="2" spans="1:6">
      <c r="A2" s="8" t="s">
        <v>53</v>
      </c>
      <c r="B2" s="8" t="s">
        <v>100</v>
      </c>
      <c r="C2" s="8" t="s">
        <v>494</v>
      </c>
      <c r="D2" s="8" t="s">
        <v>495</v>
      </c>
      <c r="E2" s="8" t="s">
        <v>496</v>
      </c>
      <c r="F2" s="8" t="s">
        <v>497</v>
      </c>
    </row>
    <row r="3" spans="1:6">
      <c r="A3" s="7">
        <v>1.1</v>
      </c>
      <c r="B3" s="7" t="s">
        <v>60</v>
      </c>
      <c r="C3" s="7" t="s">
        <v>498</v>
      </c>
      <c r="D3" s="9">
        <v>6.67</v>
      </c>
      <c r="E3" s="9">
        <v>6.67</v>
      </c>
      <c r="F3" s="7"/>
    </row>
    <row r="4" spans="1:6">
      <c r="A4" s="7">
        <v>1.2</v>
      </c>
      <c r="B4" s="7" t="s">
        <v>60</v>
      </c>
      <c r="C4" s="7" t="s">
        <v>499</v>
      </c>
      <c r="D4" s="9">
        <v>6.67</v>
      </c>
      <c r="E4" s="9">
        <v>6.67</v>
      </c>
      <c r="F4" s="7"/>
    </row>
    <row r="5" spans="1:6">
      <c r="A5" s="7">
        <v>1.3</v>
      </c>
      <c r="B5" s="7" t="s">
        <v>60</v>
      </c>
      <c r="C5" s="7" t="s">
        <v>500</v>
      </c>
      <c r="D5" s="9">
        <v>6.67</v>
      </c>
      <c r="E5" s="9">
        <v>6.67</v>
      </c>
      <c r="F5" s="7"/>
    </row>
    <row r="6" spans="1:6">
      <c r="A6" s="7">
        <v>2.1</v>
      </c>
      <c r="B6" s="7" t="s">
        <v>67</v>
      </c>
      <c r="C6" s="7" t="s">
        <v>125</v>
      </c>
      <c r="D6" s="9">
        <v>6.67</v>
      </c>
      <c r="E6" s="9">
        <v>6.67</v>
      </c>
      <c r="F6" s="7"/>
    </row>
    <row r="7" spans="1:6">
      <c r="A7" s="7">
        <v>2.2</v>
      </c>
      <c r="B7" s="7" t="s">
        <v>67</v>
      </c>
      <c r="C7" s="7" t="s">
        <v>501</v>
      </c>
      <c r="D7" s="9">
        <v>6.67</v>
      </c>
      <c r="E7" s="9">
        <v>6.67</v>
      </c>
      <c r="F7" s="7"/>
    </row>
    <row r="8" spans="1:6">
      <c r="A8" s="7">
        <v>2.3</v>
      </c>
      <c r="B8" s="7" t="s">
        <v>67</v>
      </c>
      <c r="C8" s="7" t="s">
        <v>502</v>
      </c>
      <c r="D8" s="9">
        <v>6.67</v>
      </c>
      <c r="E8" s="9">
        <v>6.67</v>
      </c>
      <c r="F8" s="7"/>
    </row>
    <row r="9" spans="1:6">
      <c r="A9" s="7">
        <v>3.1</v>
      </c>
      <c r="B9" s="7" t="s">
        <v>74</v>
      </c>
      <c r="C9" s="7" t="s">
        <v>503</v>
      </c>
      <c r="D9" s="9">
        <v>4.0</v>
      </c>
      <c r="E9" s="9">
        <v>4.0</v>
      </c>
      <c r="F9" s="7"/>
    </row>
    <row r="10" spans="1:6">
      <c r="A10" s="7">
        <v>3.2</v>
      </c>
      <c r="B10" s="7" t="s">
        <v>74</v>
      </c>
      <c r="C10" s="7" t="s">
        <v>504</v>
      </c>
      <c r="D10" s="9">
        <v>4.0</v>
      </c>
      <c r="E10" s="9">
        <v>4.0</v>
      </c>
      <c r="F10" s="7"/>
    </row>
    <row r="11" spans="1:6">
      <c r="A11" s="7">
        <v>3.3</v>
      </c>
      <c r="B11" s="7" t="s">
        <v>74</v>
      </c>
      <c r="C11" s="7" t="s">
        <v>505</v>
      </c>
      <c r="D11" s="9">
        <v>4.0</v>
      </c>
      <c r="E11" s="9">
        <v>4.0</v>
      </c>
      <c r="F11" s="7"/>
    </row>
    <row r="12" spans="1:6">
      <c r="A12" s="7">
        <v>3.4</v>
      </c>
      <c r="B12" s="7" t="s">
        <v>74</v>
      </c>
      <c r="C12" s="7" t="s">
        <v>160</v>
      </c>
      <c r="D12" s="9">
        <v>4.0</v>
      </c>
      <c r="E12" s="9">
        <v>4.0</v>
      </c>
      <c r="F12" s="7"/>
    </row>
    <row r="13" spans="1:6">
      <c r="A13" s="7">
        <v>3.5</v>
      </c>
      <c r="B13" s="7" t="s">
        <v>74</v>
      </c>
      <c r="C13" s="7" t="s">
        <v>506</v>
      </c>
      <c r="D13" s="9">
        <v>4.0</v>
      </c>
      <c r="E13" s="9">
        <v>4.0</v>
      </c>
      <c r="F13" s="7"/>
    </row>
    <row r="14" spans="1:6">
      <c r="A14" s="7">
        <v>4.1</v>
      </c>
      <c r="B14" s="7" t="s">
        <v>81</v>
      </c>
      <c r="C14" s="7" t="s">
        <v>507</v>
      </c>
      <c r="D14" s="9">
        <v>10.0</v>
      </c>
      <c r="E14" s="9">
        <v>10.0</v>
      </c>
      <c r="F14" s="7"/>
    </row>
    <row r="15" spans="1:6">
      <c r="A15" s="7">
        <v>4.2</v>
      </c>
      <c r="B15" s="7" t="s">
        <v>81</v>
      </c>
      <c r="C15" s="7" t="s">
        <v>179</v>
      </c>
      <c r="D15" s="9">
        <v>10.0</v>
      </c>
      <c r="E15" s="9">
        <v>10.0</v>
      </c>
      <c r="F15" s="7"/>
    </row>
    <row r="16" spans="1:6">
      <c r="A16" s="7">
        <v>5.1</v>
      </c>
      <c r="B16" s="7" t="s">
        <v>88</v>
      </c>
      <c r="C16" s="7" t="s">
        <v>508</v>
      </c>
      <c r="D16" s="9">
        <v>8.33</v>
      </c>
      <c r="E16" s="9">
        <v>8.33</v>
      </c>
      <c r="F16" s="7"/>
    </row>
    <row r="17" spans="1:6">
      <c r="A17" s="7">
        <v>5.2</v>
      </c>
      <c r="B17" s="7" t="s">
        <v>88</v>
      </c>
      <c r="C17" s="7" t="s">
        <v>509</v>
      </c>
      <c r="D17" s="9">
        <v>8.33</v>
      </c>
      <c r="E17" s="9">
        <v>8.33</v>
      </c>
      <c r="F17" s="7"/>
    </row>
    <row r="18" spans="1:6">
      <c r="A18" s="7">
        <v>5.3</v>
      </c>
      <c r="B18" s="7" t="s">
        <v>88</v>
      </c>
      <c r="C18" s="7" t="s">
        <v>191</v>
      </c>
      <c r="D18" s="9">
        <v>8.33</v>
      </c>
      <c r="E18" s="9">
        <v>8.33</v>
      </c>
      <c r="F18" s="7"/>
    </row>
    <row r="19" spans="1:6">
      <c r="A19" s="7">
        <v>6.1</v>
      </c>
      <c r="B19" s="7" t="s">
        <v>94</v>
      </c>
      <c r="C19" s="7" t="s">
        <v>192</v>
      </c>
      <c r="D19" s="9">
        <v>5.0</v>
      </c>
      <c r="E19" s="9">
        <v>5.0</v>
      </c>
      <c r="F19" s="7"/>
    </row>
    <row r="20" spans="1:6">
      <c r="A20" s="7">
        <v>6.2</v>
      </c>
      <c r="B20" s="7" t="s">
        <v>94</v>
      </c>
      <c r="C20" s="7" t="s">
        <v>197</v>
      </c>
      <c r="D20" s="9">
        <v>5.0</v>
      </c>
      <c r="E20" s="9">
        <v>5.0</v>
      </c>
      <c r="F20" s="7"/>
    </row>
    <row r="21" spans="1:6">
      <c r="A21" s="7">
        <v>6.3</v>
      </c>
      <c r="B21" s="7" t="s">
        <v>94</v>
      </c>
      <c r="C21" s="7" t="s">
        <v>202</v>
      </c>
      <c r="D21" s="9">
        <v>5.0</v>
      </c>
      <c r="E21" s="9">
        <v>5.0</v>
      </c>
      <c r="F21" s="7"/>
    </row>
    <row r="22" spans="1:6">
      <c r="A22" s="7" t="s">
        <v>510</v>
      </c>
      <c r="B22" s="7"/>
      <c r="C22" s="7"/>
      <c r="D22" s="9"/>
      <c r="E22" s="9">
        <f>SUM(E3:E21)</f>
        <v>120.010000000000005</v>
      </c>
      <c r="F22" s="7" t="s">
        <v>511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512</v>
      </c>
      <c r="B1" s="8" t="s">
        <v>513</v>
      </c>
      <c r="C1" s="8">
        <v>1.1</v>
      </c>
      <c r="D1" s="8">
        <v>1.2</v>
      </c>
      <c r="E1" s="8">
        <v>1.3</v>
      </c>
      <c r="F1" s="8">
        <v>2.1</v>
      </c>
      <c r="G1" s="8">
        <v>2.2</v>
      </c>
      <c r="H1" s="8">
        <v>2.3</v>
      </c>
      <c r="I1" s="8">
        <v>3.1</v>
      </c>
      <c r="J1" s="8">
        <v>3.2</v>
      </c>
      <c r="K1" s="8">
        <v>3.3</v>
      </c>
      <c r="L1" s="8">
        <v>3.4</v>
      </c>
      <c r="M1" s="8">
        <v>3.5</v>
      </c>
      <c r="N1" s="8">
        <v>4.1</v>
      </c>
      <c r="O1" s="8">
        <v>4.2</v>
      </c>
      <c r="P1" s="8">
        <v>5.1</v>
      </c>
      <c r="Q1" s="8">
        <v>5.2</v>
      </c>
      <c r="R1" s="8">
        <v>5.3</v>
      </c>
      <c r="S1" s="8">
        <v>6.1</v>
      </c>
      <c r="T1" s="8">
        <v>6.2</v>
      </c>
      <c r="U1" s="8">
        <v>6.3</v>
      </c>
      <c r="V1" s="8" t="s">
        <v>514</v>
      </c>
      <c r="W1" s="8" t="s">
        <v>497</v>
      </c>
    </row>
    <row r="2" spans="1:23">
      <c r="A2" s="7" t="s">
        <v>515</v>
      </c>
      <c r="B2" s="7"/>
      <c r="C2" s="7"/>
      <c r="D2" s="7"/>
      <c r="E2" s="7"/>
      <c r="F2" s="7"/>
      <c r="G2" s="7"/>
      <c r="H2" s="7"/>
      <c r="I2" s="7"/>
      <c r="J2" s="7"/>
      <c r="K2" s="7"/>
      <c r="L2" s="7"/>
      <c r="M2" s="7"/>
      <c r="N2" s="7"/>
      <c r="O2" s="7"/>
      <c r="P2" s="7"/>
      <c r="Q2" s="7"/>
      <c r="R2" s="7"/>
      <c r="S2" s="7"/>
      <c r="T2" s="7"/>
      <c r="U2" s="7"/>
      <c r="V2" s="7" t="str">
        <f>IFERROR(AVERAGE(C2:U2),"")</f>
        <v/>
      </c>
      <c r="W2" s="7"/>
    </row>
    <row r="3" spans="1:23">
      <c r="A3" s="7" t="s">
        <v>516</v>
      </c>
      <c r="B3" s="7"/>
      <c r="C3" s="7"/>
      <c r="D3" s="7"/>
      <c r="E3" s="7"/>
      <c r="F3" s="7"/>
      <c r="G3" s="7"/>
      <c r="H3" s="7"/>
      <c r="I3" s="7"/>
      <c r="J3" s="7"/>
      <c r="K3" s="7"/>
      <c r="L3" s="7"/>
      <c r="M3" s="7"/>
      <c r="N3" s="7"/>
      <c r="O3" s="7"/>
      <c r="P3" s="7"/>
      <c r="Q3" s="7"/>
      <c r="R3" s="7"/>
      <c r="S3" s="7"/>
      <c r="T3" s="7"/>
      <c r="U3" s="7"/>
      <c r="V3" s="7" t="str">
        <f>IFERROR(AVERAGE(C3:U3),"")</f>
        <v/>
      </c>
      <c r="W3" s="7"/>
    </row>
    <row r="4" spans="1:23">
      <c r="A4" s="7" t="s">
        <v>517</v>
      </c>
      <c r="B4" s="7"/>
      <c r="C4" s="7"/>
      <c r="D4" s="7"/>
      <c r="E4" s="7"/>
      <c r="F4" s="7"/>
      <c r="G4" s="7"/>
      <c r="H4" s="7"/>
      <c r="I4" s="7"/>
      <c r="J4" s="7"/>
      <c r="K4" s="7"/>
      <c r="L4" s="7"/>
      <c r="M4" s="7"/>
      <c r="N4" s="7"/>
      <c r="O4" s="7"/>
      <c r="P4" s="7"/>
      <c r="Q4" s="7"/>
      <c r="R4" s="7"/>
      <c r="S4" s="7"/>
      <c r="T4" s="7"/>
      <c r="U4" s="7"/>
      <c r="V4" s="7" t="str">
        <f>IFERROR(AVERAGE(C4:U4),"")</f>
        <v/>
      </c>
      <c r="W4" s="7"/>
    </row>
    <row r="5" spans="1:23">
      <c r="A5" s="7" t="s">
        <v>518</v>
      </c>
      <c r="B5" s="7"/>
      <c r="C5" s="7"/>
      <c r="D5" s="7"/>
      <c r="E5" s="7"/>
      <c r="F5" s="7"/>
      <c r="G5" s="7"/>
      <c r="H5" s="7"/>
      <c r="I5" s="7"/>
      <c r="J5" s="7"/>
      <c r="K5" s="7"/>
      <c r="L5" s="7"/>
      <c r="M5" s="7"/>
      <c r="N5" s="7"/>
      <c r="O5" s="7"/>
      <c r="P5" s="7"/>
      <c r="Q5" s="7"/>
      <c r="R5" s="7"/>
      <c r="S5" s="7"/>
      <c r="T5" s="7"/>
      <c r="U5" s="7"/>
      <c r="V5" s="7" t="str">
        <f>IFERROR(AVERAGE(C5:U5),"")</f>
        <v/>
      </c>
      <c r="W5" s="7"/>
    </row>
    <row r="6" spans="1:23">
      <c r="A6" s="7" t="s">
        <v>519</v>
      </c>
      <c r="B6" s="7"/>
      <c r="C6" s="7"/>
      <c r="D6" s="7"/>
      <c r="E6" s="7"/>
      <c r="F6" s="7"/>
      <c r="G6" s="7"/>
      <c r="H6" s="7"/>
      <c r="I6" s="7"/>
      <c r="J6" s="7"/>
      <c r="K6" s="7"/>
      <c r="L6" s="7"/>
      <c r="M6" s="7"/>
      <c r="N6" s="7"/>
      <c r="O6" s="7"/>
      <c r="P6" s="7"/>
      <c r="Q6" s="7"/>
      <c r="R6" s="7"/>
      <c r="S6" s="7"/>
      <c r="T6" s="7"/>
      <c r="U6" s="7"/>
      <c r="V6" s="7" t="str">
        <f>IFERROR(AVERAGE(C6:U6),"")</f>
        <v/>
      </c>
      <c r="W6" s="7"/>
    </row>
    <row r="7" spans="1:23">
      <c r="A7" s="7" t="s">
        <v>520</v>
      </c>
      <c r="B7" s="7"/>
      <c r="C7" s="7"/>
      <c r="D7" s="7"/>
      <c r="E7" s="7"/>
      <c r="F7" s="7"/>
      <c r="G7" s="7"/>
      <c r="H7" s="7"/>
      <c r="I7" s="7"/>
      <c r="J7" s="7"/>
      <c r="K7" s="7"/>
      <c r="L7" s="7"/>
      <c r="M7" s="7"/>
      <c r="N7" s="7"/>
      <c r="O7" s="7"/>
      <c r="P7" s="7"/>
      <c r="Q7" s="7"/>
      <c r="R7" s="7"/>
      <c r="S7" s="7"/>
      <c r="T7" s="7"/>
      <c r="U7" s="7"/>
      <c r="V7" s="7" t="str">
        <f>IFERROR(AVERAGE(C7:U7),"")</f>
        <v/>
      </c>
      <c r="W7" s="7"/>
    </row>
    <row r="8" spans="1:23">
      <c r="A8" s="7" t="s">
        <v>521</v>
      </c>
      <c r="B8" s="7"/>
      <c r="C8" s="7"/>
      <c r="D8" s="7"/>
      <c r="E8" s="7"/>
      <c r="F8" s="7"/>
      <c r="G8" s="7"/>
      <c r="H8" s="7"/>
      <c r="I8" s="7"/>
      <c r="J8" s="7"/>
      <c r="K8" s="7"/>
      <c r="L8" s="7"/>
      <c r="M8" s="7"/>
      <c r="N8" s="7"/>
      <c r="O8" s="7"/>
      <c r="P8" s="7"/>
      <c r="Q8" s="7"/>
      <c r="R8" s="7"/>
      <c r="S8" s="7"/>
      <c r="T8" s="7"/>
      <c r="U8" s="7"/>
      <c r="V8" s="7" t="str">
        <f>IFERROR(AVERAGE(C8:U8),"")</f>
        <v/>
      </c>
      <c r="W8" s="7"/>
    </row>
    <row r="9" spans="1:23">
      <c r="A9" s="7" t="s">
        <v>522</v>
      </c>
      <c r="B9" s="7"/>
      <c r="C9" s="7"/>
      <c r="D9" s="7"/>
      <c r="E9" s="7"/>
      <c r="F9" s="7"/>
      <c r="G9" s="7"/>
      <c r="H9" s="7"/>
      <c r="I9" s="7"/>
      <c r="J9" s="7"/>
      <c r="K9" s="7"/>
      <c r="L9" s="7"/>
      <c r="M9" s="7"/>
      <c r="N9" s="7"/>
      <c r="O9" s="7"/>
      <c r="P9" s="7"/>
      <c r="Q9" s="7"/>
      <c r="R9" s="7"/>
      <c r="S9" s="7"/>
      <c r="T9" s="7"/>
      <c r="U9" s="7"/>
      <c r="V9" s="7" t="str">
        <f>IFERROR(AVERAGE(C9:U9),"")</f>
        <v/>
      </c>
      <c r="W9" s="7"/>
    </row>
    <row r="10" spans="1:23">
      <c r="A10" s="7" t="s">
        <v>523</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524</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525</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526</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527</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528</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529</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530</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531</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532</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533</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534</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535</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536</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537</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538</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539</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540</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541</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542</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543</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544</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7"/>
  <sheetViews>
    <sheetView tabSelected="0" workbookViewId="0" showGridLines="true" showRowColHeaders="1">
      <selection activeCell="A15" sqref="A15:C17"/>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row r="12" spans="1:5">
      <c r="A12" s="7" t="s">
        <v>45</v>
      </c>
      <c r="B12" s="7" t="s">
        <v>46</v>
      </c>
      <c r="C12" s="7" t="s">
        <v>47</v>
      </c>
    </row>
    <row r="14" spans="1:5">
      <c r="A14" s="4" t="s">
        <v>48</v>
      </c>
      <c r="B14" s="4"/>
      <c r="C14" s="4"/>
      <c r="D14" s="4"/>
      <c r="E14" s="4"/>
    </row>
    <row r="15" spans="1:5">
      <c r="A15" s="8" t="s">
        <v>36</v>
      </c>
      <c r="B15" s="8" t="s">
        <v>49</v>
      </c>
      <c r="C15" s="8" t="s">
        <v>38</v>
      </c>
    </row>
    <row r="16" spans="1:5">
      <c r="A16" s="7" t="s">
        <v>50</v>
      </c>
      <c r="B16" s="7"/>
      <c r="C16" s="7"/>
    </row>
    <row r="17" spans="1:5">
      <c r="A17" s="7" t="s">
        <v>51</v>
      </c>
      <c r="B17" s="7"/>
      <c r="C17" s="7"/>
    </row>
  </sheetData>
  <mergeCells>
    <mergeCell ref="A1:E1"/>
    <mergeCell ref="B2:E2"/>
    <mergeCell ref="B3:E3"/>
    <mergeCell ref="B4:E4"/>
    <mergeCell ref="B5:E5"/>
    <mergeCell ref="B6:E6"/>
    <mergeCell ref="A8:E8"/>
    <mergeCell ref="A14:E1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52</v>
      </c>
      <c r="B1" s="8" t="s">
        <v>53</v>
      </c>
      <c r="C1" s="8" t="s">
        <v>54</v>
      </c>
      <c r="D1" s="8" t="s">
        <v>55</v>
      </c>
      <c r="E1" s="8" t="s">
        <v>56</v>
      </c>
      <c r="F1" s="8" t="s">
        <v>57</v>
      </c>
      <c r="G1" s="8" t="s">
        <v>58</v>
      </c>
      <c r="H1" s="8" t="s">
        <v>59</v>
      </c>
    </row>
    <row r="2" spans="1:8">
      <c r="A2" s="7" t="s">
        <v>2</v>
      </c>
      <c r="B2" s="7" t="s">
        <v>60</v>
      </c>
      <c r="C2" s="7" t="s">
        <v>61</v>
      </c>
      <c r="D2" s="7" t="s">
        <v>62</v>
      </c>
      <c r="E2" s="7" t="s">
        <v>63</v>
      </c>
      <c r="F2" s="7" t="s">
        <v>64</v>
      </c>
      <c r="G2" s="7" t="s">
        <v>65</v>
      </c>
      <c r="H2" s="7" t="s">
        <v>66</v>
      </c>
    </row>
    <row r="3" spans="1:8">
      <c r="A3" s="7" t="s">
        <v>2</v>
      </c>
      <c r="B3" s="7" t="s">
        <v>67</v>
      </c>
      <c r="C3" s="7" t="s">
        <v>68</v>
      </c>
      <c r="D3" s="7" t="s">
        <v>69</v>
      </c>
      <c r="E3" s="7" t="s">
        <v>70</v>
      </c>
      <c r="F3" s="7" t="s">
        <v>71</v>
      </c>
      <c r="G3" s="7" t="s">
        <v>72</v>
      </c>
      <c r="H3" s="7" t="s">
        <v>73</v>
      </c>
    </row>
    <row r="4" spans="1:8">
      <c r="A4" s="7" t="s">
        <v>2</v>
      </c>
      <c r="B4" s="7" t="s">
        <v>74</v>
      </c>
      <c r="C4" s="7" t="s">
        <v>75</v>
      </c>
      <c r="D4" s="7" t="s">
        <v>76</v>
      </c>
      <c r="E4" s="7" t="s">
        <v>77</v>
      </c>
      <c r="F4" s="7" t="s">
        <v>78</v>
      </c>
      <c r="G4" s="7" t="s">
        <v>79</v>
      </c>
      <c r="H4" s="7" t="s">
        <v>80</v>
      </c>
    </row>
    <row r="5" spans="1:8">
      <c r="A5" s="7" t="s">
        <v>2</v>
      </c>
      <c r="B5" s="7" t="s">
        <v>81</v>
      </c>
      <c r="C5" s="7" t="s">
        <v>82</v>
      </c>
      <c r="D5" s="7" t="s">
        <v>83</v>
      </c>
      <c r="E5" s="7" t="s">
        <v>84</v>
      </c>
      <c r="F5" s="7" t="s">
        <v>85</v>
      </c>
      <c r="G5" s="7" t="s">
        <v>86</v>
      </c>
      <c r="H5" s="7" t="s">
        <v>87</v>
      </c>
    </row>
    <row r="6" spans="1:8">
      <c r="A6" s="7" t="s">
        <v>2</v>
      </c>
      <c r="B6" s="7" t="s">
        <v>88</v>
      </c>
      <c r="C6" s="7" t="s">
        <v>89</v>
      </c>
      <c r="D6" s="7" t="s">
        <v>90</v>
      </c>
      <c r="E6" s="7" t="s">
        <v>91</v>
      </c>
      <c r="F6" s="7" t="s">
        <v>92</v>
      </c>
      <c r="G6" s="7" t="s">
        <v>93</v>
      </c>
      <c r="H6" s="7" t="s">
        <v>73</v>
      </c>
    </row>
    <row r="7" spans="1:8">
      <c r="A7" s="7" t="s">
        <v>2</v>
      </c>
      <c r="B7" s="7" t="s">
        <v>94</v>
      </c>
      <c r="C7" s="7" t="s">
        <v>95</v>
      </c>
      <c r="D7" s="7" t="s">
        <v>96</v>
      </c>
      <c r="E7" s="7" t="s">
        <v>97</v>
      </c>
      <c r="F7" s="7" t="s">
        <v>98</v>
      </c>
      <c r="G7" s="7" t="s">
        <v>99</v>
      </c>
      <c r="H7" s="7"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52</v>
      </c>
      <c r="B1" s="8" t="s">
        <v>53</v>
      </c>
      <c r="C1" s="8" t="s">
        <v>100</v>
      </c>
      <c r="D1" s="8" t="s">
        <v>54</v>
      </c>
      <c r="E1" s="8" t="s">
        <v>55</v>
      </c>
      <c r="F1" s="8" t="s">
        <v>101</v>
      </c>
      <c r="G1" s="8" t="s">
        <v>102</v>
      </c>
      <c r="H1" s="8" t="s">
        <v>103</v>
      </c>
      <c r="I1" s="8" t="s">
        <v>104</v>
      </c>
      <c r="J1" s="8" t="s">
        <v>105</v>
      </c>
      <c r="K1" s="8" t="s">
        <v>106</v>
      </c>
    </row>
    <row r="2" spans="1:11">
      <c r="A2" s="7" t="s">
        <v>2</v>
      </c>
      <c r="B2" s="7">
        <v>1.1</v>
      </c>
      <c r="C2" s="7" t="s">
        <v>60</v>
      </c>
      <c r="D2" s="7" t="s">
        <v>107</v>
      </c>
      <c r="E2" s="7" t="s">
        <v>108</v>
      </c>
      <c r="F2" s="7" t="s">
        <v>109</v>
      </c>
      <c r="G2" s="7" t="s">
        <v>110</v>
      </c>
      <c r="H2" s="7" t="s">
        <v>111</v>
      </c>
      <c r="I2" s="7" t="s">
        <v>112</v>
      </c>
      <c r="J2" s="7" t="s">
        <v>113</v>
      </c>
      <c r="K2" s="9">
        <v>5.26</v>
      </c>
    </row>
    <row r="3" spans="1:11">
      <c r="A3" s="7" t="s">
        <v>2</v>
      </c>
      <c r="B3" s="7">
        <v>1.2</v>
      </c>
      <c r="C3" s="7" t="s">
        <v>60</v>
      </c>
      <c r="D3" s="7" t="s">
        <v>114</v>
      </c>
      <c r="E3" s="7" t="s">
        <v>115</v>
      </c>
      <c r="F3" s="7" t="s">
        <v>116</v>
      </c>
      <c r="G3" s="7" t="s">
        <v>117</v>
      </c>
      <c r="H3" s="7" t="s">
        <v>111</v>
      </c>
      <c r="I3" s="7" t="s">
        <v>118</v>
      </c>
      <c r="J3" s="7" t="s">
        <v>119</v>
      </c>
      <c r="K3" s="9">
        <v>5.26</v>
      </c>
    </row>
    <row r="4" spans="1:11">
      <c r="A4" s="7" t="s">
        <v>2</v>
      </c>
      <c r="B4" s="7">
        <v>1.3</v>
      </c>
      <c r="C4" s="7" t="s">
        <v>60</v>
      </c>
      <c r="D4" s="7" t="s">
        <v>120</v>
      </c>
      <c r="E4" s="7" t="s">
        <v>121</v>
      </c>
      <c r="F4" s="7" t="s">
        <v>109</v>
      </c>
      <c r="G4" s="7" t="s">
        <v>122</v>
      </c>
      <c r="H4" s="7" t="s">
        <v>111</v>
      </c>
      <c r="I4" s="7" t="s">
        <v>123</v>
      </c>
      <c r="J4" s="7" t="s">
        <v>124</v>
      </c>
      <c r="K4" s="9">
        <v>5.26</v>
      </c>
    </row>
    <row r="5" spans="1:11">
      <c r="A5" s="7" t="s">
        <v>2</v>
      </c>
      <c r="B5" s="7">
        <v>2.1</v>
      </c>
      <c r="C5" s="7" t="s">
        <v>67</v>
      </c>
      <c r="D5" s="7" t="s">
        <v>125</v>
      </c>
      <c r="E5" s="7" t="s">
        <v>126</v>
      </c>
      <c r="F5" s="7" t="s">
        <v>127</v>
      </c>
      <c r="G5" s="7" t="s">
        <v>128</v>
      </c>
      <c r="H5" s="7" t="s">
        <v>111</v>
      </c>
      <c r="I5" s="7" t="s">
        <v>129</v>
      </c>
      <c r="J5" s="7" t="s">
        <v>130</v>
      </c>
      <c r="K5" s="9">
        <v>5.26</v>
      </c>
    </row>
    <row r="6" spans="1:11">
      <c r="A6" s="7" t="s">
        <v>2</v>
      </c>
      <c r="B6" s="7">
        <v>2.2</v>
      </c>
      <c r="C6" s="7" t="s">
        <v>67</v>
      </c>
      <c r="D6" s="7" t="s">
        <v>131</v>
      </c>
      <c r="E6" s="7" t="s">
        <v>132</v>
      </c>
      <c r="F6" s="7" t="s">
        <v>133</v>
      </c>
      <c r="G6" s="7" t="s">
        <v>134</v>
      </c>
      <c r="H6" s="7" t="s">
        <v>111</v>
      </c>
      <c r="I6" s="7" t="s">
        <v>135</v>
      </c>
      <c r="J6" s="7" t="s">
        <v>136</v>
      </c>
      <c r="K6" s="9">
        <v>5.26</v>
      </c>
    </row>
    <row r="7" spans="1:11">
      <c r="A7" s="7" t="s">
        <v>2</v>
      </c>
      <c r="B7" s="7">
        <v>2.3</v>
      </c>
      <c r="C7" s="7" t="s">
        <v>67</v>
      </c>
      <c r="D7" s="7" t="s">
        <v>137</v>
      </c>
      <c r="E7" s="7" t="s">
        <v>138</v>
      </c>
      <c r="F7" s="7" t="s">
        <v>139</v>
      </c>
      <c r="G7" s="7" t="s">
        <v>140</v>
      </c>
      <c r="H7" s="7" t="s">
        <v>111</v>
      </c>
      <c r="I7" s="7" t="s">
        <v>141</v>
      </c>
      <c r="J7" s="7" t="s">
        <v>142</v>
      </c>
      <c r="K7" s="9">
        <v>5.26</v>
      </c>
    </row>
    <row r="8" spans="1:11">
      <c r="A8" s="7" t="s">
        <v>2</v>
      </c>
      <c r="B8" s="7">
        <v>3.1</v>
      </c>
      <c r="C8" s="7" t="s">
        <v>74</v>
      </c>
      <c r="D8" s="7" t="s">
        <v>143</v>
      </c>
      <c r="E8" s="7" t="s">
        <v>144</v>
      </c>
      <c r="F8" s="7" t="s">
        <v>145</v>
      </c>
      <c r="G8" s="7" t="s">
        <v>146</v>
      </c>
      <c r="H8" s="7" t="s">
        <v>111</v>
      </c>
      <c r="I8" s="7" t="s">
        <v>147</v>
      </c>
      <c r="J8" s="7" t="s">
        <v>148</v>
      </c>
      <c r="K8" s="9">
        <v>5.26</v>
      </c>
    </row>
    <row r="9" spans="1:11">
      <c r="A9" s="7" t="s">
        <v>2</v>
      </c>
      <c r="B9" s="7">
        <v>3.2</v>
      </c>
      <c r="C9" s="7" t="s">
        <v>74</v>
      </c>
      <c r="D9" s="7" t="s">
        <v>149</v>
      </c>
      <c r="E9" s="7" t="s">
        <v>150</v>
      </c>
      <c r="F9" s="7" t="s">
        <v>145</v>
      </c>
      <c r="G9" s="7" t="s">
        <v>151</v>
      </c>
      <c r="H9" s="7" t="s">
        <v>111</v>
      </c>
      <c r="I9" s="7" t="s">
        <v>152</v>
      </c>
      <c r="J9" s="7" t="s">
        <v>153</v>
      </c>
      <c r="K9" s="9">
        <v>5.26</v>
      </c>
    </row>
    <row r="10" spans="1:11">
      <c r="A10" s="7" t="s">
        <v>2</v>
      </c>
      <c r="B10" s="7">
        <v>3.3</v>
      </c>
      <c r="C10" s="7" t="s">
        <v>74</v>
      </c>
      <c r="D10" s="7" t="s">
        <v>154</v>
      </c>
      <c r="E10" s="7" t="s">
        <v>155</v>
      </c>
      <c r="F10" s="7" t="s">
        <v>156</v>
      </c>
      <c r="G10" s="7" t="s">
        <v>157</v>
      </c>
      <c r="H10" s="7" t="s">
        <v>111</v>
      </c>
      <c r="I10" s="7" t="s">
        <v>158</v>
      </c>
      <c r="J10" s="7" t="s">
        <v>159</v>
      </c>
      <c r="K10" s="9">
        <v>5.26</v>
      </c>
    </row>
    <row r="11" spans="1:11">
      <c r="A11" s="7" t="s">
        <v>2</v>
      </c>
      <c r="B11" s="7">
        <v>3.4</v>
      </c>
      <c r="C11" s="7" t="s">
        <v>74</v>
      </c>
      <c r="D11" s="7" t="s">
        <v>160</v>
      </c>
      <c r="E11" s="7" t="s">
        <v>161</v>
      </c>
      <c r="F11" s="7" t="s">
        <v>162</v>
      </c>
      <c r="G11" s="7" t="s">
        <v>163</v>
      </c>
      <c r="H11" s="7" t="s">
        <v>111</v>
      </c>
      <c r="I11" s="7" t="s">
        <v>164</v>
      </c>
      <c r="J11" s="7" t="s">
        <v>165</v>
      </c>
      <c r="K11" s="9">
        <v>5.26</v>
      </c>
    </row>
    <row r="12" spans="1:11">
      <c r="A12" s="7" t="s">
        <v>2</v>
      </c>
      <c r="B12" s="7">
        <v>3.5</v>
      </c>
      <c r="C12" s="7" t="s">
        <v>74</v>
      </c>
      <c r="D12" s="7" t="s">
        <v>166</v>
      </c>
      <c r="E12" s="7" t="s">
        <v>167</v>
      </c>
      <c r="F12" s="7" t="s">
        <v>168</v>
      </c>
      <c r="G12" s="7" t="s">
        <v>169</v>
      </c>
      <c r="H12" s="7" t="s">
        <v>170</v>
      </c>
      <c r="I12" s="7" t="s">
        <v>171</v>
      </c>
      <c r="J12" s="7" t="s">
        <v>172</v>
      </c>
      <c r="K12" s="9">
        <v>5.26</v>
      </c>
    </row>
    <row r="13" spans="1:11">
      <c r="A13" s="7" t="s">
        <v>2</v>
      </c>
      <c r="B13" s="7">
        <v>4.1</v>
      </c>
      <c r="C13" s="7" t="s">
        <v>81</v>
      </c>
      <c r="D13" s="7" t="s">
        <v>173</v>
      </c>
      <c r="E13" s="7" t="s">
        <v>174</v>
      </c>
      <c r="F13" s="7" t="s">
        <v>175</v>
      </c>
      <c r="G13" s="7" t="s">
        <v>176</v>
      </c>
      <c r="H13" s="7" t="s">
        <v>111</v>
      </c>
      <c r="I13" s="7" t="s">
        <v>177</v>
      </c>
      <c r="J13" s="7" t="s">
        <v>178</v>
      </c>
      <c r="K13" s="9">
        <v>5.26</v>
      </c>
    </row>
    <row r="14" spans="1:11">
      <c r="A14" s="7" t="s">
        <v>2</v>
      </c>
      <c r="B14" s="7">
        <v>4.2</v>
      </c>
      <c r="C14" s="7" t="s">
        <v>81</v>
      </c>
      <c r="D14" s="7" t="s">
        <v>179</v>
      </c>
      <c r="E14" s="7" t="s">
        <v>180</v>
      </c>
      <c r="F14" s="7" t="s">
        <v>109</v>
      </c>
      <c r="G14" s="7" t="s">
        <v>181</v>
      </c>
      <c r="H14" s="7" t="s">
        <v>111</v>
      </c>
      <c r="I14" s="7" t="s">
        <v>182</v>
      </c>
      <c r="J14" s="7" t="s">
        <v>183</v>
      </c>
      <c r="K14" s="9">
        <v>5.26</v>
      </c>
    </row>
    <row r="15" spans="1:11">
      <c r="A15" s="7" t="s">
        <v>2</v>
      </c>
      <c r="B15" s="7">
        <v>5.1</v>
      </c>
      <c r="C15" s="7" t="s">
        <v>88</v>
      </c>
      <c r="D15" s="7" t="s">
        <v>184</v>
      </c>
      <c r="E15" s="7" t="s">
        <v>185</v>
      </c>
      <c r="F15" s="7" t="s">
        <v>133</v>
      </c>
      <c r="G15" s="7" t="s">
        <v>186</v>
      </c>
      <c r="H15" s="7" t="s">
        <v>111</v>
      </c>
      <c r="I15" s="7" t="s">
        <v>187</v>
      </c>
      <c r="J15" s="7" t="s">
        <v>188</v>
      </c>
      <c r="K15" s="9">
        <v>5.26</v>
      </c>
    </row>
    <row r="16" spans="1:11">
      <c r="A16" s="7" t="s">
        <v>2</v>
      </c>
      <c r="B16" s="7">
        <v>5.2</v>
      </c>
      <c r="C16" s="7" t="s">
        <v>88</v>
      </c>
      <c r="D16" s="7" t="s">
        <v>189</v>
      </c>
      <c r="E16" s="7"/>
      <c r="F16" s="7"/>
      <c r="G16" s="7"/>
      <c r="H16" s="7" t="s">
        <v>190</v>
      </c>
      <c r="I16" s="7"/>
      <c r="J16" s="7"/>
      <c r="K16" s="9">
        <v>5.26</v>
      </c>
    </row>
    <row r="17" spans="1:11">
      <c r="A17" s="7" t="s">
        <v>2</v>
      </c>
      <c r="B17" s="7">
        <v>5.3</v>
      </c>
      <c r="C17" s="7" t="s">
        <v>88</v>
      </c>
      <c r="D17" s="7" t="s">
        <v>191</v>
      </c>
      <c r="E17" s="7"/>
      <c r="F17" s="7"/>
      <c r="G17" s="7"/>
      <c r="H17" s="7" t="s">
        <v>190</v>
      </c>
      <c r="I17" s="7"/>
      <c r="J17" s="7"/>
      <c r="K17" s="9">
        <v>5.26</v>
      </c>
    </row>
    <row r="18" spans="1:11">
      <c r="A18" s="7" t="s">
        <v>2</v>
      </c>
      <c r="B18" s="7">
        <v>6.1</v>
      </c>
      <c r="C18" s="7" t="s">
        <v>94</v>
      </c>
      <c r="D18" s="7" t="s">
        <v>192</v>
      </c>
      <c r="E18" s="7" t="s">
        <v>193</v>
      </c>
      <c r="F18" s="7" t="s">
        <v>139</v>
      </c>
      <c r="G18" s="7" t="s">
        <v>194</v>
      </c>
      <c r="H18" s="7" t="s">
        <v>111</v>
      </c>
      <c r="I18" s="7" t="s">
        <v>195</v>
      </c>
      <c r="J18" s="7" t="s">
        <v>196</v>
      </c>
      <c r="K18" s="9">
        <v>5.26</v>
      </c>
    </row>
    <row r="19" spans="1:11">
      <c r="A19" s="7" t="s">
        <v>2</v>
      </c>
      <c r="B19" s="7">
        <v>6.2</v>
      </c>
      <c r="C19" s="7" t="s">
        <v>94</v>
      </c>
      <c r="D19" s="7" t="s">
        <v>197</v>
      </c>
      <c r="E19" s="7" t="s">
        <v>198</v>
      </c>
      <c r="F19" s="7" t="s">
        <v>162</v>
      </c>
      <c r="G19" s="7" t="s">
        <v>199</v>
      </c>
      <c r="H19" s="7" t="s">
        <v>111</v>
      </c>
      <c r="I19" s="7" t="s">
        <v>200</v>
      </c>
      <c r="J19" s="7" t="s">
        <v>201</v>
      </c>
      <c r="K19" s="9">
        <v>5.26</v>
      </c>
    </row>
    <row r="20" spans="1:11">
      <c r="A20" s="7" t="s">
        <v>2</v>
      </c>
      <c r="B20" s="7">
        <v>6.3</v>
      </c>
      <c r="C20" s="7" t="s">
        <v>94</v>
      </c>
      <c r="D20" s="7" t="s">
        <v>202</v>
      </c>
      <c r="E20" s="7" t="s">
        <v>203</v>
      </c>
      <c r="F20" s="7" t="s">
        <v>109</v>
      </c>
      <c r="G20" s="7" t="s">
        <v>204</v>
      </c>
      <c r="H20" s="7" t="s">
        <v>111</v>
      </c>
      <c r="I20" s="7" t="s">
        <v>205</v>
      </c>
      <c r="J20" s="7" t="s">
        <v>206</v>
      </c>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52</v>
      </c>
      <c r="B1" s="8" t="s">
        <v>207</v>
      </c>
      <c r="C1" s="8" t="s">
        <v>208</v>
      </c>
      <c r="D1" s="8" t="s">
        <v>209</v>
      </c>
      <c r="E1" s="8" t="s">
        <v>55</v>
      </c>
      <c r="F1" s="8" t="s">
        <v>210</v>
      </c>
      <c r="G1" s="8" t="s">
        <v>211</v>
      </c>
      <c r="H1" s="8" t="s">
        <v>212</v>
      </c>
      <c r="I1" s="8" t="s">
        <v>213</v>
      </c>
    </row>
    <row r="2" spans="1:9">
      <c r="A2" s="7" t="s">
        <v>2</v>
      </c>
      <c r="B2" s="7" t="s">
        <v>214</v>
      </c>
      <c r="C2" s="7">
        <v>1</v>
      </c>
      <c r="D2" s="7" t="s">
        <v>215</v>
      </c>
      <c r="E2" s="7"/>
      <c r="F2" s="7"/>
      <c r="G2" s="7"/>
      <c r="H2" s="7"/>
      <c r="I2" s="7"/>
    </row>
    <row r="3" spans="1:9">
      <c r="A3" s="7" t="s">
        <v>2</v>
      </c>
      <c r="B3" s="7" t="s">
        <v>214</v>
      </c>
      <c r="C3" s="7">
        <v>2</v>
      </c>
      <c r="D3" s="7" t="s">
        <v>216</v>
      </c>
      <c r="E3" s="7"/>
      <c r="F3" s="7"/>
      <c r="G3" s="7"/>
      <c r="H3" s="7"/>
      <c r="I3" s="7"/>
    </row>
    <row r="4" spans="1:9">
      <c r="A4" s="7" t="s">
        <v>2</v>
      </c>
      <c r="B4" s="7" t="s">
        <v>214</v>
      </c>
      <c r="C4" s="7">
        <v>3</v>
      </c>
      <c r="D4" s="7" t="s">
        <v>217</v>
      </c>
      <c r="E4" s="7"/>
      <c r="F4" s="7"/>
      <c r="G4" s="7"/>
      <c r="H4" s="7"/>
      <c r="I4" s="7"/>
    </row>
    <row r="5" spans="1:9">
      <c r="A5" s="7" t="s">
        <v>2</v>
      </c>
      <c r="B5" s="7" t="s">
        <v>214</v>
      </c>
      <c r="C5" s="7">
        <v>4</v>
      </c>
      <c r="D5" s="7" t="s">
        <v>218</v>
      </c>
      <c r="E5" s="7"/>
      <c r="F5" s="7"/>
      <c r="G5" s="7"/>
      <c r="H5" s="7"/>
      <c r="I5" s="7"/>
    </row>
    <row r="6" spans="1:9">
      <c r="A6" s="7" t="s">
        <v>2</v>
      </c>
      <c r="B6" s="7" t="s">
        <v>214</v>
      </c>
      <c r="C6" s="7">
        <v>5</v>
      </c>
      <c r="D6" s="7" t="s">
        <v>219</v>
      </c>
      <c r="E6" s="7"/>
      <c r="F6" s="7"/>
      <c r="G6" s="7"/>
      <c r="H6" s="7"/>
      <c r="I6" s="7"/>
    </row>
    <row r="7" spans="1:9">
      <c r="A7" s="7" t="s">
        <v>2</v>
      </c>
      <c r="B7" s="7" t="s">
        <v>214</v>
      </c>
      <c r="C7" s="7">
        <v>6</v>
      </c>
      <c r="D7" s="7" t="s">
        <v>220</v>
      </c>
      <c r="E7" s="7"/>
      <c r="F7" s="7"/>
      <c r="G7" s="7"/>
      <c r="H7" s="7"/>
      <c r="I7" s="7"/>
    </row>
    <row r="8" spans="1:9">
      <c r="A8" s="7" t="s">
        <v>2</v>
      </c>
      <c r="B8" s="7" t="s">
        <v>214</v>
      </c>
      <c r="C8" s="7">
        <v>7</v>
      </c>
      <c r="D8" s="7" t="s">
        <v>221</v>
      </c>
      <c r="E8" s="7"/>
      <c r="F8" s="7"/>
      <c r="G8" s="7"/>
      <c r="H8" s="7"/>
      <c r="I8" s="7"/>
    </row>
    <row r="9" spans="1:9">
      <c r="A9" s="7" t="s">
        <v>2</v>
      </c>
      <c r="B9" s="7" t="s">
        <v>214</v>
      </c>
      <c r="C9" s="7">
        <v>8</v>
      </c>
      <c r="D9" s="7" t="s">
        <v>222</v>
      </c>
      <c r="E9" s="7"/>
      <c r="F9" s="7"/>
      <c r="G9" s="7"/>
      <c r="H9" s="7"/>
      <c r="I9" s="7"/>
    </row>
    <row r="10" spans="1:9">
      <c r="A10" s="7" t="s">
        <v>2</v>
      </c>
      <c r="B10" s="7" t="s">
        <v>214</v>
      </c>
      <c r="C10" s="7">
        <v>1</v>
      </c>
      <c r="D10" s="7" t="s">
        <v>223</v>
      </c>
      <c r="E10" s="7"/>
      <c r="F10" s="7"/>
      <c r="G10" s="7"/>
      <c r="H10" s="7"/>
      <c r="I10" s="7"/>
    </row>
    <row r="11" spans="1:9">
      <c r="A11" s="7" t="s">
        <v>2</v>
      </c>
      <c r="B11" s="7" t="s">
        <v>214</v>
      </c>
      <c r="C11" s="7">
        <v>2</v>
      </c>
      <c r="D11" s="7" t="s">
        <v>224</v>
      </c>
      <c r="E11" s="7"/>
      <c r="F11" s="7"/>
      <c r="G11" s="7"/>
      <c r="H11" s="7"/>
      <c r="I11" s="7"/>
    </row>
    <row r="12" spans="1:9">
      <c r="A12" s="7" t="s">
        <v>2</v>
      </c>
      <c r="B12" s="7" t="s">
        <v>214</v>
      </c>
      <c r="C12" s="7">
        <v>3</v>
      </c>
      <c r="D12" s="7" t="s">
        <v>225</v>
      </c>
      <c r="E12" s="7"/>
      <c r="F12" s="7"/>
      <c r="G12" s="7"/>
      <c r="H12" s="7"/>
      <c r="I12" s="7"/>
    </row>
    <row r="13" spans="1:9">
      <c r="A13" s="7" t="s">
        <v>2</v>
      </c>
      <c r="B13" s="7" t="s">
        <v>214</v>
      </c>
      <c r="C13" s="7">
        <v>1</v>
      </c>
      <c r="D13" s="7" t="s">
        <v>226</v>
      </c>
      <c r="E13" s="7"/>
      <c r="F13" s="7"/>
      <c r="G13" s="7"/>
      <c r="H13" s="7"/>
      <c r="I13" s="7"/>
    </row>
    <row r="14" spans="1:9">
      <c r="A14" s="7" t="s">
        <v>2</v>
      </c>
      <c r="B14" s="7" t="s">
        <v>214</v>
      </c>
      <c r="C14" s="7">
        <v>2</v>
      </c>
      <c r="D14" s="7" t="s">
        <v>227</v>
      </c>
      <c r="E14" s="7"/>
      <c r="F14" s="7"/>
      <c r="G14" s="7"/>
      <c r="H14" s="7"/>
      <c r="I14" s="7"/>
    </row>
    <row r="15" spans="1:9">
      <c r="A15" s="7" t="s">
        <v>2</v>
      </c>
      <c r="B15" s="7" t="s">
        <v>214</v>
      </c>
      <c r="C15" s="7">
        <v>3</v>
      </c>
      <c r="D15" s="7" t="s">
        <v>228</v>
      </c>
      <c r="E15" s="7"/>
      <c r="F15" s="7"/>
      <c r="G15" s="7"/>
      <c r="H15" s="7"/>
      <c r="I15" s="7"/>
    </row>
    <row r="16" spans="1:9">
      <c r="A16" s="7" t="s">
        <v>2</v>
      </c>
      <c r="B16" s="7" t="s">
        <v>214</v>
      </c>
      <c r="C16" s="7">
        <v>1</v>
      </c>
      <c r="D16" s="7" t="s">
        <v>229</v>
      </c>
      <c r="E16" s="7"/>
      <c r="F16" s="7"/>
      <c r="G16" s="7"/>
      <c r="H16" s="7"/>
      <c r="I16" s="7"/>
    </row>
    <row r="17" spans="1:9">
      <c r="A17" s="7" t="s">
        <v>2</v>
      </c>
      <c r="B17" s="7" t="s">
        <v>214</v>
      </c>
      <c r="C17" s="7">
        <v>2</v>
      </c>
      <c r="D17" s="7" t="s">
        <v>230</v>
      </c>
      <c r="E17" s="7"/>
      <c r="F17" s="7"/>
      <c r="G17" s="7"/>
      <c r="H17" s="7"/>
      <c r="I17" s="7"/>
    </row>
    <row r="18" spans="1:9">
      <c r="A18" s="7" t="s">
        <v>2</v>
      </c>
      <c r="B18" s="7" t="s">
        <v>214</v>
      </c>
      <c r="C18" s="7">
        <v>1</v>
      </c>
      <c r="D18" s="7" t="s">
        <v>231</v>
      </c>
      <c r="E18" s="7"/>
      <c r="F18" s="7"/>
      <c r="G18" s="7"/>
      <c r="H18" s="7"/>
      <c r="I18" s="7"/>
    </row>
    <row r="19" spans="1:9">
      <c r="A19" s="7" t="s">
        <v>2</v>
      </c>
      <c r="B19" s="7" t="s">
        <v>214</v>
      </c>
      <c r="C19" s="7">
        <v>2</v>
      </c>
      <c r="D19" s="7" t="s">
        <v>232</v>
      </c>
      <c r="E19" s="7"/>
      <c r="F19" s="7"/>
      <c r="G19" s="7"/>
      <c r="H19" s="7"/>
      <c r="I19" s="7"/>
    </row>
    <row r="20" spans="1:9">
      <c r="A20" s="7" t="s">
        <v>2</v>
      </c>
      <c r="B20" s="7" t="s">
        <v>214</v>
      </c>
      <c r="C20" s="7">
        <v>3</v>
      </c>
      <c r="D20" s="7" t="s">
        <v>233</v>
      </c>
      <c r="E20" s="7"/>
      <c r="F20" s="7"/>
      <c r="G20" s="7"/>
      <c r="H20" s="7"/>
      <c r="I20" s="7"/>
    </row>
    <row r="21" spans="1:9">
      <c r="A21" s="7" t="s">
        <v>2</v>
      </c>
      <c r="B21" s="7" t="s">
        <v>214</v>
      </c>
      <c r="C21" s="7">
        <v>4</v>
      </c>
      <c r="D21" s="7" t="s">
        <v>234</v>
      </c>
      <c r="E21" s="7"/>
      <c r="F21" s="7"/>
      <c r="G21" s="7"/>
      <c r="H21" s="7"/>
      <c r="I21" s="7"/>
    </row>
    <row r="22" spans="1:9">
      <c r="A22" s="7" t="s">
        <v>2</v>
      </c>
      <c r="B22" s="7" t="s">
        <v>214</v>
      </c>
      <c r="C22" s="7">
        <v>1</v>
      </c>
      <c r="D22" s="7" t="s">
        <v>235</v>
      </c>
      <c r="E22" s="7"/>
      <c r="F22" s="7"/>
      <c r="G22" s="7"/>
      <c r="H22" s="7"/>
      <c r="I22" s="7"/>
    </row>
    <row r="23" spans="1:9">
      <c r="A23" s="7" t="s">
        <v>2</v>
      </c>
      <c r="B23" s="7" t="s">
        <v>214</v>
      </c>
      <c r="C23" s="7">
        <v>2</v>
      </c>
      <c r="D23" s="7" t="s">
        <v>236</v>
      </c>
      <c r="E23" s="7"/>
      <c r="F23" s="7"/>
      <c r="G23" s="7"/>
      <c r="H23" s="7"/>
      <c r="I23" s="7"/>
    </row>
    <row r="24" spans="1:9">
      <c r="A24" s="7" t="s">
        <v>2</v>
      </c>
      <c r="B24" s="7" t="s">
        <v>214</v>
      </c>
      <c r="C24" s="7">
        <v>3</v>
      </c>
      <c r="D24" s="7" t="s">
        <v>237</v>
      </c>
      <c r="E24" s="7"/>
      <c r="F24" s="7"/>
      <c r="G24" s="7"/>
      <c r="H24" s="7"/>
      <c r="I24" s="7"/>
    </row>
    <row r="25" spans="1:9">
      <c r="A25" s="7" t="s">
        <v>2</v>
      </c>
      <c r="B25" s="7" t="s">
        <v>214</v>
      </c>
      <c r="C25" s="7">
        <v>4</v>
      </c>
      <c r="D25" s="7" t="s">
        <v>238</v>
      </c>
      <c r="E25" s="7"/>
      <c r="F25" s="7"/>
      <c r="G25" s="7"/>
      <c r="H25" s="7"/>
      <c r="I25" s="7"/>
    </row>
    <row r="26" spans="1:9">
      <c r="A26" s="7" t="s">
        <v>2</v>
      </c>
      <c r="B26" s="7" t="s">
        <v>214</v>
      </c>
      <c r="C26" s="7">
        <v>5</v>
      </c>
      <c r="D26" s="7" t="s">
        <v>239</v>
      </c>
      <c r="E26" s="7"/>
      <c r="F26" s="7"/>
      <c r="G26" s="7"/>
      <c r="H26" s="7"/>
      <c r="I26" s="7"/>
    </row>
    <row r="27" spans="1:9">
      <c r="A27" s="7" t="s">
        <v>2</v>
      </c>
      <c r="B27" s="7" t="s">
        <v>214</v>
      </c>
      <c r="C27" s="7">
        <v>1</v>
      </c>
      <c r="D27" s="7" t="s">
        <v>240</v>
      </c>
      <c r="E27" s="7"/>
      <c r="F27" s="7"/>
      <c r="G27" s="7"/>
      <c r="H27" s="7"/>
      <c r="I27" s="7"/>
    </row>
    <row r="28" spans="1:9">
      <c r="A28" s="7" t="s">
        <v>2</v>
      </c>
      <c r="B28" s="7" t="s">
        <v>214</v>
      </c>
      <c r="C28" s="7">
        <v>2</v>
      </c>
      <c r="D28" s="7" t="s">
        <v>241</v>
      </c>
      <c r="E28" s="7"/>
      <c r="F28" s="7"/>
      <c r="G28" s="7"/>
      <c r="H28" s="7"/>
      <c r="I28" s="7"/>
    </row>
    <row r="29" spans="1:9">
      <c r="A29" s="7" t="s">
        <v>2</v>
      </c>
      <c r="B29" s="7" t="s">
        <v>214</v>
      </c>
      <c r="C29" s="7">
        <v>3</v>
      </c>
      <c r="D29" s="7" t="s">
        <v>242</v>
      </c>
      <c r="E29" s="7"/>
      <c r="F29" s="7"/>
      <c r="G29" s="7"/>
      <c r="H29" s="7"/>
      <c r="I29" s="7"/>
    </row>
    <row r="30" spans="1:9">
      <c r="A30" s="7" t="s">
        <v>2</v>
      </c>
      <c r="B30" s="7" t="s">
        <v>214</v>
      </c>
      <c r="C30" s="7">
        <v>4</v>
      </c>
      <c r="D30" s="7" t="s">
        <v>243</v>
      </c>
      <c r="E30" s="7"/>
      <c r="F30" s="7"/>
      <c r="G30" s="7"/>
      <c r="H30" s="7"/>
      <c r="I3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244</v>
      </c>
      <c r="B1" s="4"/>
      <c r="C1" s="4"/>
      <c r="D1" s="4"/>
      <c r="E1" s="4"/>
      <c r="F1" s="4"/>
      <c r="G1" s="4"/>
    </row>
    <row r="2" spans="1:7">
      <c r="A2" s="8" t="s">
        <v>245</v>
      </c>
      <c r="B2" s="8" t="s">
        <v>246</v>
      </c>
      <c r="C2" s="8" t="s">
        <v>247</v>
      </c>
      <c r="D2" s="8" t="s">
        <v>248</v>
      </c>
      <c r="E2" s="8" t="s">
        <v>249</v>
      </c>
      <c r="F2" s="8" t="s">
        <v>250</v>
      </c>
      <c r="G2" s="8" t="s">
        <v>251</v>
      </c>
    </row>
    <row r="3" spans="1:7">
      <c r="A3" s="7" t="s">
        <v>60</v>
      </c>
      <c r="B3" s="7">
        <v>20</v>
      </c>
      <c r="C3" s="7" t="s">
        <v>252</v>
      </c>
      <c r="D3" s="7">
        <v>1</v>
      </c>
      <c r="E3" s="7" t="s">
        <v>253</v>
      </c>
      <c r="F3" s="7" t="s">
        <v>254</v>
      </c>
      <c r="G3" s="7" t="s">
        <v>255</v>
      </c>
    </row>
    <row r="4" spans="1:7">
      <c r="A4" s="7"/>
      <c r="B4" s="7"/>
      <c r="C4" s="7"/>
      <c r="D4" s="7">
        <v>2</v>
      </c>
      <c r="E4" s="7" t="s">
        <v>256</v>
      </c>
      <c r="F4" s="7" t="s">
        <v>257</v>
      </c>
      <c r="G4" s="7" t="s">
        <v>258</v>
      </c>
    </row>
    <row r="5" spans="1:7">
      <c r="A5" s="7"/>
      <c r="B5" s="7"/>
      <c r="C5" s="7"/>
      <c r="D5" s="7">
        <v>3</v>
      </c>
      <c r="E5" s="7" t="s">
        <v>259</v>
      </c>
      <c r="F5" s="7" t="s">
        <v>260</v>
      </c>
      <c r="G5" s="7" t="s">
        <v>261</v>
      </c>
    </row>
    <row r="6" spans="1:7">
      <c r="A6" s="7"/>
      <c r="B6" s="7"/>
      <c r="C6" s="7"/>
      <c r="D6" s="7">
        <v>4</v>
      </c>
      <c r="E6" s="7" t="s">
        <v>262</v>
      </c>
      <c r="F6" s="7" t="s">
        <v>263</v>
      </c>
      <c r="G6" s="7" t="s">
        <v>264</v>
      </c>
    </row>
    <row r="7" spans="1:7">
      <c r="A7" s="7" t="s">
        <v>67</v>
      </c>
      <c r="B7" s="7">
        <v>20</v>
      </c>
      <c r="C7" s="7" t="s">
        <v>252</v>
      </c>
      <c r="D7" s="7">
        <v>1</v>
      </c>
      <c r="E7" s="7" t="s">
        <v>253</v>
      </c>
      <c r="F7" s="7" t="s">
        <v>254</v>
      </c>
      <c r="G7" s="7" t="s">
        <v>265</v>
      </c>
    </row>
    <row r="8" spans="1:7">
      <c r="A8" s="7"/>
      <c r="B8" s="7"/>
      <c r="C8" s="7"/>
      <c r="D8" s="7">
        <v>2</v>
      </c>
      <c r="E8" s="7" t="s">
        <v>256</v>
      </c>
      <c r="F8" s="7" t="s">
        <v>257</v>
      </c>
      <c r="G8" s="7" t="s">
        <v>266</v>
      </c>
    </row>
    <row r="9" spans="1:7">
      <c r="A9" s="7"/>
      <c r="B9" s="7"/>
      <c r="C9" s="7"/>
      <c r="D9" s="7">
        <v>3</v>
      </c>
      <c r="E9" s="7" t="s">
        <v>259</v>
      </c>
      <c r="F9" s="7" t="s">
        <v>260</v>
      </c>
      <c r="G9" s="7" t="s">
        <v>267</v>
      </c>
    </row>
    <row r="10" spans="1:7">
      <c r="A10" s="7"/>
      <c r="B10" s="7"/>
      <c r="C10" s="7"/>
      <c r="D10" s="7">
        <v>4</v>
      </c>
      <c r="E10" s="7" t="s">
        <v>262</v>
      </c>
      <c r="F10" s="7" t="s">
        <v>263</v>
      </c>
      <c r="G10" s="7" t="s">
        <v>268</v>
      </c>
    </row>
    <row r="11" spans="1:7">
      <c r="A11" s="7" t="s">
        <v>74</v>
      </c>
      <c r="B11" s="7">
        <v>20</v>
      </c>
      <c r="C11" s="7" t="s">
        <v>252</v>
      </c>
      <c r="D11" s="7">
        <v>1</v>
      </c>
      <c r="E11" s="7" t="s">
        <v>253</v>
      </c>
      <c r="F11" s="7" t="s">
        <v>254</v>
      </c>
      <c r="G11" s="7" t="s">
        <v>269</v>
      </c>
    </row>
    <row r="12" spans="1:7">
      <c r="A12" s="7"/>
      <c r="B12" s="7"/>
      <c r="C12" s="7"/>
      <c r="D12" s="7">
        <v>2</v>
      </c>
      <c r="E12" s="7" t="s">
        <v>256</v>
      </c>
      <c r="F12" s="7" t="s">
        <v>257</v>
      </c>
      <c r="G12" s="7" t="s">
        <v>270</v>
      </c>
    </row>
    <row r="13" spans="1:7">
      <c r="A13" s="7"/>
      <c r="B13" s="7"/>
      <c r="C13" s="7"/>
      <c r="D13" s="7">
        <v>3</v>
      </c>
      <c r="E13" s="7" t="s">
        <v>259</v>
      </c>
      <c r="F13" s="7" t="s">
        <v>260</v>
      </c>
      <c r="G13" s="7" t="s">
        <v>271</v>
      </c>
    </row>
    <row r="14" spans="1:7">
      <c r="A14" s="7"/>
      <c r="B14" s="7"/>
      <c r="C14" s="7"/>
      <c r="D14" s="7">
        <v>4</v>
      </c>
      <c r="E14" s="7" t="s">
        <v>262</v>
      </c>
      <c r="F14" s="7" t="s">
        <v>263</v>
      </c>
      <c r="G14" s="7" t="s">
        <v>272</v>
      </c>
    </row>
    <row r="15" spans="1:7">
      <c r="A15" s="7" t="s">
        <v>81</v>
      </c>
      <c r="B15" s="7">
        <v>20</v>
      </c>
      <c r="C15" s="7" t="s">
        <v>252</v>
      </c>
      <c r="D15" s="7">
        <v>1</v>
      </c>
      <c r="E15" s="7" t="s">
        <v>253</v>
      </c>
      <c r="F15" s="7" t="s">
        <v>254</v>
      </c>
      <c r="G15" s="7" t="s">
        <v>273</v>
      </c>
    </row>
    <row r="16" spans="1:7">
      <c r="A16" s="7"/>
      <c r="B16" s="7"/>
      <c r="C16" s="7"/>
      <c r="D16" s="7">
        <v>2</v>
      </c>
      <c r="E16" s="7" t="s">
        <v>256</v>
      </c>
      <c r="F16" s="7" t="s">
        <v>257</v>
      </c>
      <c r="G16" s="7" t="s">
        <v>274</v>
      </c>
    </row>
    <row r="17" spans="1:7">
      <c r="A17" s="7"/>
      <c r="B17" s="7"/>
      <c r="C17" s="7"/>
      <c r="D17" s="7">
        <v>3</v>
      </c>
      <c r="E17" s="7" t="s">
        <v>259</v>
      </c>
      <c r="F17" s="7" t="s">
        <v>260</v>
      </c>
      <c r="G17" s="7" t="s">
        <v>275</v>
      </c>
    </row>
    <row r="18" spans="1:7">
      <c r="A18" s="7"/>
      <c r="B18" s="7"/>
      <c r="C18" s="7"/>
      <c r="D18" s="7">
        <v>4</v>
      </c>
      <c r="E18" s="7" t="s">
        <v>262</v>
      </c>
      <c r="F18" s="7" t="s">
        <v>263</v>
      </c>
      <c r="G18" s="7" t="s">
        <v>276</v>
      </c>
    </row>
    <row r="19" spans="1:7">
      <c r="A19" s="7" t="s">
        <v>88</v>
      </c>
      <c r="B19" s="7">
        <v>25</v>
      </c>
      <c r="C19" s="7" t="s">
        <v>170</v>
      </c>
      <c r="D19" s="7">
        <v>1</v>
      </c>
      <c r="E19" s="7" t="s">
        <v>253</v>
      </c>
      <c r="F19" s="7" t="s">
        <v>254</v>
      </c>
      <c r="G19" s="7" t="s">
        <v>277</v>
      </c>
    </row>
    <row r="20" spans="1:7">
      <c r="A20" s="7"/>
      <c r="B20" s="7"/>
      <c r="C20" s="7"/>
      <c r="D20" s="7">
        <v>2</v>
      </c>
      <c r="E20" s="7" t="s">
        <v>256</v>
      </c>
      <c r="F20" s="7" t="s">
        <v>257</v>
      </c>
      <c r="G20" s="7" t="s">
        <v>278</v>
      </c>
    </row>
    <row r="21" spans="1:7">
      <c r="A21" s="7"/>
      <c r="B21" s="7"/>
      <c r="C21" s="7"/>
      <c r="D21" s="7">
        <v>3</v>
      </c>
      <c r="E21" s="7" t="s">
        <v>259</v>
      </c>
      <c r="F21" s="7" t="s">
        <v>260</v>
      </c>
      <c r="G21" s="7" t="s">
        <v>279</v>
      </c>
    </row>
    <row r="22" spans="1:7">
      <c r="A22" s="7"/>
      <c r="B22" s="7"/>
      <c r="C22" s="7"/>
      <c r="D22" s="7">
        <v>4</v>
      </c>
      <c r="E22" s="7" t="s">
        <v>262</v>
      </c>
      <c r="F22" s="7" t="s">
        <v>263</v>
      </c>
      <c r="G22" s="7" t="s">
        <v>280</v>
      </c>
    </row>
    <row r="23" spans="1:7">
      <c r="A23" s="7" t="s">
        <v>94</v>
      </c>
      <c r="B23" s="7">
        <v>15</v>
      </c>
      <c r="C23" s="7" t="s">
        <v>252</v>
      </c>
      <c r="D23" s="7">
        <v>1</v>
      </c>
      <c r="E23" s="7" t="s">
        <v>253</v>
      </c>
      <c r="F23" s="7" t="s">
        <v>254</v>
      </c>
      <c r="G23" s="7" t="s">
        <v>281</v>
      </c>
    </row>
    <row r="24" spans="1:7">
      <c r="A24" s="7"/>
      <c r="B24" s="7"/>
      <c r="C24" s="7"/>
      <c r="D24" s="7">
        <v>2</v>
      </c>
      <c r="E24" s="7" t="s">
        <v>256</v>
      </c>
      <c r="F24" s="7" t="s">
        <v>257</v>
      </c>
      <c r="G24" s="7" t="s">
        <v>282</v>
      </c>
    </row>
    <row r="25" spans="1:7">
      <c r="A25" s="7"/>
      <c r="B25" s="7"/>
      <c r="C25" s="7"/>
      <c r="D25" s="7">
        <v>3</v>
      </c>
      <c r="E25" s="7" t="s">
        <v>259</v>
      </c>
      <c r="F25" s="7" t="s">
        <v>260</v>
      </c>
      <c r="G25" s="7" t="s">
        <v>283</v>
      </c>
    </row>
    <row r="26" spans="1:7">
      <c r="A26" s="7"/>
      <c r="B26" s="7"/>
      <c r="C26" s="7"/>
      <c r="D26" s="7">
        <v>4</v>
      </c>
      <c r="E26" s="7" t="s">
        <v>262</v>
      </c>
      <c r="F26" s="7" t="s">
        <v>263</v>
      </c>
      <c r="G26" s="7" t="s">
        <v>284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285</v>
      </c>
      <c r="B1" s="4"/>
      <c r="C1" s="4"/>
      <c r="D1" s="4"/>
      <c r="E1" s="4"/>
      <c r="F1" s="4"/>
      <c r="G1" s="4"/>
    </row>
    <row r="2" spans="1:7">
      <c r="A2" s="8" t="s">
        <v>286</v>
      </c>
      <c r="B2" s="8" t="s">
        <v>287</v>
      </c>
      <c r="C2" s="8" t="s">
        <v>288</v>
      </c>
      <c r="D2" s="8" t="s">
        <v>289</v>
      </c>
      <c r="E2" s="8" t="s">
        <v>290</v>
      </c>
      <c r="F2" s="8" t="s">
        <v>291</v>
      </c>
      <c r="G2" s="8" t="s">
        <v>292</v>
      </c>
    </row>
    <row r="3" spans="1:7">
      <c r="A3" s="7">
        <v>1</v>
      </c>
      <c r="B3" s="7" t="s">
        <v>293</v>
      </c>
      <c r="C3" s="7">
        <v>35</v>
      </c>
      <c r="D3" s="7" t="s">
        <v>294</v>
      </c>
      <c r="E3" s="7" t="s">
        <v>295</v>
      </c>
      <c r="F3" s="7" t="s">
        <v>296</v>
      </c>
      <c r="G3" s="7" t="s">
        <v>297</v>
      </c>
    </row>
    <row r="4" spans="1:7">
      <c r="A4" s="7"/>
      <c r="B4" s="7" t="s">
        <v>298</v>
      </c>
      <c r="C4" s="7"/>
      <c r="D4" s="7" t="s">
        <v>299</v>
      </c>
      <c r="E4" s="7"/>
      <c r="F4" s="7"/>
      <c r="G4" s="7"/>
    </row>
    <row r="5" spans="1:7">
      <c r="A5" s="7">
        <v>2</v>
      </c>
      <c r="B5" s="7" t="s">
        <v>300</v>
      </c>
      <c r="C5" s="7">
        <v>35</v>
      </c>
      <c r="D5" s="7" t="s">
        <v>301</v>
      </c>
      <c r="E5" s="7" t="s">
        <v>302</v>
      </c>
      <c r="F5" s="7" t="s">
        <v>303</v>
      </c>
      <c r="G5" s="7" t="s">
        <v>304</v>
      </c>
    </row>
    <row r="6" spans="1:7">
      <c r="A6" s="7"/>
      <c r="B6" s="7" t="s">
        <v>298</v>
      </c>
      <c r="C6" s="7"/>
      <c r="D6" s="7" t="s">
        <v>305</v>
      </c>
      <c r="E6" s="7"/>
      <c r="F6" s="7"/>
      <c r="G6" s="7"/>
    </row>
    <row r="7" spans="1:7">
      <c r="A7" s="7">
        <v>3</v>
      </c>
      <c r="B7" s="7" t="s">
        <v>306</v>
      </c>
      <c r="C7" s="7">
        <v>35</v>
      </c>
      <c r="D7" s="7" t="s">
        <v>307</v>
      </c>
      <c r="E7" s="7" t="s">
        <v>308</v>
      </c>
      <c r="F7" s="7" t="s">
        <v>309</v>
      </c>
      <c r="G7" s="7" t="s">
        <v>310</v>
      </c>
    </row>
    <row r="8" spans="1:7">
      <c r="A8" s="7"/>
      <c r="B8" s="7" t="s">
        <v>298</v>
      </c>
      <c r="C8" s="7"/>
      <c r="D8" s="7" t="s">
        <v>311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312</v>
      </c>
      <c r="B1" s="4"/>
      <c r="C1" s="4"/>
      <c r="D1" s="4"/>
      <c r="E1" s="4"/>
    </row>
    <row r="2" spans="1:5">
      <c r="A2" s="1" t="s">
        <v>313</v>
      </c>
      <c r="B2" s="1" t="s">
        <v>314</v>
      </c>
      <c r="C2" s="1"/>
      <c r="D2" s="1"/>
      <c r="E2" s="1"/>
    </row>
    <row r="3" spans="1:5">
      <c r="A3" s="10" t="s">
        <v>315</v>
      </c>
      <c r="B3" s="7" t="s">
        <v>316</v>
      </c>
      <c r="C3" s="5"/>
      <c r="D3" s="5"/>
      <c r="E3" s="5"/>
    </row>
    <row r="4" spans="1:5">
      <c r="A4" s="10" t="s">
        <v>317</v>
      </c>
      <c r="B4" s="7" t="s">
        <v>318</v>
      </c>
      <c r="C4" s="5"/>
      <c r="D4" s="5"/>
      <c r="E4" s="5"/>
    </row>
    <row r="5" spans="1:5">
      <c r="A5" s="10" t="s">
        <v>319</v>
      </c>
      <c r="B5" s="7" t="s">
        <v>320</v>
      </c>
      <c r="C5" s="5"/>
      <c r="D5" s="5"/>
      <c r="E5" s="5"/>
    </row>
    <row r="6" spans="1:5">
      <c r="A6" s="10" t="s">
        <v>321</v>
      </c>
      <c r="B6" s="7" t="s">
        <v>322</v>
      </c>
      <c r="C6" s="5"/>
      <c r="D6" s="5"/>
      <c r="E6" s="5"/>
    </row>
    <row r="7" spans="1:5">
      <c r="A7" s="10" t="s">
        <v>323</v>
      </c>
      <c r="B7" s="7" t="s">
        <v>324</v>
      </c>
      <c r="C7" s="5"/>
      <c r="D7" s="5"/>
      <c r="E7" s="5"/>
    </row>
    <row r="8" spans="1:5">
      <c r="A8" s="11" t="s">
        <v>208</v>
      </c>
      <c r="B8" s="11" t="s">
        <v>325</v>
      </c>
      <c r="C8" s="11" t="s">
        <v>326</v>
      </c>
      <c r="D8" s="11" t="s">
        <v>327</v>
      </c>
      <c r="E8" s="11" t="s">
        <v>328</v>
      </c>
    </row>
    <row r="9" spans="1:5">
      <c r="A9" s="7">
        <v>1</v>
      </c>
      <c r="B9" s="7" t="s">
        <v>329</v>
      </c>
      <c r="C9" s="7" t="s">
        <v>330</v>
      </c>
      <c r="D9" s="7" t="s">
        <v>331</v>
      </c>
      <c r="E9" s="7" t="s">
        <v>332</v>
      </c>
    </row>
    <row r="10" spans="1:5">
      <c r="A10" s="7">
        <v>2</v>
      </c>
      <c r="B10" s="7" t="s">
        <v>333</v>
      </c>
      <c r="C10" s="7" t="s">
        <v>334</v>
      </c>
      <c r="D10" s="7" t="s">
        <v>335</v>
      </c>
      <c r="E10" s="7" t="s">
        <v>336</v>
      </c>
    </row>
    <row r="11" spans="1:5">
      <c r="A11" s="7">
        <v>3</v>
      </c>
      <c r="B11" s="7" t="s">
        <v>337</v>
      </c>
      <c r="C11" s="7" t="s">
        <v>338</v>
      </c>
      <c r="D11" s="7" t="s">
        <v>339</v>
      </c>
      <c r="E11" s="7" t="s">
        <v>340</v>
      </c>
    </row>
    <row r="12" spans="1:5">
      <c r="A12" s="7">
        <v>4</v>
      </c>
      <c r="B12" s="7" t="s">
        <v>341</v>
      </c>
      <c r="C12" s="7" t="s">
        <v>338</v>
      </c>
      <c r="D12" s="7" t="s">
        <v>342</v>
      </c>
      <c r="E12" s="7" t="s">
        <v>343</v>
      </c>
    </row>
    <row r="13" spans="1:5">
      <c r="A13" s="7">
        <v>5</v>
      </c>
      <c r="B13" s="7" t="s">
        <v>344</v>
      </c>
      <c r="C13" s="7" t="s">
        <v>330</v>
      </c>
      <c r="D13" s="7" t="s">
        <v>345</v>
      </c>
      <c r="E13" s="7" t="s">
        <v>346</v>
      </c>
    </row>
    <row r="15" spans="1:5">
      <c r="A15" s="1" t="s">
        <v>347</v>
      </c>
      <c r="B15" s="1" t="s">
        <v>348</v>
      </c>
      <c r="C15" s="1"/>
      <c r="D15" s="1"/>
      <c r="E15" s="1"/>
    </row>
    <row r="16" spans="1:5">
      <c r="A16" s="10" t="s">
        <v>315</v>
      </c>
      <c r="B16" s="7" t="s">
        <v>349</v>
      </c>
      <c r="C16" s="5"/>
      <c r="D16" s="5"/>
      <c r="E16" s="5"/>
    </row>
    <row r="17" spans="1:5">
      <c r="A17" s="10" t="s">
        <v>317</v>
      </c>
      <c r="B17" s="7" t="s">
        <v>350</v>
      </c>
      <c r="C17" s="5"/>
      <c r="D17" s="5"/>
      <c r="E17" s="5"/>
    </row>
    <row r="18" spans="1:5">
      <c r="A18" s="10" t="s">
        <v>319</v>
      </c>
      <c r="B18" s="7" t="s">
        <v>351</v>
      </c>
      <c r="C18" s="5"/>
      <c r="D18" s="5"/>
      <c r="E18" s="5"/>
    </row>
    <row r="19" spans="1:5">
      <c r="A19" s="10" t="s">
        <v>321</v>
      </c>
      <c r="B19" s="7" t="s">
        <v>352</v>
      </c>
      <c r="C19" s="5"/>
      <c r="D19" s="5"/>
      <c r="E19" s="5"/>
    </row>
    <row r="20" spans="1:5">
      <c r="A20" s="10" t="s">
        <v>323</v>
      </c>
      <c r="B20" s="7" t="s">
        <v>353</v>
      </c>
      <c r="C20" s="5"/>
      <c r="D20" s="5"/>
      <c r="E20" s="5"/>
    </row>
    <row r="21" spans="1:5">
      <c r="A21" s="11" t="s">
        <v>208</v>
      </c>
      <c r="B21" s="11" t="s">
        <v>325</v>
      </c>
      <c r="C21" s="11" t="s">
        <v>326</v>
      </c>
      <c r="D21" s="11" t="s">
        <v>327</v>
      </c>
      <c r="E21" s="11" t="s">
        <v>328</v>
      </c>
    </row>
    <row r="22" spans="1:5">
      <c r="A22" s="7">
        <v>1</v>
      </c>
      <c r="B22" s="7" t="s">
        <v>329</v>
      </c>
      <c r="C22" s="7" t="s">
        <v>330</v>
      </c>
      <c r="D22" s="7" t="s">
        <v>354</v>
      </c>
      <c r="E22" s="7" t="s">
        <v>355</v>
      </c>
    </row>
    <row r="23" spans="1:5">
      <c r="A23" s="7">
        <v>2</v>
      </c>
      <c r="B23" s="7" t="s">
        <v>333</v>
      </c>
      <c r="C23" s="7" t="s">
        <v>338</v>
      </c>
      <c r="D23" s="7" t="s">
        <v>356</v>
      </c>
      <c r="E23" s="7" t="s">
        <v>357</v>
      </c>
    </row>
    <row r="24" spans="1:5">
      <c r="A24" s="7">
        <v>3</v>
      </c>
      <c r="B24" s="7" t="s">
        <v>337</v>
      </c>
      <c r="C24" s="7" t="s">
        <v>334</v>
      </c>
      <c r="D24" s="7" t="s">
        <v>358</v>
      </c>
      <c r="E24" s="7" t="s">
        <v>359</v>
      </c>
    </row>
    <row r="25" spans="1:5">
      <c r="A25" s="7">
        <v>4</v>
      </c>
      <c r="B25" s="7" t="s">
        <v>341</v>
      </c>
      <c r="C25" s="7" t="s">
        <v>338</v>
      </c>
      <c r="D25" s="7" t="s">
        <v>360</v>
      </c>
      <c r="E25" s="7" t="s">
        <v>361</v>
      </c>
    </row>
    <row r="26" spans="1:5">
      <c r="A26" s="7">
        <v>5</v>
      </c>
      <c r="B26" s="7" t="s">
        <v>344</v>
      </c>
      <c r="C26" s="7" t="s">
        <v>330</v>
      </c>
      <c r="D26" s="7" t="s">
        <v>362</v>
      </c>
      <c r="E26" s="7" t="s">
        <v>363</v>
      </c>
    </row>
    <row r="28" spans="1:5">
      <c r="A28" s="1" t="s">
        <v>364</v>
      </c>
      <c r="B28" s="1" t="s">
        <v>365</v>
      </c>
      <c r="C28" s="1"/>
      <c r="D28" s="1"/>
      <c r="E28" s="1"/>
    </row>
    <row r="29" spans="1:5">
      <c r="A29" s="10" t="s">
        <v>315</v>
      </c>
      <c r="B29" s="7" t="s">
        <v>366</v>
      </c>
      <c r="C29" s="5"/>
      <c r="D29" s="5"/>
      <c r="E29" s="5"/>
    </row>
    <row r="30" spans="1:5">
      <c r="A30" s="10" t="s">
        <v>317</v>
      </c>
      <c r="B30" s="7" t="s">
        <v>367</v>
      </c>
      <c r="C30" s="5"/>
      <c r="D30" s="5"/>
      <c r="E30" s="5"/>
    </row>
    <row r="31" spans="1:5">
      <c r="A31" s="10" t="s">
        <v>319</v>
      </c>
      <c r="B31" s="7" t="s">
        <v>368</v>
      </c>
      <c r="C31" s="5"/>
      <c r="D31" s="5"/>
      <c r="E31" s="5"/>
    </row>
    <row r="32" spans="1:5">
      <c r="A32" s="10" t="s">
        <v>321</v>
      </c>
      <c r="B32" s="7" t="s">
        <v>369</v>
      </c>
      <c r="C32" s="5"/>
      <c r="D32" s="5"/>
      <c r="E32" s="5"/>
    </row>
    <row r="33" spans="1:5">
      <c r="A33" s="10" t="s">
        <v>323</v>
      </c>
      <c r="B33" s="7" t="s">
        <v>370</v>
      </c>
      <c r="C33" s="5"/>
      <c r="D33" s="5"/>
      <c r="E33" s="5"/>
    </row>
    <row r="34" spans="1:5">
      <c r="A34" s="11" t="s">
        <v>208</v>
      </c>
      <c r="B34" s="11" t="s">
        <v>325</v>
      </c>
      <c r="C34" s="11" t="s">
        <v>326</v>
      </c>
      <c r="D34" s="11" t="s">
        <v>327</v>
      </c>
      <c r="E34" s="11" t="s">
        <v>328</v>
      </c>
    </row>
    <row r="35" spans="1:5">
      <c r="A35" s="7">
        <v>1</v>
      </c>
      <c r="B35" s="7" t="s">
        <v>329</v>
      </c>
      <c r="C35" s="7" t="s">
        <v>330</v>
      </c>
      <c r="D35" s="7" t="s">
        <v>371</v>
      </c>
      <c r="E35" s="7" t="s">
        <v>372</v>
      </c>
    </row>
    <row r="36" spans="1:5">
      <c r="A36" s="7">
        <v>2</v>
      </c>
      <c r="B36" s="7" t="s">
        <v>333</v>
      </c>
      <c r="C36" s="7" t="s">
        <v>334</v>
      </c>
      <c r="D36" s="7" t="s">
        <v>373</v>
      </c>
      <c r="E36" s="7" t="s">
        <v>374</v>
      </c>
    </row>
    <row r="37" spans="1:5">
      <c r="A37" s="7">
        <v>3</v>
      </c>
      <c r="B37" s="7" t="s">
        <v>337</v>
      </c>
      <c r="C37" s="7" t="s">
        <v>338</v>
      </c>
      <c r="D37" s="7" t="s">
        <v>375</v>
      </c>
      <c r="E37" s="7" t="s">
        <v>376</v>
      </c>
    </row>
    <row r="38" spans="1:5">
      <c r="A38" s="7">
        <v>4</v>
      </c>
      <c r="B38" s="7" t="s">
        <v>341</v>
      </c>
      <c r="C38" s="7" t="s">
        <v>338</v>
      </c>
      <c r="D38" s="7" t="s">
        <v>377</v>
      </c>
      <c r="E38" s="7" t="s">
        <v>378</v>
      </c>
    </row>
    <row r="39" spans="1:5">
      <c r="A39" s="7">
        <v>5</v>
      </c>
      <c r="B39" s="7" t="s">
        <v>344</v>
      </c>
      <c r="C39" s="7" t="s">
        <v>330</v>
      </c>
      <c r="D39" s="7" t="s">
        <v>379</v>
      </c>
      <c r="E39" s="7" t="s">
        <v>380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381</v>
      </c>
      <c r="B1" s="4"/>
      <c r="C1" s="4"/>
      <c r="D1" s="4"/>
    </row>
    <row r="2" spans="1:4">
      <c r="A2" s="8" t="s">
        <v>245</v>
      </c>
      <c r="B2" s="8" t="s">
        <v>382</v>
      </c>
      <c r="C2" s="8" t="s">
        <v>383</v>
      </c>
      <c r="D2" s="8" t="s">
        <v>384</v>
      </c>
    </row>
    <row r="3" spans="1:4">
      <c r="A3" s="7" t="s">
        <v>385</v>
      </c>
      <c r="B3" s="7" t="s">
        <v>386</v>
      </c>
      <c r="C3" s="7" t="s">
        <v>387</v>
      </c>
      <c r="D3" s="7" t="s">
        <v>388</v>
      </c>
    </row>
    <row r="4" spans="1:4">
      <c r="A4" s="7" t="s">
        <v>385</v>
      </c>
      <c r="B4" s="7" t="s">
        <v>389</v>
      </c>
      <c r="C4" s="7" t="s">
        <v>390</v>
      </c>
      <c r="D4" s="7" t="s">
        <v>391</v>
      </c>
    </row>
    <row r="5" spans="1:4">
      <c r="A5" s="7" t="s">
        <v>385</v>
      </c>
      <c r="B5" s="7" t="s">
        <v>392</v>
      </c>
      <c r="C5" s="7" t="s">
        <v>393</v>
      </c>
      <c r="D5" s="7" t="s">
        <v>394</v>
      </c>
    </row>
    <row r="6" spans="1:4">
      <c r="A6" s="7" t="s">
        <v>395</v>
      </c>
      <c r="B6" s="7" t="s">
        <v>386</v>
      </c>
      <c r="C6" s="7" t="s">
        <v>387</v>
      </c>
      <c r="D6" s="7" t="s">
        <v>396</v>
      </c>
    </row>
    <row r="7" spans="1:4">
      <c r="A7" s="7" t="s">
        <v>395</v>
      </c>
      <c r="B7" s="7" t="s">
        <v>389</v>
      </c>
      <c r="C7" s="7" t="s">
        <v>390</v>
      </c>
      <c r="D7" s="7" t="s">
        <v>397</v>
      </c>
    </row>
    <row r="8" spans="1:4">
      <c r="A8" s="7" t="s">
        <v>395</v>
      </c>
      <c r="B8" s="7" t="s">
        <v>392</v>
      </c>
      <c r="C8" s="7" t="s">
        <v>393</v>
      </c>
      <c r="D8" s="7" t="s">
        <v>398</v>
      </c>
    </row>
    <row r="9" spans="1:4">
      <c r="A9" s="7" t="s">
        <v>399</v>
      </c>
      <c r="B9" s="7" t="s">
        <v>386</v>
      </c>
      <c r="C9" s="7" t="s">
        <v>387</v>
      </c>
      <c r="D9" s="7" t="s">
        <v>400</v>
      </c>
    </row>
    <row r="10" spans="1:4">
      <c r="A10" s="7" t="s">
        <v>399</v>
      </c>
      <c r="B10" s="7" t="s">
        <v>389</v>
      </c>
      <c r="C10" s="7" t="s">
        <v>390</v>
      </c>
      <c r="D10" s="7" t="s">
        <v>401</v>
      </c>
    </row>
    <row r="11" spans="1:4">
      <c r="A11" s="7" t="s">
        <v>399</v>
      </c>
      <c r="B11" s="7" t="s">
        <v>392</v>
      </c>
      <c r="C11" s="7" t="s">
        <v>393</v>
      </c>
      <c r="D11" s="7" t="s">
        <v>402</v>
      </c>
    </row>
    <row r="12" spans="1:4">
      <c r="A12" s="7" t="s">
        <v>403</v>
      </c>
      <c r="B12" s="7" t="s">
        <v>386</v>
      </c>
      <c r="C12" s="7" t="s">
        <v>387</v>
      </c>
      <c r="D12" s="7" t="s">
        <v>404</v>
      </c>
    </row>
    <row r="13" spans="1:4">
      <c r="A13" s="7" t="s">
        <v>403</v>
      </c>
      <c r="B13" s="7" t="s">
        <v>389</v>
      </c>
      <c r="C13" s="7" t="s">
        <v>390</v>
      </c>
      <c r="D13" s="7" t="s">
        <v>405</v>
      </c>
    </row>
    <row r="14" spans="1:4">
      <c r="A14" s="7" t="s">
        <v>403</v>
      </c>
      <c r="B14" s="7" t="s">
        <v>392</v>
      </c>
      <c r="C14" s="7" t="s">
        <v>393</v>
      </c>
      <c r="D14" s="7" t="s">
        <v>406</v>
      </c>
    </row>
    <row r="15" spans="1:4">
      <c r="A15" s="7" t="s">
        <v>407</v>
      </c>
      <c r="B15" s="7" t="s">
        <v>386</v>
      </c>
      <c r="C15" s="7" t="s">
        <v>387</v>
      </c>
      <c r="D15" s="7" t="s">
        <v>408</v>
      </c>
    </row>
    <row r="16" spans="1:4">
      <c r="A16" s="7" t="s">
        <v>407</v>
      </c>
      <c r="B16" s="7" t="s">
        <v>389</v>
      </c>
      <c r="C16" s="7" t="s">
        <v>390</v>
      </c>
      <c r="D16" s="7" t="s">
        <v>409</v>
      </c>
    </row>
    <row r="17" spans="1:4">
      <c r="A17" s="7" t="s">
        <v>407</v>
      </c>
      <c r="B17" s="7" t="s">
        <v>392</v>
      </c>
      <c r="C17" s="7" t="s">
        <v>393</v>
      </c>
      <c r="D17" s="7" t="s">
        <v>410</v>
      </c>
    </row>
    <row r="18" spans="1:4">
      <c r="A18" s="7" t="s">
        <v>411</v>
      </c>
      <c r="B18" s="7" t="s">
        <v>386</v>
      </c>
      <c r="C18" s="7" t="s">
        <v>387</v>
      </c>
      <c r="D18" s="7" t="s">
        <v>412</v>
      </c>
    </row>
    <row r="19" spans="1:4">
      <c r="A19" s="7" t="s">
        <v>411</v>
      </c>
      <c r="B19" s="7" t="s">
        <v>389</v>
      </c>
      <c r="C19" s="7" t="s">
        <v>390</v>
      </c>
      <c r="D19" s="7" t="s">
        <v>413</v>
      </c>
    </row>
    <row r="20" spans="1:4">
      <c r="A20" s="7" t="s">
        <v>411</v>
      </c>
      <c r="B20" s="7" t="s">
        <v>392</v>
      </c>
      <c r="C20" s="7" t="s">
        <v>393</v>
      </c>
      <c r="D20" s="7" t="s">
        <v>414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2026-05-19T16:26:42+02:00</dcterms:created>
  <dcterms:modified xsi:type="dcterms:W3CDTF">2026-05-19T16:26:42+02:00</dcterms:modified>
  <dc:title>Currículo LOMLOE Biología y Geología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