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<sst xmlns="http://schemas.openxmlformats.org/spreadsheetml/2006/main" uniqueCount="399">
  <si>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</si>
  <si>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</si>
  <si>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Biología y Geología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</si>
  <si>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</si>
  <si>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</si>
  <si>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</si>
  <si>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</si>
  <si>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</si>
  <si>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</si>
  <si>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</si>
  <si>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</si>
  <si>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</si>
  <si>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</si>
  <si>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</si>
  <si>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</si>
  <si>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</si>
  <si>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</si>
  <si>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</si>
  <si>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</si>
  <si>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</si>
  <si>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</si>
  <si>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</si>
  <si>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</si>
  <si>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</si>
  <si>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</si>
  <si>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</si>
  <si>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</si>
  <si>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</si>
  <si>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</si>
  <si>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</si>
  <si>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</si>
  <si>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</si>
  <si>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</si>
  <si>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</si>
  <si>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</si>
  <si>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</si>
  <si>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</si>
  <si>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</si>
  <si>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</si>
  <si>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</si>
  <si>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</si>
  <si>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</si>
  <si>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</si>
  <si>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</si>
  <si>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</si>
  <si>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</si>
  <si>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</si>
  <si>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</si>
  <si>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</si>
  <si>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</si>
  <si>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</si>
  <si>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</si>
  <si>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</si>
  <si>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</si>
  <si>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</si>
  <si>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</si>
  <si>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</si>
  <si>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</si>
  <si>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</si>
  <si>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</si>
  <si>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</si>
  <si>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</si>
  <si>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</si>
  <si>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</si>
  <si>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</si>
  <si>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</si>
  <si>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</si>
  <si>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</si>
  <si>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</si>
  <si>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</si>
  <si>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</si>
  <si>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</si>
  <si>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</si>
  <si>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</si>
  <si>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</si>
  <si>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</si>
  <si>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</si>
  <si>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</si>
  <si>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</si>
  <si>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</si>
  <si>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</si>
  <si>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</si>
  <si>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</si>
  <si>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</si>
  <si>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</si>
  <si>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</si>
  <si>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</si>
  <si>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</si>
  <si>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</si>
  <si>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</si>
  <si>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</si>
  <si>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</si>
  <si>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</si>
  <si>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</si>
  <si>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</si>
  <si>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</si>
  <si>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</si>
  <si>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</si>
  <si>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</si>
  <si>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</si>
  <si>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</si>
  <si>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</si>
  <si>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</si>
  <si>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</si>
  <si>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</si>
  <si>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</si>
  <si>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</si>
  <si>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</si>
  <si>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</si>
  <si>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</si>
  <si>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</si>
  <si>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</si>
  <si>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</si>
  <si>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</si>
  <si>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</si>
  <si>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</si>
  <si>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</si>
  <si>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</si>
  <si>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</si>
  <si>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</si>
  <si>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</si>
  <si>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</si>
  <si>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</si>
  <si>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</si>
  <si>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</si>
  <si>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</si>
  <si>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</si>
  <si>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</si>
  <si>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</si>
  <si>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</si>
  <si>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</si>
  <si>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</si>
  <si>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</si>
  <si>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</si>
  <si>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</si>
  <si>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</si>
  <si>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</si>
  <si>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</si>
  <si>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</si>
  <si>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</si>
  <si>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</si>
  <si>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</si>
  <si>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</si>
  <si>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</si>
  <si>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</si>
  <si>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</si>
  <si>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</si>
  <si>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</si>
  <si>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</si>
  <si>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</si>
  <si>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</si>
  <si>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</si>
  <si>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</si>
  <si>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</si>
  <si>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</si>
  <si>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</si>
  <si>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</si>
  <si>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</si>
  <si>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</si>
  <si>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</si>
  <si>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</si>
  <si>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</si>
  <si>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</si>
  <si>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</si>
  <si>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</si>
  <si>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</si>
  <si>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</si>
  <si>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</si>
  <si>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</si>
  <si>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</si>
  <si>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</si>
  <si>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</si>
  <si>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</si>
  <si>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</si>
  <si>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</si>
  <si>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</si>
  <si>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</si>
  <si>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</si>
  <si>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</si>
  <si>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</si>
  <si>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</si>
  <si>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</si>
  <si>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</si>
  <si>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</si>
  <si>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</si>
  <si>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</si>
  <si>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</si>
  <si>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</si>
  <si>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</si>
  <si>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</si>
  <si>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El mètode científic. Hipòtesis, preguntes i conjectures: plantejament amb perspectiva científica</t>
  </si>
  <si>
    <t>Fonts fidedignes de recerca d'informació científica. Reconeixement i ús</t>
  </si>
  <si>
    <t>Estratègies per a la recerca d’informació, col·laboració entre companys i la comunicació de processos, resultats i idees científiques</t>
  </si>
  <si>
    <t>L’experimentació i el treball de camp per donar resposta a qüestions científiques</t>
  </si>
  <si>
    <t>Ús d’instruments i espais d’experimentació de manera adequada</t>
  </si>
  <si>
    <t>Modelat com a mètode de representació i comprensió de processos o elements de la naturalesa</t>
  </si>
  <si>
    <t>Mètodes d’observació i presa de dades de fenòmens naturals</t>
  </si>
  <si>
    <t>Mètodes d’anàlisi de resultats: correlació i causalitat</t>
  </si>
  <si>
    <t>La tasca científica i dels científics: algunes aportacions en els camps de la biologia i la geologia. El paper de la dona en la ciència</t>
  </si>
  <si>
    <t>La cèl·lula com a unitat estructural i funcional dels éssers vius</t>
  </si>
  <si>
    <t>Estructura de la cèl·lula eucariota animal i funcions dels seus orgànuls</t>
  </si>
  <si>
    <t>La relació entre la salut mediambiental, humana i d’altres éssers vius: una sola salut</t>
  </si>
  <si>
    <t>Hàbits sostenibles envers el medi ambient i la salut humana. Implantació d’un model de desenvolupament sostenible</t>
  </si>
  <si>
    <t>Funció de nutrició. Importància i aparells que hi intervenen i participació de cadascun</t>
  </si>
  <si>
    <t>Anatomia i fisiologia bàsiques dels aparells digestiu, respiratori, circulatori, urinari i altres òrgans excretors</t>
  </si>
  <si>
    <t>Funció de reproducció. Anatomia i fisiologia bàsiques dels aparells reproductors masculí i femení</t>
  </si>
  <si>
    <t>Funció de relació: receptors sensorials, centres de coordinació, òrgans efectors. Principals diferències entre el sistema nerviós i l’endocrí</t>
  </si>
  <si>
    <t>Relació entre els principals sistemes i aparells de l’organisme implicats en les funcions de nutrició, relació i reproducció mitjançant l’aplicació de coneixements de fisiologia i anatomia</t>
  </si>
  <si>
    <t>Concepte de salut segons l’Organització Mundial de la Salut (OMS)</t>
  </si>
  <si>
    <t>Hàbits saludables i la seva importància en la conservació de la salut física, mental i social</t>
  </si>
  <si>
    <t>Característiques, elements i importància d’una dieta saludable</t>
  </si>
  <si>
    <t>Conceptes de sexe i sexualitat: importància del respecte cap a la llibertat, la diversitat sexual i la igualtat de gènere, dins d’una educació sexual integral com a part d’un desenvolupament harmònic</t>
  </si>
  <si>
    <t>Educació afectivosexual des de la perspectiva de la igualtat entre persones i el respecte a la diversitat sexual. Assertivitat, cura del cos i pràctiques sexuals responsables. Prevenció de malalties de transmissió sexual i d’embarassos no desitjats: ús adequat de mètodes</t>
  </si>
  <si>
    <t>Drogues legals i il·legals: efectes perjudicials sobre la salut dels consumidors i del seu entorn més pròxim</t>
  </si>
  <si>
    <t>Concepte de malaltia segons la OMS</t>
  </si>
  <si>
    <t>Principals diferències entre malaltia infecciosa i no infecciosa. Diferenciació segons la seva etiologia</t>
  </si>
  <si>
    <t>Mesures de prevenció i tractament de les malalties infeccioses en funció del seu agent causal. Importància de l’ús adequat d’antibiòtics</t>
  </si>
  <si>
    <t>Importància de la vacunació en la prevenció de malalties i en la millora de la qualitat de vida humana</t>
  </si>
  <si>
    <t>Les barreres de l’organisme davant de patògens: mecàniques, estructurals, bioquímiques i biològiques</t>
  </si>
  <si>
    <t>Mecanismes de defensa de l’organisme enfront d’agents patògens: barreres i sistema immunitari. Prevenció i superació de malalties infeccioses</t>
  </si>
  <si>
    <t>Els trasplantaments i la importància de la donació d’òrgans. Quart curs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</si>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</sst>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222</v>
      </c>
      <c r="B2" s="6" t="s">
        <v>295</v>
      </c>
      <c r="C2" s="6" t="s">
        <v>296</v>
      </c>
      <c r="D2" s="6" t="s">
        <v>297</v>
      </c>
    </row>
    <row r="3" spans="1:4">
      <c r="A3" s="5" t="s">
        <v>35</v>
      </c>
      <c r="B3" s="5" t="s">
        <v>298</v>
      </c>
      <c r="C3" s="5" t="s">
        <v>299</v>
      </c>
      <c r="D3" s="5" t="s">
        <v>300</v>
      </c>
    </row>
    <row r="4" spans="1:4">
      <c r="A4" s="5" t="s">
        <v>42</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69</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183</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328</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75</v>
      </c>
      <c r="C2" s="6" t="s">
        <v>349</v>
      </c>
      <c r="D2" s="6" t="s">
        <v>350</v>
      </c>
      <c r="E2" s="6" t="s">
        <v>351</v>
      </c>
      <c r="F2" s="6" t="s">
        <v>352</v>
      </c>
    </row>
    <row r="3" spans="1:6">
      <c r="A3" s="5">
        <v>1.1</v>
      </c>
      <c r="B3" s="5" t="s">
        <v>35</v>
      </c>
      <c r="C3" s="5" t="s">
        <v>353</v>
      </c>
      <c r="D3" s="7">
        <v>6.67</v>
      </c>
      <c r="E3" s="7">
        <v>6.67</v>
      </c>
      <c r="F3" s="5"/>
    </row>
    <row r="4" spans="1:6">
      <c r="A4" s="5">
        <v>1.2</v>
      </c>
      <c r="B4" s="5" t="s">
        <v>35</v>
      </c>
      <c r="C4" s="5" t="s">
        <v>354</v>
      </c>
      <c r="D4" s="7">
        <v>6.67</v>
      </c>
      <c r="E4" s="7">
        <v>6.67</v>
      </c>
      <c r="F4" s="5"/>
    </row>
    <row r="5" spans="1:6">
      <c r="A5" s="5">
        <v>1.3</v>
      </c>
      <c r="B5" s="5" t="s">
        <v>35</v>
      </c>
      <c r="C5" s="5" t="s">
        <v>355</v>
      </c>
      <c r="D5" s="7">
        <v>6.67</v>
      </c>
      <c r="E5" s="7">
        <v>6.67</v>
      </c>
      <c r="F5" s="5"/>
    </row>
    <row r="6" spans="1:6">
      <c r="A6" s="5">
        <v>2.1</v>
      </c>
      <c r="B6" s="5" t="s">
        <v>42</v>
      </c>
      <c r="C6" s="5" t="s">
        <v>100</v>
      </c>
      <c r="D6" s="7">
        <v>6.67</v>
      </c>
      <c r="E6" s="7">
        <v>6.67</v>
      </c>
      <c r="F6" s="5"/>
    </row>
    <row r="7" spans="1:6">
      <c r="A7" s="5">
        <v>2.2</v>
      </c>
      <c r="B7" s="5" t="s">
        <v>42</v>
      </c>
      <c r="C7" s="5" t="s">
        <v>356</v>
      </c>
      <c r="D7" s="7">
        <v>6.67</v>
      </c>
      <c r="E7" s="7">
        <v>6.67</v>
      </c>
      <c r="F7" s="5"/>
    </row>
    <row r="8" spans="1:6">
      <c r="A8" s="5">
        <v>2.3</v>
      </c>
      <c r="B8" s="5" t="s">
        <v>42</v>
      </c>
      <c r="C8" s="5" t="s">
        <v>357</v>
      </c>
      <c r="D8" s="7">
        <v>6.67</v>
      </c>
      <c r="E8" s="7">
        <v>6.67</v>
      </c>
      <c r="F8" s="5"/>
    </row>
    <row r="9" spans="1:6">
      <c r="A9" s="5">
        <v>3.1</v>
      </c>
      <c r="B9" s="5" t="s">
        <v>49</v>
      </c>
      <c r="C9" s="5" t="s">
        <v>118</v>
      </c>
      <c r="D9" s="7">
        <v>4.0</v>
      </c>
      <c r="E9" s="7">
        <v>4.0</v>
      </c>
      <c r="F9" s="5"/>
    </row>
    <row r="10" spans="1:6">
      <c r="A10" s="5">
        <v>3.2</v>
      </c>
      <c r="B10" s="5" t="s">
        <v>49</v>
      </c>
      <c r="C10" s="5" t="s">
        <v>358</v>
      </c>
      <c r="D10" s="7">
        <v>4.0</v>
      </c>
      <c r="E10" s="7">
        <v>4.0</v>
      </c>
      <c r="F10" s="5"/>
    </row>
    <row r="11" spans="1:6">
      <c r="A11" s="5">
        <v>3.3</v>
      </c>
      <c r="B11" s="5" t="s">
        <v>49</v>
      </c>
      <c r="C11" s="5" t="s">
        <v>359</v>
      </c>
      <c r="D11" s="7">
        <v>4.0</v>
      </c>
      <c r="E11" s="7">
        <v>4.0</v>
      </c>
      <c r="F11" s="5"/>
    </row>
    <row r="12" spans="1:6">
      <c r="A12" s="5">
        <v>3.4</v>
      </c>
      <c r="B12" s="5" t="s">
        <v>49</v>
      </c>
      <c r="C12" s="5" t="s">
        <v>135</v>
      </c>
      <c r="D12" s="7">
        <v>4.0</v>
      </c>
      <c r="E12" s="7">
        <v>4.0</v>
      </c>
      <c r="F12" s="5"/>
    </row>
    <row r="13" spans="1:6">
      <c r="A13" s="5">
        <v>3.5</v>
      </c>
      <c r="B13" s="5" t="s">
        <v>49</v>
      </c>
      <c r="C13" s="5" t="s">
        <v>360</v>
      </c>
      <c r="D13" s="7">
        <v>4.0</v>
      </c>
      <c r="E13" s="7">
        <v>4.0</v>
      </c>
      <c r="F13" s="5"/>
    </row>
    <row r="14" spans="1:6">
      <c r="A14" s="5">
        <v>4.1</v>
      </c>
      <c r="B14" s="5" t="s">
        <v>56</v>
      </c>
      <c r="C14" s="5" t="s">
        <v>361</v>
      </c>
      <c r="D14" s="7">
        <v>10.0</v>
      </c>
      <c r="E14" s="7">
        <v>10.0</v>
      </c>
      <c r="F14" s="5"/>
    </row>
    <row r="15" spans="1:6">
      <c r="A15" s="5">
        <v>4.2</v>
      </c>
      <c r="B15" s="5" t="s">
        <v>56</v>
      </c>
      <c r="C15" s="5" t="s">
        <v>154</v>
      </c>
      <c r="D15" s="7">
        <v>10.0</v>
      </c>
      <c r="E15" s="7">
        <v>10.0</v>
      </c>
      <c r="F15" s="5"/>
    </row>
    <row r="16" spans="1:6">
      <c r="A16" s="5">
        <v>5.1</v>
      </c>
      <c r="B16" s="5" t="s">
        <v>63</v>
      </c>
      <c r="C16" s="5" t="s">
        <v>362</v>
      </c>
      <c r="D16" s="7">
        <v>8.33</v>
      </c>
      <c r="E16" s="7">
        <v>8.33</v>
      </c>
      <c r="F16" s="5"/>
    </row>
    <row r="17" spans="1:6">
      <c r="A17" s="5">
        <v>5.2</v>
      </c>
      <c r="B17" s="5" t="s">
        <v>63</v>
      </c>
      <c r="C17" s="5" t="s">
        <v>363</v>
      </c>
      <c r="D17" s="7">
        <v>8.33</v>
      </c>
      <c r="E17" s="7">
        <v>8.33</v>
      </c>
      <c r="F17" s="5"/>
    </row>
    <row r="18" spans="1:6">
      <c r="A18" s="5">
        <v>5.3</v>
      </c>
      <c r="B18" s="5" t="s">
        <v>63</v>
      </c>
      <c r="C18" s="5" t="s">
        <v>166</v>
      </c>
      <c r="D18" s="7">
        <v>8.33</v>
      </c>
      <c r="E18" s="7">
        <v>8.33</v>
      </c>
      <c r="F18" s="5"/>
    </row>
    <row r="19" spans="1:6">
      <c r="A19" s="5">
        <v>6.1</v>
      </c>
      <c r="B19" s="5" t="s">
        <v>69</v>
      </c>
      <c r="C19" s="5" t="s">
        <v>167</v>
      </c>
      <c r="D19" s="7">
        <v>5.0</v>
      </c>
      <c r="E19" s="7">
        <v>5.0</v>
      </c>
      <c r="F19" s="5"/>
    </row>
    <row r="20" spans="1:6">
      <c r="A20" s="5">
        <v>6.2</v>
      </c>
      <c r="B20" s="5" t="s">
        <v>69</v>
      </c>
      <c r="C20" s="5" t="s">
        <v>172</v>
      </c>
      <c r="D20" s="7">
        <v>5.0</v>
      </c>
      <c r="E20" s="7">
        <v>5.0</v>
      </c>
      <c r="F20" s="5"/>
    </row>
    <row r="21" spans="1:6">
      <c r="A21" s="5">
        <v>6.3</v>
      </c>
      <c r="B21" s="5" t="s">
        <v>69</v>
      </c>
      <c r="C21" s="5" t="s">
        <v>177</v>
      </c>
      <c r="D21" s="7">
        <v>5.0</v>
      </c>
      <c r="E21" s="7">
        <v>5.0</v>
      </c>
      <c r="F21" s="5"/>
    </row>
    <row r="22" spans="1:6">
      <c r="A22" s="5" t="s">
        <v>364</v>
      </c>
      <c r="B22" s="5"/>
      <c r="C22" s="5"/>
      <c r="D22" s="7"/>
      <c r="E22" s="7">
        <f>SUM(E3:E21)</f>
        <v>120.010000000000005</v>
      </c>
      <c r="F22"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366</v>
      </c>
      <c r="B1" s="6" t="s">
        <v>367</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368</v>
      </c>
      <c r="W1" s="6" t="s">
        <v>352</v>
      </c>
    </row>
    <row r="2" spans="1:23">
      <c r="A2" s="5" t="s">
        <v>369</v>
      </c>
      <c r="B2" s="5"/>
      <c r="C2" s="5"/>
      <c r="D2" s="5"/>
      <c r="E2" s="5"/>
      <c r="F2" s="5"/>
      <c r="G2" s="5"/>
      <c r="H2" s="5"/>
      <c r="I2" s="5"/>
      <c r="J2" s="5"/>
      <c r="K2" s="5"/>
      <c r="L2" s="5"/>
      <c r="M2" s="5"/>
      <c r="N2" s="5"/>
      <c r="O2" s="5"/>
      <c r="P2" s="5"/>
      <c r="Q2" s="5"/>
      <c r="R2" s="5"/>
      <c r="S2" s="5"/>
      <c r="T2" s="5"/>
      <c r="U2" s="5"/>
      <c r="V2" s="5" t="str">
        <f>IFERROR(AVERAGE(C2:U2),"")</f>
        <v/>
      </c>
      <c r="W2" s="5"/>
    </row>
    <row r="3" spans="1:23">
      <c r="A3" s="5" t="s">
        <v>370</v>
      </c>
      <c r="B3" s="5"/>
      <c r="C3" s="5"/>
      <c r="D3" s="5"/>
      <c r="E3" s="5"/>
      <c r="F3" s="5"/>
      <c r="G3" s="5"/>
      <c r="H3" s="5"/>
      <c r="I3" s="5"/>
      <c r="J3" s="5"/>
      <c r="K3" s="5"/>
      <c r="L3" s="5"/>
      <c r="M3" s="5"/>
      <c r="N3" s="5"/>
      <c r="O3" s="5"/>
      <c r="P3" s="5"/>
      <c r="Q3" s="5"/>
      <c r="R3" s="5"/>
      <c r="S3" s="5"/>
      <c r="T3" s="5"/>
      <c r="U3" s="5"/>
      <c r="V3" s="5" t="str">
        <f>IFERROR(AVERAGE(C3:U3),"")</f>
        <v/>
      </c>
      <c r="W3" s="5"/>
    </row>
    <row r="4" spans="1:23">
      <c r="A4" s="5" t="s">
        <v>371</v>
      </c>
      <c r="B4" s="5"/>
      <c r="C4" s="5"/>
      <c r="D4" s="5"/>
      <c r="E4" s="5"/>
      <c r="F4" s="5"/>
      <c r="G4" s="5"/>
      <c r="H4" s="5"/>
      <c r="I4" s="5"/>
      <c r="J4" s="5"/>
      <c r="K4" s="5"/>
      <c r="L4" s="5"/>
      <c r="M4" s="5"/>
      <c r="N4" s="5"/>
      <c r="O4" s="5"/>
      <c r="P4" s="5"/>
      <c r="Q4" s="5"/>
      <c r="R4" s="5"/>
      <c r="S4" s="5"/>
      <c r="T4" s="5"/>
      <c r="U4" s="5"/>
      <c r="V4" s="5" t="str">
        <f>IFERROR(AVERAGE(C4:U4),"")</f>
        <v/>
      </c>
      <c r="W4" s="5"/>
    </row>
    <row r="5" spans="1:23">
      <c r="A5" s="5" t="s">
        <v>372</v>
      </c>
      <c r="B5" s="5"/>
      <c r="C5" s="5"/>
      <c r="D5" s="5"/>
      <c r="E5" s="5"/>
      <c r="F5" s="5"/>
      <c r="G5" s="5"/>
      <c r="H5" s="5"/>
      <c r="I5" s="5"/>
      <c r="J5" s="5"/>
      <c r="K5" s="5"/>
      <c r="L5" s="5"/>
      <c r="M5" s="5"/>
      <c r="N5" s="5"/>
      <c r="O5" s="5"/>
      <c r="P5" s="5"/>
      <c r="Q5" s="5"/>
      <c r="R5" s="5"/>
      <c r="S5" s="5"/>
      <c r="T5" s="5"/>
      <c r="U5" s="5"/>
      <c r="V5" s="5" t="str">
        <f>IFERROR(AVERAGE(C5:U5),"")</f>
        <v/>
      </c>
      <c r="W5" s="5"/>
    </row>
    <row r="6" spans="1:23">
      <c r="A6" s="5" t="s">
        <v>373</v>
      </c>
      <c r="B6" s="5"/>
      <c r="C6" s="5"/>
      <c r="D6" s="5"/>
      <c r="E6" s="5"/>
      <c r="F6" s="5"/>
      <c r="G6" s="5"/>
      <c r="H6" s="5"/>
      <c r="I6" s="5"/>
      <c r="J6" s="5"/>
      <c r="K6" s="5"/>
      <c r="L6" s="5"/>
      <c r="M6" s="5"/>
      <c r="N6" s="5"/>
      <c r="O6" s="5"/>
      <c r="P6" s="5"/>
      <c r="Q6" s="5"/>
      <c r="R6" s="5"/>
      <c r="S6" s="5"/>
      <c r="T6" s="5"/>
      <c r="U6" s="5"/>
      <c r="V6" s="5" t="str">
        <f>IFERROR(AVERAGE(C6:U6),"")</f>
        <v/>
      </c>
      <c r="W6" s="5"/>
    </row>
    <row r="7" spans="1:23">
      <c r="A7" s="5" t="s">
        <v>374</v>
      </c>
      <c r="B7" s="5"/>
      <c r="C7" s="5"/>
      <c r="D7" s="5"/>
      <c r="E7" s="5"/>
      <c r="F7" s="5"/>
      <c r="G7" s="5"/>
      <c r="H7" s="5"/>
      <c r="I7" s="5"/>
      <c r="J7" s="5"/>
      <c r="K7" s="5"/>
      <c r="L7" s="5"/>
      <c r="M7" s="5"/>
      <c r="N7" s="5"/>
      <c r="O7" s="5"/>
      <c r="P7" s="5"/>
      <c r="Q7" s="5"/>
      <c r="R7" s="5"/>
      <c r="S7" s="5"/>
      <c r="T7" s="5"/>
      <c r="U7" s="5"/>
      <c r="V7" s="5" t="str">
        <f>IFERROR(AVERAGE(C7:U7),"")</f>
        <v/>
      </c>
      <c r="W7" s="5"/>
    </row>
    <row r="8" spans="1:23">
      <c r="A8" s="5" t="s">
        <v>375</v>
      </c>
      <c r="B8" s="5"/>
      <c r="C8" s="5"/>
      <c r="D8" s="5"/>
      <c r="E8" s="5"/>
      <c r="F8" s="5"/>
      <c r="G8" s="5"/>
      <c r="H8" s="5"/>
      <c r="I8" s="5"/>
      <c r="J8" s="5"/>
      <c r="K8" s="5"/>
      <c r="L8" s="5"/>
      <c r="M8" s="5"/>
      <c r="N8" s="5"/>
      <c r="O8" s="5"/>
      <c r="P8" s="5"/>
      <c r="Q8" s="5"/>
      <c r="R8" s="5"/>
      <c r="S8" s="5"/>
      <c r="T8" s="5"/>
      <c r="U8" s="5"/>
      <c r="V8" s="5" t="str">
        <f>IFERROR(AVERAGE(C8:U8),"")</f>
        <v/>
      </c>
      <c r="W8" s="5"/>
    </row>
    <row r="9" spans="1:23">
      <c r="A9" s="5" t="s">
        <v>376</v>
      </c>
      <c r="B9" s="5"/>
      <c r="C9" s="5"/>
      <c r="D9" s="5"/>
      <c r="E9" s="5"/>
      <c r="F9" s="5"/>
      <c r="G9" s="5"/>
      <c r="H9" s="5"/>
      <c r="I9" s="5"/>
      <c r="J9" s="5"/>
      <c r="K9" s="5"/>
      <c r="L9" s="5"/>
      <c r="M9" s="5"/>
      <c r="N9" s="5"/>
      <c r="O9" s="5"/>
      <c r="P9" s="5"/>
      <c r="Q9" s="5"/>
      <c r="R9" s="5"/>
      <c r="S9" s="5"/>
      <c r="T9" s="5"/>
      <c r="U9" s="5"/>
      <c r="V9" s="5" t="str">
        <f>IFERROR(AVERAGE(C9:U9),"")</f>
        <v/>
      </c>
      <c r="W9" s="5"/>
    </row>
    <row r="10" spans="1:23">
      <c r="A10" s="5" t="s">
        <v>377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378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379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385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386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387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388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389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395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396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397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398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c r="F16" s="5"/>
      <c r="G16" s="5"/>
      <c r="H16" s="5" t="s">
        <v>165</v>
      </c>
      <c r="I16" s="5"/>
      <c r="J16" s="5"/>
      <c r="K16" s="7">
        <v>5.26</v>
      </c>
    </row>
    <row r="17" spans="1:11">
      <c r="A17" s="5" t="s">
        <v>2</v>
      </c>
      <c r="B17" s="5">
        <v>5.3</v>
      </c>
      <c r="C17" s="5" t="s">
        <v>63</v>
      </c>
      <c r="D17" s="5" t="s">
        <v>166</v>
      </c>
      <c r="E17" s="5"/>
      <c r="F17" s="5"/>
      <c r="G17" s="5"/>
      <c r="H17" s="5" t="s">
        <v>165</v>
      </c>
      <c r="I17" s="5"/>
      <c r="J17" s="5"/>
      <c r="K17" s="7">
        <v>5.26</v>
      </c>
    </row>
    <row r="18" spans="1:11">
      <c r="A18" s="5" t="s">
        <v>2</v>
      </c>
      <c r="B18" s="5">
        <v>6.1</v>
      </c>
      <c r="C18" s="5" t="s">
        <v>69</v>
      </c>
      <c r="D18" s="5" t="s">
        <v>167</v>
      </c>
      <c r="E18" s="5" t="s">
        <v>168</v>
      </c>
      <c r="F18" s="5" t="s">
        <v>114</v>
      </c>
      <c r="G18" s="5" t="s">
        <v>169</v>
      </c>
      <c r="H18" s="5" t="s">
        <v>86</v>
      </c>
      <c r="I18" s="5" t="s">
        <v>170</v>
      </c>
      <c r="J18" s="5" t="s">
        <v>171</v>
      </c>
      <c r="K18" s="7">
        <v>5.26</v>
      </c>
    </row>
    <row r="19" spans="1:11">
      <c r="A19" s="5" t="s">
        <v>2</v>
      </c>
      <c r="B19" s="5">
        <v>6.2</v>
      </c>
      <c r="C19" s="5" t="s">
        <v>69</v>
      </c>
      <c r="D19" s="5" t="s">
        <v>172</v>
      </c>
      <c r="E19" s="5" t="s">
        <v>173</v>
      </c>
      <c r="F19" s="5" t="s">
        <v>137</v>
      </c>
      <c r="G19" s="5" t="s">
        <v>174</v>
      </c>
      <c r="H19" s="5" t="s">
        <v>86</v>
      </c>
      <c r="I19" s="5" t="s">
        <v>175</v>
      </c>
      <c r="J19" s="5" t="s">
        <v>176</v>
      </c>
      <c r="K19" s="7">
        <v>5.26</v>
      </c>
    </row>
    <row r="20" spans="1:11">
      <c r="A20" s="5" t="s">
        <v>2</v>
      </c>
      <c r="B20" s="5">
        <v>6.3</v>
      </c>
      <c r="C20" s="5" t="s">
        <v>69</v>
      </c>
      <c r="D20" s="5" t="s">
        <v>177</v>
      </c>
      <c r="E20" s="5" t="s">
        <v>178</v>
      </c>
      <c r="F20" s="5" t="s">
        <v>84</v>
      </c>
      <c r="G20" s="5" t="s">
        <v>179</v>
      </c>
      <c r="H20" s="5" t="s">
        <v>86</v>
      </c>
      <c r="I20" s="5" t="s">
        <v>180</v>
      </c>
      <c r="J20" s="5" t="s">
        <v>181</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9</v>
      </c>
      <c r="D10" s="5" t="s">
        <v>198</v>
      </c>
      <c r="E10" s="5"/>
      <c r="F10" s="5"/>
      <c r="G10" s="5"/>
      <c r="H10" s="5"/>
      <c r="I10" s="5"/>
    </row>
    <row r="11" spans="1:9">
      <c r="A11" s="5" t="s">
        <v>2</v>
      </c>
      <c r="B11" s="5" t="s">
        <v>189</v>
      </c>
      <c r="C11" s="5">
        <v>1</v>
      </c>
      <c r="D11" s="5" t="s">
        <v>199</v>
      </c>
      <c r="E11" s="5"/>
      <c r="F11" s="5"/>
      <c r="G11" s="5"/>
      <c r="H11" s="5"/>
      <c r="I11" s="5"/>
    </row>
    <row r="12" spans="1:9">
      <c r="A12" s="5" t="s">
        <v>2</v>
      </c>
      <c r="B12" s="5" t="s">
        <v>189</v>
      </c>
      <c r="C12" s="5">
        <v>2</v>
      </c>
      <c r="D12" s="5" t="s">
        <v>200</v>
      </c>
      <c r="E12" s="5"/>
      <c r="F12" s="5"/>
      <c r="G12" s="5"/>
      <c r="H12" s="5"/>
      <c r="I12" s="5"/>
    </row>
    <row r="13" spans="1:9">
      <c r="A13" s="5" t="s">
        <v>2</v>
      </c>
      <c r="B13" s="5" t="s">
        <v>189</v>
      </c>
      <c r="C13" s="5">
        <v>1</v>
      </c>
      <c r="D13" s="5" t="s">
        <v>201</v>
      </c>
      <c r="E13" s="5"/>
      <c r="F13" s="5"/>
      <c r="G13" s="5"/>
      <c r="H13" s="5"/>
      <c r="I13" s="5"/>
    </row>
    <row r="14" spans="1:9">
      <c r="A14" s="5" t="s">
        <v>2</v>
      </c>
      <c r="B14" s="5" t="s">
        <v>189</v>
      </c>
      <c r="C14" s="5">
        <v>2</v>
      </c>
      <c r="D14" s="5" t="s">
        <v>202</v>
      </c>
      <c r="E14" s="5"/>
      <c r="F14" s="5"/>
      <c r="G14" s="5"/>
      <c r="H14" s="5"/>
      <c r="I14" s="5"/>
    </row>
    <row r="15" spans="1:9">
      <c r="A15" s="5" t="s">
        <v>2</v>
      </c>
      <c r="B15" s="5" t="s">
        <v>189</v>
      </c>
      <c r="C15" s="5">
        <v>1</v>
      </c>
      <c r="D15" s="5" t="s">
        <v>203</v>
      </c>
      <c r="E15" s="5"/>
      <c r="F15" s="5"/>
      <c r="G15" s="5"/>
      <c r="H15" s="5"/>
      <c r="I15" s="5"/>
    </row>
    <row r="16" spans="1:9">
      <c r="A16" s="5" t="s">
        <v>2</v>
      </c>
      <c r="B16" s="5" t="s">
        <v>189</v>
      </c>
      <c r="C16" s="5">
        <v>2</v>
      </c>
      <c r="D16" s="5" t="s">
        <v>204</v>
      </c>
      <c r="E16" s="5"/>
      <c r="F16" s="5"/>
      <c r="G16" s="5"/>
      <c r="H16" s="5"/>
      <c r="I16" s="5"/>
    </row>
    <row r="17" spans="1:9">
      <c r="A17" s="5" t="s">
        <v>2</v>
      </c>
      <c r="B17" s="5" t="s">
        <v>189</v>
      </c>
      <c r="C17" s="5">
        <v>3</v>
      </c>
      <c r="D17" s="5" t="s">
        <v>205</v>
      </c>
      <c r="E17" s="5"/>
      <c r="F17" s="5"/>
      <c r="G17" s="5"/>
      <c r="H17" s="5"/>
      <c r="I17" s="5"/>
    </row>
    <row r="18" spans="1:9">
      <c r="A18" s="5" t="s">
        <v>2</v>
      </c>
      <c r="B18" s="5" t="s">
        <v>189</v>
      </c>
      <c r="C18" s="5">
        <v>4</v>
      </c>
      <c r="D18" s="5" t="s">
        <v>206</v>
      </c>
      <c r="E18" s="5"/>
      <c r="F18" s="5"/>
      <c r="G18" s="5"/>
      <c r="H18" s="5"/>
      <c r="I18" s="5"/>
    </row>
    <row r="19" spans="1:9">
      <c r="A19" s="5" t="s">
        <v>2</v>
      </c>
      <c r="B19" s="5" t="s">
        <v>189</v>
      </c>
      <c r="C19" s="5">
        <v>5</v>
      </c>
      <c r="D19" s="5" t="s">
        <v>207</v>
      </c>
      <c r="E19" s="5"/>
      <c r="F19" s="5"/>
      <c r="G19" s="5"/>
      <c r="H19" s="5"/>
      <c r="I19" s="5"/>
    </row>
    <row r="20" spans="1:9">
      <c r="A20" s="5" t="s">
        <v>2</v>
      </c>
      <c r="B20" s="5" t="s">
        <v>189</v>
      </c>
      <c r="C20" s="5">
        <v>1</v>
      </c>
      <c r="D20" s="5" t="s">
        <v>208</v>
      </c>
      <c r="E20" s="5"/>
      <c r="F20" s="5"/>
      <c r="G20" s="5"/>
      <c r="H20" s="5"/>
      <c r="I20" s="5"/>
    </row>
    <row r="21" spans="1:9">
      <c r="A21" s="5" t="s">
        <v>2</v>
      </c>
      <c r="B21" s="5" t="s">
        <v>189</v>
      </c>
      <c r="C21" s="5">
        <v>2</v>
      </c>
      <c r="D21" s="5" t="s">
        <v>209</v>
      </c>
      <c r="E21" s="5"/>
      <c r="F21" s="5"/>
      <c r="G21" s="5"/>
      <c r="H21" s="5"/>
      <c r="I21" s="5"/>
    </row>
    <row r="22" spans="1:9">
      <c r="A22" s="5" t="s">
        <v>2</v>
      </c>
      <c r="B22" s="5" t="s">
        <v>189</v>
      </c>
      <c r="C22" s="5">
        <v>3</v>
      </c>
      <c r="D22" s="5" t="s">
        <v>210</v>
      </c>
      <c r="E22" s="5"/>
      <c r="F22" s="5"/>
      <c r="G22" s="5"/>
      <c r="H22" s="5"/>
      <c r="I22" s="5"/>
    </row>
    <row r="23" spans="1:9">
      <c r="A23" s="5" t="s">
        <v>2</v>
      </c>
      <c r="B23" s="5" t="s">
        <v>189</v>
      </c>
      <c r="C23" s="5">
        <v>4</v>
      </c>
      <c r="D23" s="5" t="s">
        <v>211</v>
      </c>
      <c r="E23" s="5"/>
      <c r="F23" s="5"/>
      <c r="G23" s="5"/>
      <c r="H23" s="5"/>
      <c r="I23" s="5"/>
    </row>
    <row r="24" spans="1:9">
      <c r="A24" s="5" t="s">
        <v>2</v>
      </c>
      <c r="B24" s="5" t="s">
        <v>189</v>
      </c>
      <c r="C24" s="5">
        <v>5</v>
      </c>
      <c r="D24" s="5" t="s">
        <v>212</v>
      </c>
      <c r="E24" s="5"/>
      <c r="F24" s="5"/>
      <c r="G24" s="5"/>
      <c r="H24" s="5"/>
      <c r="I24" s="5"/>
    </row>
    <row r="25" spans="1:9">
      <c r="A25" s="5" t="s">
        <v>2</v>
      </c>
      <c r="B25" s="5" t="s">
        <v>189</v>
      </c>
      <c r="C25" s="5">
        <v>6</v>
      </c>
      <c r="D25" s="5" t="s">
        <v>213</v>
      </c>
      <c r="E25" s="5"/>
      <c r="F25" s="5"/>
      <c r="G25" s="5"/>
      <c r="H25" s="5"/>
      <c r="I25" s="5"/>
    </row>
    <row r="26" spans="1:9">
      <c r="A26" s="5" t="s">
        <v>2</v>
      </c>
      <c r="B26" s="5" t="s">
        <v>189</v>
      </c>
      <c r="C26" s="5">
        <v>1</v>
      </c>
      <c r="D26" s="5" t="s">
        <v>214</v>
      </c>
      <c r="E26" s="5"/>
      <c r="F26" s="5"/>
      <c r="G26" s="5"/>
      <c r="H26" s="5"/>
      <c r="I26" s="5"/>
    </row>
    <row r="27" spans="1:9">
      <c r="A27" s="5" t="s">
        <v>2</v>
      </c>
      <c r="B27" s="5" t="s">
        <v>189</v>
      </c>
      <c r="C27" s="5">
        <v>2</v>
      </c>
      <c r="D27" s="5" t="s">
        <v>215</v>
      </c>
      <c r="E27" s="5"/>
      <c r="F27" s="5"/>
      <c r="G27" s="5"/>
      <c r="H27" s="5"/>
      <c r="I27" s="5"/>
    </row>
    <row r="28" spans="1:9">
      <c r="A28" s="5" t="s">
        <v>2</v>
      </c>
      <c r="B28" s="5" t="s">
        <v>189</v>
      </c>
      <c r="C28" s="5">
        <v>3</v>
      </c>
      <c r="D28" s="5" t="s">
        <v>216</v>
      </c>
      <c r="E28" s="5"/>
      <c r="F28" s="5"/>
      <c r="G28" s="5"/>
      <c r="H28" s="5"/>
      <c r="I28" s="5"/>
    </row>
    <row r="29" spans="1:9">
      <c r="A29" s="5" t="s">
        <v>2</v>
      </c>
      <c r="B29" s="5" t="s">
        <v>189</v>
      </c>
      <c r="C29" s="5">
        <v>4</v>
      </c>
      <c r="D29" s="5" t="s">
        <v>217</v>
      </c>
      <c r="E29" s="5"/>
      <c r="F29" s="5"/>
      <c r="G29" s="5"/>
      <c r="H29" s="5"/>
      <c r="I29" s="5"/>
    </row>
    <row r="30" spans="1:9">
      <c r="A30" s="5" t="s">
        <v>2</v>
      </c>
      <c r="B30" s="5" t="s">
        <v>189</v>
      </c>
      <c r="C30" s="5">
        <v>5</v>
      </c>
      <c r="D30" s="5" t="s">
        <v>218</v>
      </c>
      <c r="E30" s="5"/>
      <c r="F30" s="5"/>
      <c r="G30" s="5"/>
      <c r="H30" s="5"/>
      <c r="I30" s="5"/>
    </row>
    <row r="31" spans="1:9">
      <c r="A31" s="5" t="s">
        <v>2</v>
      </c>
      <c r="B31" s="5" t="s">
        <v>189</v>
      </c>
      <c r="C31" s="5">
        <v>6</v>
      </c>
      <c r="D31" s="5" t="s">
        <v>219</v>
      </c>
      <c r="E31" s="5"/>
      <c r="F31" s="5"/>
      <c r="G31" s="5"/>
      <c r="H31" s="5"/>
      <c r="I31" s="5"/>
    </row>
    <row r="32" spans="1:9">
      <c r="A32" s="5" t="s">
        <v>2</v>
      </c>
      <c r="B32" s="5" t="s">
        <v>189</v>
      </c>
      <c r="C32" s="5">
        <v>7</v>
      </c>
      <c r="D32" s="5" t="s">
        <v>220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35</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42</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49</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56</v>
      </c>
      <c r="B15" s="5">
        <v>20</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63</v>
      </c>
      <c r="B19" s="5">
        <v>25</v>
      </c>
      <c r="C19" s="5" t="s">
        <v>145</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69</v>
      </c>
      <c r="B23" s="5">
        <v>15</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2026-05-19T17:40:55+02:00</dcterms:created>
  <dcterms:modified xsi:type="dcterms:W3CDTF">2026-05-19T17:40:55+02:00</dcterms:modified>
  <dc:title>Currículo LOMLOE Biología y Geología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