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<sst xmlns="http://schemas.openxmlformats.org/spreadsheetml/2006/main" uniqueCount="401">
  <si>
    <t>Corrigiendo.es</t>
  </si>
  <si>
    <t>Materia</t>
  </si>
  <si>
    <t>Biología y Geología</t>
  </si>
  <si>
    <t>Curso</t>
  </si>
  <si>
    <t>3.º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</si>
  <si>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</si>
  <si>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</si>
  <si>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</si>
  <si>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</si>
  <si>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</si>
  <si>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</si>
  <si>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</si>
  <si>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</si>
  <si>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</si>
  <si>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</si>
  <si>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</si>
  <si>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</si>
  <si>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</si>
  <si>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</si>
  <si>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</si>
  <si>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</si>
  <si>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</si>
  <si>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</si>
  <si>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</si>
  <si>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</si>
  <si>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</si>
  <si>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</si>
  <si>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</si>
  <si>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</si>
  <si>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</si>
  <si>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</si>
  <si>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</si>
  <si>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</si>
  <si>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</si>
  <si>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</si>
  <si>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</si>
  <si>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(c1) La competencia específica 1 cobra sentido en este currículo ya que dota al alumnado de las capacidades y destrezas necesarias para interpretar y evaluar críticamente la información, extraer conclusiones propias, tomar decisiones coherentes y participar en interacciones comunicativas constructivas, fundamentando sus argumentos de forma respetuosa y flexible.</t>
  </si>
  <si>
    <t>Saber comprender información científica en diversos formatos y explicarla con argumentos propios para entender cómo funciona la naturaleza.</t>
  </si>
  <si>
    <t>El alumnado analiza gráficas, mapas o textos científicos y comunica sus conclusiones de forma razonada, utilizando herramientas digitales, presentaciones o informes escritos.</t>
  </si>
  <si>
    <t>No es memorizar definiciones del libro ni copiar esquemas de la pizarra. No es repetir datos sueltos sin entender qué significan ni cómo se relacionan.</t>
  </si>
  <si>
    <t>Analizar una pirámide trófica y explicar en un breve pódcast cómo afectaría al ecosistema la desaparición de un depredador específico.</t>
  </si>
  <si>
    <t>interpretar</t>
  </si>
  <si>
    <t>CE.2</t>
  </si>
  <si>
    <t>(c2) La competencia específica 2 prepara al alumnado para su autonomía personal y profesional futuras y para contribuir positivamente en una sociedad democrática mediante el desarrollo del sentido crítico y de las destrezas que le permitan evaluar y clasificar la información, distinguiendo las fuentes veraces de las de dudosa fiabilidad. Asimismo, con esta competencia específica se busca que el alumnado tome conciencia y valore la contribución de la ciencia a la sociedad y la labor de las científicas y científicos, entendiendo la investigación como una labor colectiva e interdisciplinar.</t>
  </si>
  <si>
    <t>Enseñar al alumnado a buscar y elegir información científica fiable para dar respuesta a problemas de salud o del medio natural.</t>
  </si>
  <si>
    <t>El alumnado busca datos en fuentes seguras, descarta noticias falsas, organiza la información relevante y la utiliza para resolver dudas o retos sobre biología y geología.</t>
  </si>
  <si>
    <t>No es copiar y pegar de Wikipedia ni memorizar datos. No es dar por válida cualquier información de internet sin comprobar antes su rigor científico.</t>
  </si>
  <si>
    <t>El alumnado investiga un mito sobre la alimentación, localiza estudios científicos que lo desmientan y organiza la información para explicar la verdad.</t>
  </si>
  <si>
    <t>analizar</t>
  </si>
  <si>
    <t>CE.3</t>
  </si>
  <si>
    <t>Las competencias específicas 3 y 4 tienen especial importancia en la materia, ya que el trabajo científico requiere de un método, que debe ser adquirido de manera gradual a lo largo de toda la etapa, y de la aplicación del pensamiento lógico-formal. La creación y participación en proyectos científicos relacionados con la realidad del alumnado o su entorno permite cultivar el autoconocimiento y la confianza ante la resolución de problemas, adaptándose a los recursos disponibles, a sus propias limitaciones, a la incertidumbre y a los retos que pueda encontrar y proporciona una oportunidad creativa y de crecimiento, impulsando la igualdad de oportunidades entre los alumnos y las alumnas y fomentando las vocaciones científicas desde una perspectiva de género. La competencia específica 3 tiene vinculados cinco criterios de evaluación en 1.º y 3.º de la ESO y cuatro en 4.º, en los que se trabajan todos los pasos de las metodologías científicas: planteamiento de hipótesis, diseño y realización de proyectos de investigación o experimentación, análisis e interpretación de los resultados y conclusiones, valorando la importancia del trabajo colaborativo. Por otro lado, la competencia específica 4 se concreta en dos criterios de evaluación encaminados a la resolución de problemas biológicos o geológicos en distintas situaciones y al análisis de las soluciones propuestas, valorando su viabilidad y el impacto que puedan suponer en el entorno.</t>
  </si>
  <si>
    <t>El alumnado aprende a investigar problemas reales de la naturaleza trabajando en equipo y aplicando el método científico de forma práctica.</t>
  </si>
  <si>
    <t>El alumnado diseña experimentos, recoge datos, trabaja de forma colaborativa y extrae conclusiones sobre fenómenos biológicos o geológicos observados en su entorno.</t>
  </si>
  <si>
    <t>No es memorizar los pasos del método científico en un examen. No es seguir una receta de laboratorio cerrada sin proponer hipótesis ni variables propias.</t>
  </si>
  <si>
    <t>Diseñar y ejecutar un experimento grupal para comprobar qué factores influyen en la velocidad de descomposición de diferentes residuos orgánicos.</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</si>
  <si>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</si>
  <si>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</si>
  <si>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</si>
  <si>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estudiantes a pensar de forma lógica y estructurada para solucionar retos reales de salud o medio ambiente, revisando sus propios errores.</t>
  </si>
  <si>
    <t>El alumnado aplica pasos lógicos y herramientas digitales para entender fenómenos naturales, evalúa si sus conclusiones tienen sentido y ajusta su estrategia si el resultado obtenido es erróneo.</t>
  </si>
  <si>
    <t>No es memorizar fórmulas ni repetir procesos mecánicos sin entenderlos. No es dar una respuesta única correcta, sino validar el camino lógico seguido para llegar a ella.</t>
  </si>
  <si>
    <t>El alumnado diseña un árbol de decisión o diagrama de flujo para determinar si un hábito diario es saludable basándose en datos biológicos.</t>
  </si>
  <si>
    <t>resolver</t>
  </si>
  <si>
    <t>CE.5</t>
  </si>
  <si>
    <t>(c5) La competencia específica 5 pretende que el alumnado relacione la preservación de la biodiversidad y la conservación del medioambiente con el desarrollo sostenible y la calidad de vida para transformar su entorno próximo y valorar el impacto de sus acciones a nivel global.</t>
  </si>
  <si>
    <t>Comprender cómo nuestras acciones impactan en el entorno y en el cuerpo para elegir hábitos de vida más sostenibles y saludables.</t>
  </si>
  <si>
    <t>El alumnado investiga problemas ambientales y de salud, evalúa sus causas científicas y propone cambios en su día a día para cuidar el planeta y a sí mismos.</t>
  </si>
  <si>
    <t>No es memorizar tipos de contaminación o enfermedades. No es estudiar teoría aislada sin aplicarla a la mejora del entorno o del propio bienestar personal.</t>
  </si>
  <si>
    <t>Diseñar una campaña escolar para reducir el uso de plásticos de un solo uso basándose en su impacto real en los ecosistemas marinos.</t>
  </si>
  <si>
    <t>CE.6</t>
  </si>
  <si>
    <t>(c6) La competencia específica 6 implica que el alumnado desarrolle los conocimientos y el espíritu crítico necesarios para reconocer el valor del patrimonio natural y el riesgo geológico asociado a una determinada área para adoptar una actitud de rechazo ante las prácticas urbanísticas, forestales, industriales o de otro tipo que pongan en peligro vidas humanas, infraestructuras o espacios naturales.</t>
  </si>
  <si>
    <t>Interpretar el entorno natural cercano para entender cómo se formó, por qué debemos cuidarlo y qué peligros geológicos existen.</t>
  </si>
  <si>
    <t>El alumnado observa un relieve real, deduce los procesos geológicos que lo crearon, propone medidas de conservación y detecta posibles amenazas como inundaciones o desprendimientos.</t>
  </si>
  <si>
    <t>No es memorizar la escala del tiempo geológico ni clasificar rocas aisladas. No es estudiar teoría abstracta sin mirar el relieve del territorio.</t>
  </si>
  <si>
    <t>El alumnado analiza una fotografía de un acantilado local para explicar su erosión, identificar riesgos de derrumbe y proponer su protección.</t>
  </si>
  <si>
    <t>Competencia</t>
  </si>
  <si>
    <t>Verbo de desempeño</t>
  </si>
  <si>
    <t>Evidencia observable</t>
  </si>
  <si>
    <t>Instrumento sugerido</t>
  </si>
  <si>
    <t>Contexto en el aula</t>
  </si>
  <si>
    <t>Errata típica a evitar</t>
  </si>
  <si>
    <t>Peso sugerido %</t>
  </si>
  <si>
    <t>Analizar conceptos y procesos biológicos y geológicos interpretando información en diferentes formatos con el fin de extraer conclusiones propias y fundamentadas.</t>
  </si>
  <si>
    <t>Extraer conclusiones lógicas y críticas sobre procesos biológicos o geológicos a partir de la interpretación de datos, gráficos, esquemas o modelos científicos proporcionados.</t>
  </si>
  <si>
    <t>Analizar</t>
  </si>
  <si>
    <t>El alumnado entrega un informe de actividades o completa pruebas escritas donde explica procesos naturales basándose en la interpretación de esquemas, tablas de datos o modelos científicos.</t>
  </si>
  <si>
    <t>Rubrica produccion</t>
  </si>
  <si>
    <t>Sesión de trabajo con gráficas de crecimiento poblacional o diagramas de ciclos geológicos donde deben identificar tendencias y explicar el fenómeno representado.</t>
  </si>
  <si>
    <t>Confundir la capacidad de análisis con la simple descripción de los elementos de una imagen o el volcado de datos de una tabla sin interpretación biológica.</t>
  </si>
  <si>
    <t>Transmitir información sobre procesos biológicos y geológicos o trabajos científicos con rigor y utilizando la terminología y los formatos adecuados con el fin de facilitar su comprensión y establecer interacciones comunicativas constructivas mediante la argumentación fundamentada, respetuosa y flexible.</t>
  </si>
  <si>
    <t>Comunicar información sobre procesos biológicos o geológicos de forma estructurada, empleando terminología científica precisa y diversos formatos visuales o digitales para facilitar su comprensión.</t>
  </si>
  <si>
    <t>Comunicar</t>
  </si>
  <si>
    <t>El alumnado produce informes, presentaciones o modelos que integran gráficos, tablas y diagramas para explicar procesos científicos, utilizando correctamente el vocabulario técnico de la materia.</t>
  </si>
  <si>
    <t>Elaboración de un informe de laboratorio o una infografía digital sobre un proceso geológico, transformando datos brutos en gráficos o esquemas explicativos.</t>
  </si>
  <si>
    <t>Evaluar únicamente la estética de la presentación o el diseño del soporte, omitiendo la verificación del rigor en la terminología científica empleada.</t>
  </si>
  <si>
    <t>Analizar y explicar fenómenos biológicos y geológicos representándolos mediante modelos y diagramas, utilizando, cuando sea necesario, los pasos del diseño de ingeniería y herramientas digitales para guiar el desarrollo de creación de nuevos contenidos y generar productos comunicativos, tanto de forma individual como colaborativa.</t>
  </si>
  <si>
    <t>Explicar procesos naturales mediante la creación de modelos y diagramas, aplicando fases de diseño para representar estructuras biológicas y geológicas de forma precisa.</t>
  </si>
  <si>
    <t>El alumnado entrega modelos físicos, maquetas o diagramas complejos que representan fenómenos naturales, incluyendo una breve memoria sobre el proceso de diseño y las mejoras realizadas.</t>
  </si>
  <si>
    <t>Creación de modelos de la estructura interna de la Tierra o maquetas de orgánulos celulares aplicando pasos de diseño técnico y evaluación.</t>
  </si>
  <si>
    <t>Evaluar la calidad artística o estética del modelo (manualidad) en lugar de la fidelidad científica y la capacidad de explicación del fenómeno.</t>
  </si>
  <si>
    <t>Localizar, seleccionar, contrastar y organizar de manera autónoma información de distintas fuentes, citándolas correctamente y respetando la propiedad intelectual para resolver cuestiones biológicas y geológicas relacionadas con el medio natural.</t>
  </si>
  <si>
    <t>Buscar y organizar información científica de fuentes diversas para responder preguntas de Biología y Geología, asegurando la fiabilidad y citando correctamente el origen de los datos.</t>
  </si>
  <si>
    <t>Investigar</t>
  </si>
  <si>
    <t>El alumnado realiza un trabajo de investigación o informe escrito donde responde a preguntas específicas, incluyendo un listado de fuentes consultadas siguiendo un formato de citación básico.</t>
  </si>
  <si>
    <t>Búsqueda guiada en el aula de informática sobre temas transversales como el cambio climático o la salud, contrastando noticias y artículos científicos.</t>
  </si>
  <si>
    <t>Calificar la corrección técnica de la respuesta biológica ignorando la ausencia de citas bibliográficas o el uso de fuentes no fiables como blogs sin autoría.</t>
  </si>
  <si>
    <t>Reconocer información sobre temas biológicos y geológicos con base científica aplicando criterios de validez, calidad, actualidad y fiabilidad con el fin de evitar los riesgos de manipulación y desinformación y distinguirla de pseudociencias, bulos, teorías conspiratorias y creencias infundadas, manteniendo una actitud escéptica ante estos.</t>
  </si>
  <si>
    <t>Diferenciar informaciones con base científica de bulos, pseudociencias y teorías conspiratorias en temas de salud o medio ambiente, manteniendo una actitud crítica y escéptica.</t>
  </si>
  <si>
    <t>Identificar</t>
  </si>
  <si>
    <t>El alumnado entrega una tabla comparativa o informe de análisis de noticias donde señala indicadores de falta de rigor científico en textos sobre salud o geología.</t>
  </si>
  <si>
    <t>Análisis de publicaciones en redes sociales sobre dietas milagro o predicciones catastróficas naturales para verificar la fiabilidad de sus fuentes y argumentos.</t>
  </si>
  <si>
    <t>Evaluar la opinión personal del alumno sobre un tema polémico en lugar de su capacidad técnica para detectar la ausencia de método científico.</t>
  </si>
  <si>
    <t>Valorar, a partir de información procedente de distintas fuentes, la contribución de la ciencia a la sociedad y la labor de las personas dedicadas a ella con independencia de su etnia, sexo o cultura, con el fin de tomar conciencia de su importancia para la mejora de la calidad de vida y para el desarrollo de la humanidad, destacando y reconociendo a las mujeres científicas y entendiendo la investigación como una labor colectiva e interdisciplinar en constante evolución.</t>
  </si>
  <si>
    <t>Reconocer el impacto social de la ciencia y el papel de las mujeres científicas, entendiendo la investigación como un proceso colaborativo, diverso y en continua evolución.</t>
  </si>
  <si>
    <t>Valorar</t>
  </si>
  <si>
    <t>El alumnado realiza una presentación digital o un mural biográfico que destaca las aportaciones de científicas y el carácter interdisciplinar de un descubrimiento biológico o geológico específico.</t>
  </si>
  <si>
    <t>Investigación guiada sobre hitos científicos (como la estructura del ADN o la tectónica de placas) analizando el contexto histórico y la diversidad de sus autores.</t>
  </si>
  <si>
    <t>Limitarse a una enumeración biográfica de científicas sin analizar el impacto real de sus descubrimientos en el progreso de la sociedad actual.</t>
  </si>
  <si>
    <t>Plantear preguntas e hipótesis que puedan ser respondidas o contrastadas utilizando las destrezas propias del trabajo científico para explicar fenómenos biológicos y geológicos e intentar realizar predicciones sobre estos.</t>
  </si>
  <si>
    <t>Formular preguntas científicas y proponer hipótesis contrastables sobre procesos naturales, anticipando posibles resultados mediante el uso del método científico.</t>
  </si>
  <si>
    <t>Diseñar</t>
  </si>
  <si>
    <t>El alumnado entrega una ficha de pre-laboratorio que incluye una pregunta investigable y una hipótesis redactada de forma condicional vinculada a un fenómeno biológico.</t>
  </si>
  <si>
    <t>Al inicio de una práctica de laboratorio sobre la permeabilidad de membranas o la meteorización de rocas, antes de realizar la experimentación.</t>
  </si>
  <si>
    <t>Confundir la hipótesis con una opinión personal o redactar preguntas cuya respuesta no requiere de experimentación ni recogida de datos.</t>
  </si>
  <si>
    <t>Diseñar proyectos de investigación que supongan la experimentación, la toma de datos y el análisis de fenómenos biológicos y geológicos con la finalidad de poder dar respuesta a preguntas concretas y contrastar una hipótesis planteada</t>
  </si>
  <si>
    <t>Diseñar experimentos y protocolos de recogida de datos para resolver preguntas científicas y comprobar hipótesis sobre seres vivos o procesos geológicos.</t>
  </si>
  <si>
    <t>El alumnado entrega un guion de prácticas o informe de diseño experimental donde define variables, materiales y pasos para contrastar una hipótesis biológica o geológica.</t>
  </si>
  <si>
    <t>Sesiones de laboratorio o proyectos de indagación donde se plantea un problema y el alumnado debe idear cómo resolverlo experimentalmente.</t>
  </si>
  <si>
    <t>Evaluar la mera ejecución de una práctica guiada por el profesor en lugar de la capacidad del alumno para proponer su propio diseño experimental.</t>
  </si>
  <si>
    <t>Realizar, de manera individual o colaborativa, experimentos y tomar datos cuantitativos o cualitativos sobre fenómenos biológicos y geológicos para comprobar una hipótesis planteada utilizando los instrumentos, herramientas o técnicas adecuadas con precisión y corrección y respetando las normas de uso y seguridad en el laboratorio, con el objetivo de fomentar el pensamiento científico y mostrar una actitud crítica acerca del alcance y las limitaciones de la ciencia.</t>
  </si>
  <si>
    <t>Llevar a cabo prácticas de laboratorio o campo, recolectando datos precisos mediante el uso correcto de instrumental científico para analizar procesos naturales.</t>
  </si>
  <si>
    <t>Experimentar</t>
  </si>
  <si>
    <t>El alumnado entrega un informe de prácticas o cuaderno de laboratorio que incluye tablas de datos, gráficas y descripción detallada del uso de materiales.</t>
  </si>
  <si>
    <t>Sesiones de laboratorio o salidas de campo donde se manipulan muestras biológicas o geológicas y se miden variables físicas o químicas.</t>
  </si>
  <si>
    <t>Evaluar la destreza técnica únicamente mediante un examen escrito de contenidos teóricos sin observar la manipulación real del instrumental en el laboratorio.</t>
  </si>
  <si>
    <t>Interpretar los resultados obtenidos en un proyecto de investigación utilizando, cuando sea necesario, herramientas matemáticas y tecnológicas para obtener conclusiones fundamentadas reformulando el procedimiento si fuera preciso y comunicando los resultados en el formato adecuado.</t>
  </si>
  <si>
    <t>Analizar y explicar el significado de los datos obtenidos en investigaciones científicas, empleando gráficas, cálculos o software específico para extraer conclusiones válidas.</t>
  </si>
  <si>
    <t>Interpretar</t>
  </si>
  <si>
    <t>El alumnado entrega un informe de prácticas o proyecto donde incluye gráficas y tablas analizadas, explicando la relación entre las variables estudiadas y los resultados finales.</t>
  </si>
  <si>
    <t>Sesión de análisis de resultados tras una práctica de laboratorio sobre fisiología humana o tras un estudio de campo sobre biodiversidad local.</t>
  </si>
  <si>
    <t>Limitarse a realizar la gráfica o el cálculo matemático sin explicar su significado biológico o geológico en relación con la hipótesis planteada.</t>
  </si>
  <si>
    <t>Establecer colaboraciones en las distintas fases del proyecto científico, utilizando espacios virtuales cuando sea necesario y empleando estrategias de trabajo cooperativo con el fin de comprender las perspectivas de las demás personas e incorporarlas al propio aprendizaje, distribuyendo tareas y responsabilidades de manera equitativa, respetando la diversidad y la igualdad de género y favoreciendo la inclusión.</t>
  </si>
  <si>
    <t>Trabajar en equipo de forma responsable en proyectos científicos, desempeñando roles asignados, usando herramientas digitales y garantizando un entorno inclusivo y respetuoso.</t>
  </si>
  <si>
    <t>Colaborar</t>
  </si>
  <si>
    <t>El alumnado realiza un registro de tareas individuales dentro del equipo y participa en entornos virtuales compartidos para el desarrollo de un proyecto de investigación biológica o geológica.</t>
  </si>
  <si>
    <t>Observacion sistematica</t>
  </si>
  <si>
    <t>Realización de una investigación grupal sobre ecosistemas locales o riesgos geológicos, donde cada miembro asume y cumple con un rol específico (coordinador, secretario, etc.).</t>
  </si>
  <si>
    <t>Calificar la cooperación basándose únicamente en la nota del trabajo final grupal, sin evidencias del reparto de tareas o del uso de espacios virtuales.</t>
  </si>
  <si>
    <t>Resolver problemas o dar explicación a procesos biológicos o geológicos identificando las variables o aspectos relevantes en cada caso para generar productos o soluciones éticas y sostenibles, utilizando datos e información proporcionados por la persona docente, el razonamiento lógico, el pensamiento computacional o recursos digitales.</t>
  </si>
  <si>
    <t>Resolver problemas y explicar procesos naturales aplicando lógica, pensamiento computacional y herramientas digitales a partir de datos científicos proporcionados en clase.</t>
  </si>
  <si>
    <t>Resolver</t>
  </si>
  <si>
    <t>El alumnado entrega una resolución razonada de problemas o un diagrama de flujo que explica un proceso biológico o geológico utilizando recursos digitales.</t>
  </si>
  <si>
    <t>Resolución de casos prácticos sobre herencia genética o dinámica terrestre mediante el uso de simuladores digitales y la aplicación de algoritmos lógicos.</t>
  </si>
  <si>
    <t>Evaluar únicamente el uso de herramientas ofimáticas básicas como procesadores de texto sin aplicar procesos reales de pensamiento computacional o análisis de datos.</t>
  </si>
  <si>
    <t>Analizar críticamente la solución a un problema sobre fenómenos biológicos y geológicos de forma cooperativa, reflexionando sobre el proceso realizado con el fin de valorar su viabilidad y tomar decisiones, si no lo fuese, para presentar soluciones alternativas.</t>
  </si>
  <si>
    <t>Evaluar la validez de los resultados obtenidos al resolver problemas biológicos o geológicos, detectando errores y proponiendo mejoras o explicaciones alternativas coherentes.</t>
  </si>
  <si>
    <t>El alumnado entrega un informe o comentario crítico donde justifica si la solución a un problema de salud o medioambiental es coherente con los datos científicos.</t>
  </si>
  <si>
    <t>Tras resolver un caso práctico sobre nutrición o tectónica, los alumnos revisan sus conclusiones para verificar si responden lógicamente a la pregunta inicial.</t>
  </si>
  <si>
    <t>Evaluar únicamente si el resultado final es correcto, omitiendo la valoración del proceso de razonamiento y la detección de posibles sesgos o errores en la solución.</t>
  </si>
  <si>
    <t>Relacionar la preservación de la biodiversidad, especialmente la biodiversidad de las islas Canarias, y la conservación del medioambiente con el desarrollo sostenible y la calidad de vida, valorando la importancia de los recursos naturales y de determinados grupos de seres vivos en el mantenimiento de la salud de la especie humana con el fin de diseñar y emprender un plan de acción, fundamentado científicamente, que contribuya a la protección y mejora del entorno más próximo y del planeta.</t>
  </si>
  <si>
    <t>Identificar cómo la actividad humana aumenta los riesgos naturales en zonas específicas, analizando el relieve, la roca, la vegetación y los factores sociales involucrados.</t>
  </si>
  <si>
    <t>El alumnado realiza un informe técnico o presentación analizando un caso de riesgo natural agravado por la acción humana, integrando variables geológicas y socioeconómicas.</t>
  </si>
  <si>
    <t>Análisis de un caso real de inundación o deslizamiento en una zona urbanizada para determinar qué factores humanos y físicos aumentaron el peligro.</t>
  </si>
  <si>
    <t>Confundir el concepto de riesgo natural con el de impacto ambiental genérico, omitiendo la relación necesaria con la litología o el relieve del terreno.</t>
  </si>
  <si>
    <t>Proponer y adoptar hábitos sostenibles, a partir del análisis crítico de las actividades propias y ajenas, utilizando sus propios razonamientos, los conocimientos adquiridos y la información disponible a través de distintas fuentes, con el objetivo de desarrollar y comunicar ideas y soluciones innovadoras, éticas y sostenibles dirigidas a mejorar la calidad de vida de nuestro planeta.</t>
  </si>
  <si>
    <t>Diseñar y aplicar acciones cotidianas que reduzcan el impacto ambiental, evaluando críticamente el comportamiento propio y del entorno para fomentar la sostenibilidad.</t>
  </si>
  <si>
    <t>Proponer</t>
  </si>
  <si>
    <t>El alumnado entrega un plan de acción o decálogo de sostenibilidad personal fundamentado en una auditoría previa de sus propios hábitos de consumo y residuos.</t>
  </si>
  <si>
    <t>Realización de una auditoría de residuos en el centro o el hogar y posterior diseño de una campaña de mejora de hábitos.</t>
  </si>
  <si>
    <t>Limitar la evaluación a un examen escrito sobre conceptos de ecología sin exigir la elaboración de propuestas de acción concretas y realistas.</t>
  </si>
  <si>
    <t>Proponer y adoptar hábitos saludables, analizando las acciones propias y ajenas con actitud crítica y teniendo en cuenta los conocimientos sobre el funcionamiento del cuerpo humano, con el objetivo de elaborar un plan de acción con medidas que permitan mantener y mejorar la salud individual y colectiva, argumentando su conveniencia y defendiéndolo de forma razonada ante las demás personas.</t>
  </si>
  <si>
    <t>Diseñar y justificar hábitos de vida saludables mediante el análisis crítico de conductas cotidianas, basándose en el funcionamiento de los aparatos y sistemas del cuerpo humano.</t>
  </si>
  <si>
    <t>El alumnado elabora un plan de vida saludable o una comparativa de hábitos, justificando cada propuesta mediante explicaciones sobre la fisiología de la nutrición, el descanso o el ejercicio.</t>
  </si>
  <si>
    <t>Análisis de casos prácticos sobre dietas, sedentarismo o higiene del sueño, seguido de la elaboración de una guía de recomendaciones para el entorno escolar.</t>
  </si>
  <si>
    <t>Evaluar la adopción de hábitos basándose únicamente en la intención o voluntad del alumno sin exigir la justificación científica basada en el funcionamiento real de los órganos y sistemas.</t>
  </si>
  <si>
    <t>Interpretar el paisaje de las islas Canarias analizando sus elementos a través de la observación y de información en diferentes formatos con el fin de reflexionar sobre el impacto ambiental y los riesgos naturales derivados de determinadas acciones humanas, desarrollando proyectos de sensibilización, a nivel local, que promuevan en la sociedad actitudes respetuosas y comprometidas con la naturaleza.</t>
  </si>
  <si>
    <t>Explicar por qué un paisaje es valioso y vulnerable, identificando los elementos bióticos y geológicos que podrían deteriorarse por causas externas.</t>
  </si>
  <si>
    <t>El alumnado entrega un informe o infografía donde cataloga los elementos de un paisaje local y justifica su fragilidad mediante el análisis de impactos potenciales.</t>
  </si>
  <si>
    <t>Estudio de un entorno natural cercano o espacio protegido mediante una salida de campo o el uso de visores cartográficos digitales.</t>
  </si>
  <si>
    <t>Confundir la valoración del patrimonio natural con una descripción meramente estética, omitiendo el análisis técnico de la fragilidad geológica o biológica.</t>
  </si>
  <si>
    <t>Bloque</t>
  </si>
  <si>
    <t>#</t>
  </si>
  <si>
    <t>Saber oficial</t>
  </si>
  <si>
    <t>Dimensión</t>
  </si>
  <si>
    <t>Saber previo necesario</t>
  </si>
  <si>
    <t>Conexión competencial</t>
  </si>
  <si>
    <t>Ejemplo actividad de aula</t>
  </si>
  <si>
    <t>Saberes básicos del decreto</t>
  </si>
  <si>
    <t>Aplicación de las destrezas y habilidades propias del trabajo científico para explicar fenómenos biológicos y geológicos.</t>
  </si>
  <si>
    <t>Estrategias para la búsqueda de información, la colaboración y la comunicación de procesos, resultados o ideas científicas: herramientas digitales y formatos de uso frecuente en ciencia (presentación, gráfica, vídeo, póster, informe, etc.). Contraste de la información científica y uso de fuentes fidedignas para evitar los riesgos de la desinformación.</t>
  </si>
  <si>
    <t>Realización de trabajo experimental de laboratorio o de campo, utilizando los instrumentos y espacios necesarios (laboratorio, aulas, entorno, huertos, etc.) de forma adecuada, para la resolución de problemas científicos.</t>
  </si>
  <si>
    <t>Construcción de modelos que expliquen procesos o elementos de la naturaleza.</t>
  </si>
  <si>
    <t>Uso de métodos de análisis de resultados o conclusiones de un proyecto científico. Diferenciación entre correlación y causalidad.</t>
  </si>
  <si>
    <t>Valoración de la labor de la mujer en la ciencia y la relevancia de las personas que se dedican a ella en Canarias para apreciar su contribución a la sociedad y fomentar las vocaciones científicas (STEAM).</t>
  </si>
  <si>
    <t>Interpretación de la estructura de la geosfera para establecer la relación entre la energía interna, los modelos del interior terrestre (geoquímico y geofísico) y los límites de las principales placas tectónicas.</t>
  </si>
  <si>
    <t>Investigación sobre los tipos de volcanes y su actividad en función de las características del magma, con especial atención al vulcanismo canario.</t>
  </si>
  <si>
    <t>Valoración de la importancia de conocer los riesgos volcánicos y sísmicos en Canarias, así como las medidas preventivas y su posible predicción. Identificación y función de los organismos gubernamentales para la gestión de fenómenos sísmicos y volcánicos.</t>
  </si>
  <si>
    <t>Catalogación de los niveles de organización de la materia viva: células, tejidos, órganos y aparatos o sistemas.</t>
  </si>
  <si>
    <t>Valoración de la importancia de la célula como unidad de vida. Diferenciación de los distintos tipos celulares: célula procariota, célula eucariota animal y célula eucariota vegetal. Descripción de la función de los orgánulos más importantes.</t>
  </si>
  <si>
    <t>Relación entre la función de los diferentes tejidos y las características de las células que los forman.</t>
  </si>
  <si>
    <t>Aplicación de técnicas de preparación de muestras para la observación de células y tejidos al microscopio óptico (epidermis de cebolla, mucosa bucal).</t>
  </si>
  <si>
    <t>Análisis de las interacciones entre la atmósfera, la hidrosfera, la geosfera y la biosfera para comprender la formación y evolución del suelo y del modelado del relieve.</t>
  </si>
  <si>
    <t>Valoración de la importancia del suelo en el mantenimiento de los ecosistemas. Análisis de los problemas que provocan su erosión y contaminación. Reconocimiento de la necesidad de adoptar medidas para preservar y hacer un uso responsable y sostenible de este recurso.</t>
  </si>
  <si>
    <t>Relación entre la situación de emergencia climática y las iniciativas de adaptación, mitigación y resiliencia para conocer las consecuencias de las acciones diarias en el planeta y generar empatía hacia el entorno natural y social.</t>
  </si>
  <si>
    <t>Análisis de la situación medioambiental actual de Canarias y su relación con los Objetivos de Desarrollo Sostenible (ODS) y la Agenda Canaria de Desarrollo Sostenible 2030.</t>
  </si>
  <si>
    <t>Adquisición urgente de estilos de vida sostenibles y saludables (one health) como respuesta a la necesidad de transformación del actual modelo socioeconómico hacia un modelo ecosocial que priorice la justicia social, la igualdad y la sostenibilidad.</t>
  </si>
  <si>
    <t>Diferenciación entre los procesos de alimentación y nutrición. Descripción de la anatomía, fisiología y patología de los aparatos implicados en la nutrición (aparatos digestivo, respiratorio, circulatorio, excretor) para comprender su funcionamiento y fomentar el autocuidado.</t>
  </si>
  <si>
    <t>Categorización de los tipos de receptores sensoriales, asignación de los órganos de los sentidos y reconocimiento del papel de los centros de coordinación (sistema nervioso y endocrino) en el cuerpo humano.</t>
  </si>
  <si>
    <t>Descripción de las características básicas y funcionamiento del aparato reproductor masculino y femenino. Identificación de las principales etapas del ciclo menstrual, las hormonas que lo regulan y los acontecimientos fundamentales de la fecundación, el embarazo y el parto.</t>
  </si>
  <si>
    <t>Relación entre los principales sistemas y aparatos del organismo implicados en las de nutrición, relación y reproducción mediante la aplicación de conocimientos de fisiología y anatomía.</t>
  </si>
  <si>
    <t>Apreciación de la importancia de mantener una dieta saludable. Elaboración de dietas equilibradas mediante el uso de balances calóricos, gasto energético diario, cálculo del IMC, porcentaje de nutrientes y otros.</t>
  </si>
  <si>
    <t>Investigación sobre los trastornos de la conducta alimentaria. Importancia del autocuidado para un adecuado desarrollo del bienestar emocional (autoconcepto, autoestima, asertividad, sentido crítico, resiliencia…).</t>
  </si>
  <si>
    <t>Reconocimiento de la educación sexual como parte de un desarrollo integral que diferencie los conceptos sexo y sexualidad y ponga en valor el respeto hacia la libertad, la diversidad sexual y la igualdad de género.</t>
  </si>
  <si>
    <t>Concienciación sobre la importancia de adquirir prácticas sexuales saludables, responsables y consentidas. Prevención de infecciones de transmisión sexual (ITS) y de embarazos no deseados. El uso adecuado de métodos anticonceptivos y de métodos de prevención de ITS.</t>
  </si>
  <si>
    <t>Reflexión sobre las adicciones con sustancia (drogas legales e ilegales) y sin sustancia (conductuales: tecnologías, ludopatía), sus efectos perjudiciales sobre la salud de las personas consumidoras y de quienes están en su entorno próximo.</t>
  </si>
  <si>
    <t>Diseño e implementación de un plan de vida saludable que contemple la salud física, mental y social como paradigmas de bienestar para el desarrollo de una vida plena.</t>
  </si>
  <si>
    <t>Clasificación de las enfermedades según su etiología: enfermedades infecciosas y no infecciosas para conocer medidas de prevención y tratamientos. Diferenciación entre los conceptos de pandemia, epidemia, endemia y brote epidémico. Importancia del uso adecuado de los antibióticos.</t>
  </si>
  <si>
    <t>Indagación acerca de la prevalencia en Canarias de determinadas enfermedades y su relación, en algunos casos, con la falta de hábitos saludables.</t>
  </si>
  <si>
    <t>Descripción del funcionamiento básico de los mecanismos de defensa: barreras externas y sistema inmunitario. Reconocimiento de su implicación en la prevención y superación de enfermedades infecciosas.</t>
  </si>
  <si>
    <t>Análisis crítico de estudios científicos para valorar la relevancia de las vacunas como medida de prevención de enfermedades infecciosas y su papel en la mejora de la calidad de vida humana.</t>
  </si>
  <si>
    <t>Apreciación de la importancia de los trasplantes y de la donación de células, sangre y órganos para el beneficio social y personal, valorando la figura de la ciudadanía española como referente mundial en la donación de órganos y de la ciudadanía de Canarias, en particular, en la donación de sangre. 4.º ESO</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</si>
  <si>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</si>
  <si>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</si>
  <si>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</si>
  <si>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</si>
  <si>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</si>
  <si>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</si>
  <si>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</si>
  <si>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</si>
  <si>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</si>
  <si>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</si>
  <si>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</si>
  <si>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elementos básicos de información biológica o geológica en formatos muy sencillos, necesitando apoyo constante para su interpretación y mostrando dificultades para comunicar o argumentar sobre los procesos analizados.
→ Identifica el nombre de algunos órganos en un dibujo del aparato digestivo pero no logra explicar su función ni la relación entre ellos.</t>
  </si>
  <si>
    <t>En proceso</t>
  </si>
  <si>
    <t>50-69%</t>
  </si>
  <si>
    <t>Interpreta y transmite información científica básica siguiendo pautas estructuradas, utilizando formatos comunes (gráficos simples o esquemas) y elaborando argumentos sencillos sobre conceptos biológicos o geológicos sin profundizar en su análisis.
→ Describe el ciclo del agua a partir de un esquema dado, identificando los cambios de estado principales pero con una argumentación limitada sobre su importancia geológica.</t>
  </si>
  <si>
    <t>Adquirido</t>
  </si>
  <si>
    <t>70-89%</t>
  </si>
  <si>
    <t>Interpreta y transmite con rigor información y datos científicos en diversos formatos, argumentando de forma coherente sobre conceptos biológicos y geológicos, y utilizando modelos o diagramas para explicar fenómenos de manera autónoma.
→ Explica el funcionamiento del sistema endocrino mediante un diagrama de flujo de elaboración propia, relacionando correctamente glándulas, hormonas y órganos diana.</t>
  </si>
  <si>
    <t>Avanzado</t>
  </si>
  <si>
    <t>90-100%</t>
  </si>
  <si>
    <t>Analiza críticamente información científica compleja de diversas fuentes, argumenta con solidez y precisión técnica utilizando múltiples formatos, y diseña modelos originales o detallados para explicar y predecir procesos biológicos y geológicos.
→ Elabora un informe comparativo sobre el impacto de la tectónica de placas en dos regiones distintas, integrando mapas, gráficas de sismicidad y modelos de subducción para justificar sus conclusiones.</t>
  </si>
  <si>
    <t>Localiza información básica sobre temas biológicos o geológicos siguiendo instrucciones directas, pero presenta dificultades para organizar los datos o distinguir fuentes fiables de las que no lo son.
→ El alumno copia fragmentos de una única página web sin verificar su autoría para responder a una pregunta sobre el ciclo del agua.</t>
  </si>
  <si>
    <t>Selecciona y organiza información de fuentes sugeridas para resolver cuestiones sencillas, identificando de forma guiada la veracidad de la información y reconociendo bulos o pseudociencias evidentes.
→ El alumno completa una tabla comparativa entre una noticia científica y un anuncio publicitario de una 'dieta milagro' siguiendo una plantilla de criterios dada.</t>
  </si>
  <si>
    <t>Identifica, selecciona y organiza de forma autónoma información de diversas fuentes, contrastando su veracidad y distinguiendo con criterio científico la información real de pseudociencias o noticias falsas para resolver problemas biológicos o geológicos.
→ El alumno elabora un informe sobre el cambio climático utilizando al menos tres fuentes distintas, citándolas correctamente y justificando por qué son fiables.</t>
  </si>
  <si>
    <t>Evalúa críticamente la información obtenida, analizando la fiabilidad de las fuentes y la labor científica de manera profunda, integrando los datos para resolver problemas complejos y argumentar sobre el impacto social y el papel de la mujer en la ciencia.
→ El alumno realiza una presentación crítica que desmonta un mito geológico (como la Tierra Hueca), contrastando datos científicos actuales y destacando las aportaciones de investigadoras en ese campo.</t>
  </si>
  <si>
    <t>Muestra dificultades para identificar problemas científicos o plantear hipótesis, requiriendo supervisión constante para seguir pasos metodológicos básicos. Su participación en el trabajo cooperativo es pasiva y no logra interpretar los datos obtenidos de forma coherente.
→ El alumno no logra formular una hipótesis sobre el efecto del tipo de suelo en el crecimiento de una planta sin ayuda directa y constante del docente.</t>
  </si>
  <si>
    <t>Plantea preguntas e hipótesis sencillas con apoyo docente, siguiendo diseños experimentales ya establecidos. Realiza la toma de datos de forma guiada y colabora en tareas específicas del equipo cuando se le solicita, aunque le cuesta relacionar los resultados con la teoría.
→ Sigue un protocolo de laboratorio proporcionado para medir la porosidad de diferentes rocas, anotando los datos pero sin llegar a explicar qué significan los resultados obtenidos.</t>
  </si>
  <si>
    <t>Planifica y desarrolla proyectos de investigación con autonomía, formulando hipótesis contrastables y diseñando experimentos adecuados. Recoge e interpreta datos cuantitativos o cualitativos con precisión y asume con responsabilidad su función dentro del trabajo cooperativo.
→ Diseña un experimento para comprobar cómo influye la temperatura en la fermentación de la levadura, registra los datos en una tabla y redacta conclusiones basadas en sus observaciones.</t>
  </si>
  <si>
    <t>Lidera o integra proyectos de investigación complejos, optimizando la metodología y analizando críticamente los resultados mediante herramientas matemáticas o digitales. Promueve la cooperación eficiente, utiliza espacios virtuales de trabajo y propone nuevas vías de indagación.
→ Investiga el impacto de un contaminante en un ecosistema local, utiliza hojas de cálculo para representar estadísticamente los resultados y propone una solución argumentada basada en la evidencia científica recogida.</t>
  </si>
  <si>
    <t>Identifica elementos aislados de un problema biológico o geológico, necesitando ayuda constante para aplicar el razonamiento y sin llegar a proponer soluciones o analizar resultados.
→ Identificación de nutrientes en una etiqueta de alimentos sin llegar a calcular su adecuación a una dieta equilibrada.</t>
  </si>
  <si>
    <t>Resuelve problemas biológicos o geológicos sencillos siguiendo pautas dadas, realizando un análisis básico de los resultados pero con dificultades para reformular el procedimiento de forma autónoma.
→ Cálculo de la tasa metabólica basal siguiendo una fórmula pautada, pero sin detectar incoherencias en el resultado final.</t>
  </si>
  <si>
    <t>Resuelve problemas y explica procesos de la vida cotidiana aplicando el razonamiento y el pensamiento computacional, analizando críticamente las soluciones y ajustando el procedimiento de forma eficaz.
→ Diseño de un plan de alimentación saludable para un perfil concreto, analizando los datos nutricionales y ajustando las raciones tras detectar desequilibrios.</t>
  </si>
  <si>
    <t>Resuelve problemas complejos integrando diversos saberes, optimiza procedimientos mediante el pensamiento computacional y evalúa críticamente el impacto de las soluciones en nuevos contextos.
→ Desarrollo de un diagrama de flujo para diagnosticar hábitos de vida y proponer mejoras justificadas en el metabolismo y la sostenibilidad ambiental.</t>
  </si>
  <si>
    <t>Identifica de forma aislada y con ayuda algunos efectos de las acciones humanas sobre el medio ambiente y la salud, sin establecer vínculos claros con fundamentos científicos ni proponer hábitos de mejora concretos.
→ Enumera algunos hábitos saludables o acciones contaminantes sin explicar la razón científica de su impacto.</t>
  </si>
  <si>
    <t>Describe efectos de la actividad humana sobre el entorno y la salud basándose en conceptos científicos básicos, y propone hábitos sostenibles y saludables de forma genérica, aunque con un análisis crítico limitado de las conductas propias y ajenas.
→ Realiza un cartel sobre el reciclaje o la dieta equilibrada mencionando beneficios generales para el medio ambiente o el organismo.</t>
  </si>
  <si>
    <t>Analiza con fundamento científico los efectos de las acciones humanas sobre la biodiversidad, los riesgos naturales y la salud, adoptando y justificando hábitos sostenibles y saludables tras realizar una reflexión crítica sobre las actividades cotidianas.
→ Redacta un informe que relaciona el consumo excesivo de recursos con la pérdida de biodiversidad y propone un plan de acción personal con cambios de hábitos justificados.</t>
  </si>
  <si>
    <t>Evalúa de forma integral y compleja los impactos ambientales y riesgos naturales, argumentando con rigor científico la necesidad de un desarrollo sostenible y promoviendo activamente soluciones o hábitos que mejoren de forma demostrable la salud individual y colectiva.
→ Diseña y presenta una campaña de concienciación para el centro educativo que incluye el análisis de datos reales sobre huella ecológica y propuestas de mitigación viables.</t>
  </si>
  <si>
    <t>Identifica elementos aislados de un paisaje y reconoce algún riesgo natural evidente con ayuda docente, sin establecer vínculos con su historia geológica o su valor como patrimonio natural.
→ Señala la presencia de una montaña o un río en una fotografía sin ser capaz de explicar cómo se formaron o por qué deben protegerse.</t>
  </si>
  <si>
    <t>Describe los elementos de un paisaje y esboza su historia geológica de forma guiada, identificando impactos ambientales y riesgos naturales básicos, aunque con dificultades para proponer medidas de protección concretas.
→ Describe una zona de costa identificando signos de erosión, pero comete errores al interpretar la secuencia de eventos geológicos en un corte sencillo.</t>
  </si>
  <si>
    <t>Analiza los elementos de un paisaje concreto explicando su historia geológica mediante el uso de cortes o mapas, identifica riesgos naturales asociados y propone acciones de protección razonadas valorando su importancia patrimonial.
→ Elabora un informe sobre un relieve local explicando su formación a partir de un mapa geológico y señalando correctamente las zonas con riesgo de inundación o deslizamiento.</t>
  </si>
  <si>
    <t>Evalúa de forma integral la fragilidad de un paisaje como patrimonio natural, deduciendo con precisión su evolución geológica compleja y diseñando estrategias creativas y fundamentadas de prevención de riesgos y conservación.
→ Diseña un proyecto de gestión para un Geoparque donde justifica su protección basándose en su historia tectónica y propone medidas técnicas de mitigación ante riesgos geológicos específicos.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</si>
  <si>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</si>
  <si>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</si>
  <si>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</si>
  <si>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</si>
  <si>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</si>
  <si>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</si>
  <si>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</si>
  <si>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</si>
  <si>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</si>
  <si>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</si>
  <si>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modelos 3D interactivos de la célula y tejidos humanos vinculados a descripciones de audio y textos con hipervínculos que definan términos técnicos en tiempo real.
• Presentación de datos epidemiológicos y nutricionales mediante infografías dinámicas que permitan alternar entre tablas de valores numéricos, gráficos de sectores y pictogramas visuales.
• Proporcionar guiones de observación de cortes geológicos que incluyan códigos de colores para diferentes estratos, junto con descripciones táctiles o relieves para identificar discontinuidades.</t>
  </si>
  <si>
    <t>Acción y expresión</t>
  </si>
  <si>
    <t>Proporcionar múltiples formas de acción y expresión</t>
  </si>
  <si>
    <t xml:space="preserve">
• Creación de un podcast científico donde el alumnado argumente sobre los efectos de los hábitos de vida en la salud, basándose en la interpretación de datos de simuladores de funciones vitales.
• Diseño de un póster digital interactivo que integre vídeos de experimentos de laboratorio propios y gráficas de resultados para explicar procesos como la ósmosis o la digestión enzimática.
• Construcción de una maqueta física o digital de una placa tectónica acompañada de una breve memoria escrita o una exposición oral que justifique los procesos geológicos representados.</t>
  </si>
  <si>
    <t>Implicación / motivación</t>
  </si>
  <si>
    <t>Proporcionar múltiples formas de implicación</t>
  </si>
  <si>
    <t xml:space="preserve">
• Simulación de un comité de expertos de la OMS donde el alumnado debe proponer medidas de salud pública basadas en el análisis de datos reales de contagios o carencias nutricionales.
• Implementación de un proyecto de 'Ciencia Ciudadana' para monitorizar la biodiversidad local, permitiendo al alumnado elegir qué grupo taxonómico investigar según sus intereses personales.
• Organización de un 'Escape Room' virtual donde los retos consistan en interpretar correctamente etiquetas de alimentos o prospectos médicos para obtener las claves de salida.</t>
  </si>
  <si>
    <t xml:space="preserve">
• Ofrecer un 'Repositorio de Fuentes Multinivel' sobre la salud y el aparato digestivo, que incluya desde artículos de revistas científicas adaptadas hasta infografías dinámicas y modelos 3D interactivos, permitiendo que el alumnado acceda a la información según su nivel de competencia lectora.
• Utilizar plantillas de 'Andamiaje de Veracidad' que desglosen visualmente los criterios de fiabilidad (autoría, fecha, dominio .edu/.org) aplicados específicamente a noticias sobre avances en biotecnología o geología ambiental.
• Proporcionar glosarios terminológicos bilingües y visuales con códigos QR que vinculen conceptos complejos de la geología interna de la Tierra con breves audios explicativos para facilitar la decodificación de textos técnicos.</t>
  </si>
  <si>
    <t xml:space="preserve">
• Diseñar un 'Hilo de Verificación' (estilo red social) donde el alumnado deba desmontar un mito común sobre nutrición o vacunas, citando fuentes fiables y utilizando lenguaje científico riguroso pero accesible.
• Crear un mapa conceptual interactivo mediante herramientas digitales que organice jerárquicamente la información seleccionada sobre el sistema endocrino, permitiendo insertar enlaces directos a las evidencias científicas halladas.
• Elaborar un videoblog o podcast de 'Divulgación Crítica' en el que se resuelva una pregunta de investigación geológica local, permitiendo elegir el formato de salida según las habilidades comunicativas del estudiante.</t>
  </si>
  <si>
    <t xml:space="preserve">
• Implementar una dinámica de 'Detective de Fake News Biológicas' basada en casos reales de actualidad, donde el alumnado gane insignias de 'Investigador Senior' al validar o refutar noticias sobre salud pública.
• Permitir la elección del tema de investigación dentro de los bloques de la materia (ej. elegir entre investigar una enfermedad rara, un relieve geológico específico o un hábito de vida saludable), vinculándolo con sus intereses personales.
• Organizar un 'Simposio de Expertos' en el aula donde los alumnos deban defender la fiabilidad de sus fuentes ante un panel de compañeros, fomentando la autonomía y el sentido de pertenencia a una comunidad científica.</t>
  </si>
  <si>
    <t xml:space="preserve">
• Utilizar visores cartográficos interactivos y modelos 3D de estructuras geológicas locales (fallas o pliegues) que permitan manipular capas y perspectivas para comprender la disposición espacial antes del diseño experimental.
• Ofrecer guías de identificación taxonómica y claves dicotómicas en formatos duales: versiones simplificadas con pictogramas para el trabajo de campo y versiones digitales con hipervínculos a bases de datos científicas.
• Presentar los protocolos de laboratorio mediante organizadores gráficos secuenciales y vídeos en 'point-of-view' que muestren el montaje de dispositivos experimentales, como sistemas de destilación o cultivos microbiológicos.</t>
  </si>
  <si>
    <t xml:space="preserve">
• Permitir la entrega del informe de investigación en diversos formatos: un cuaderno de laboratorio digital con registros fotográficos, un podcast científico que narre el proceso y conclusiones, o un póster académico interactivo.
• Facilitar el uso de simuladores virtuales de laboratorio (como PhET o Labster) para que el alumnado pueda ensayar y validar sus hipótesis antes de realizar la experimentación física con muestras biológicas.
• Implementar el uso de plantillas de planificación de proyectos con andamiaje (checklists de variables, control de grupos y diseño de tablas de recogida de datos) que el alumnado pueda completar digitalmente o de forma manipulativa.</t>
  </si>
  <si>
    <t xml:space="preserve">
• Vincular los proyectos de investigación con plataformas de Ciencia Ciudadana (como iNaturalist o proyectos de calidad del aire), permitiendo que los datos recogidos por el alumnado tengan un impacto real en bases de datos científicas.
• Establecer un sistema de 'roles científicos' rotativos dentro de los equipos cooperativos (responsable de bioseguridad, analista de datos, documentalista, portavoz), ajustando el nivel de responsabilidad al perfil de cada estudiante.
• Ofrecer un menú de temáticas de investigación basadas en problemas socioambientales del entorno cercano (contaminación de acuíferos locales, pérdida de biodiversidad urbana) para aumentar la relevancia e interés personal.</t>
  </si>
  <si>
    <t xml:space="preserve">
• Utilizar diagramas de flujo y árboles de decisión para representar procesos fisiológicos complejos, como la regulación de la glucemia o el ciclo de las rocas, permitiendo visualizar la lógica 'si-entonces'.
• Emplear simuladores virtuales interactivos que permitan manipular variables aisladas (ej. temperatura, pH) para observar patrones de comportamiento en reacciones enzimáticas o ecosistemas.
• Presentar infografías de 'descomposición de procesos' que fragmenten fenómenos biológicos macroscópicos (como la nutrición) en sus componentes lógicos y funcionales mínimos.</t>
  </si>
  <si>
    <t xml:space="preserve">
• Diseñar un 'algoritmo de diagnóstico' en formato visual o digital para identificar patologías comunes o carencias nutricionales a partir de una lista de síntomas dada.
• Crear un modelo físico o digital de un proceso celular (como la mitosis) donde el alumnado deba 'depurar' (corregir) errores introducidos intencionadamente en la secuencia lógica.
• Elaborar un mapa de razonamiento crítico que conecte evidencias geológicas locales con la teoría de la tectónica de placas, justificando cada paso de la inferencia.</t>
  </si>
  <si>
    <t xml:space="preserve">
• Plantear retos de 'Bio-Forense' o 'Geología de Emergencia' basados en casos reales donde el alumnado deba elegir qué datos analizar primero para resolver un problema cotidiano.
• Implementar proyectos de 'Ciencia Ciudadana' donde el alumnado proponga soluciones computacionales (apps, sensores, protocolos) para problemas ambientales de su entorno cercano.
• Ofrecer niveles de desafío escalables en la resolución de problemas genéticos o de sostenibilidad, permitiendo al alumnado elegir la complejidad de las variables a manejar.</t>
  </si>
  <si>
    <t xml:space="preserve">
• Uso de visores SIG (Sistemas de Información Geográfica) interactivos para superponer capas de focos industriales con mapas de incidencia de patologías respiratorias locales.
• Modelos 3D táctiles y diagramas de flujo metabólico que ilustren la bioacumulación de metales pesados en la cadena trófica hasta llegar al ser humano.
• Infografías comparativas que utilicen códigos de colores y simbología estandarizada para diferenciar el impacto de disruptores endocrinos frente a hormonas naturales en el sistema endocrino.</t>
  </si>
  <si>
    <t xml:space="preserve">
• Diseño de una auditoría de sostenibilidad del centro educativo, permitiendo elegir el formato de entrega: informe técnico de datos, podcast de concienciación o mapa de riesgos ambientales.
• Simulación de un debate de expertos sobre la gestión de residuos donde el alumnado pueda optar por roles técnicos (uso de gráficas), legales (redacción de normas) o divulgativos (creación de visual thinking).
• Creación de un herbario digital o catálogo de bioindicadores locales utilizando aplicaciones de identificación biológica para documentar la salud del ecosistema circundante.</t>
  </si>
  <si>
    <t xml:space="preserve">
• Proyecto de Ciencia Ciudadana para el monitoreo de la calidad del aire o agua en el entorno cercano, vinculando los resultados con la salud inmediata de su comunidad.
• Desafío de 'Bio-hacking saludable' donde el alumnado debe proponer cambios en sus hábitos diarios basados en la evidencia científica sobre el microbioma y la exposición a tóxicos.
• Estudio de casos reales de biorremediación tras catástrofes ambientales, permitiendo que el alumnado elija el nivel de complejidad del problema a resolver según su interés previo.</t>
  </si>
  <si>
    <t xml:space="preserve">
• Uso de visores cartográficos interactivos (como el del IGN o IDE) superponiendo capas de litología, riesgos de inundabilidad y ortofotos históricas para visualizar la evolución del paisaje.
• Suministro de diagramas de bloques 3D y maquetas físicas de cortes geológicos que permitan la transición de la observación bidimensional del mapa a la estructura tridimensional del relieve.
• Provisión de glosarios visuales y auditivos que vinculen términos técnicos (estrato, falla, modelado kárstico) con fotografías reales del entorno local analizado.</t>
  </si>
  <si>
    <t xml:space="preserve">
• Creación de un itinerario geológico digital utilizando herramientas de geolocalización donde el alumnado inserte paradas con explicaciones sobre la litología y los riesgos detectados.
• Diseño de una campaña de sensibilización en formato multimodal (podcast, infografía o vídeo) dirigida a la administración local para proponer la protección de un Punto de Interés Geológico (PIG).
• Elaboración de un informe de evaluación de riesgos naturales de una zona concreta mediante la construcción de modelos a escala que simulen procesos erosivos o movimientos de ladera.</t>
  </si>
  <si>
    <t xml:space="preserve">
• Planteamiento de un reto de 'Geología Forense' donde deban reconstruir la historia de un paisaje a partir de pistas fósiles y sedimentarias para resolver un enigma ambiental.
• Simulación de un comité de expertos en urbanismo donde los alumnos asuman roles (geólogos, políticos, vecinos) para debatir sobre la construcción en zonas de riesgo geológico.
• Conexión del aprendizaje con el patrimonio local mediante el inventariado de usos humanos tradicionales de las rocas del entorno, fomentando el sentido de pertenencia y cuidado del medio.</t>
  </si>
  <si>
    <t>Mapeo CE → descriptores del Perfil de Salida</t>
  </si>
  <si>
    <t>Descriptores principales</t>
  </si>
  <si>
    <t>Descriptores secundarios</t>
  </si>
  <si>
    <t>Justificación</t>
  </si>
  <si>
    <t>CCL, STEM, CD</t>
  </si>
  <si>
    <t>CPSAA, CC</t>
  </si>
  <si>
    <t>Interpretar y transmitir información y datos científicos requiere CCL; argumentar sobre ellos implica STEM; utilizar diferentes formatos moviliza CD.</t>
  </si>
  <si>
    <t>CD, CCL, STEM</t>
  </si>
  <si>
    <t>Identificar, localizar y seleccionar información es CD; contrastar veracidad y evaluar críticamente implica CCL y CC; organizar información para resolver preguntas científicas requiere STEM.</t>
  </si>
  <si>
    <t>STEM, CPSAA, CD</t>
  </si>
  <si>
    <t>CCL, CE</t>
  </si>
  <si>
    <t>Planificar y desarrollar proyectos siguiendo metodologías científicas moviliza STEM; cooperar requiere CPSAA; el uso de herramientas digitales en la indagación involucra CD.</t>
  </si>
  <si>
    <t>STEM, CD, CPSAA</t>
  </si>
  <si>
    <t>Utilizar razonamiento y pensamiento computacional es STEM y CD; analizar críticamente y reformular procedimientos requiere autorregulación (CPSAA).</t>
  </si>
  <si>
    <t>CC, STEM, CPSAA</t>
  </si>
  <si>
    <t>CE, CCL</t>
  </si>
  <si>
    <t>Analizar efectos sobre medio ambiente y salud integra CC y STEM; promover y adoptar hábitos saludables y sostenibles implica CPSAA.</t>
  </si>
  <si>
    <t>STEM, CCEC, CC</t>
  </si>
  <si>
    <t>CPSAA, CE</t>
  </si>
  <si>
    <t>Explicar la historia geológica de un paisaje moviliza STEM; valorarlo como patrimonio natural requiere CCEC; proponer acciones para su protección implica CC.</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</si>
  <si>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</si>
  <si>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</si>
  <si>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</si>
  <si>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</si>
  <si>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</si>
  <si>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</si>
  <si>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</si>
  <si>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</si>
  <si>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</si>
  <si>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3.º ESO para Biología y Geología. Identifica las competencias específicas (6), criterios de evaluación (34) y saberes básicos (66) distribuidos en 8 bloques. Anota los descriptores operativos de las competencias clave vinculados a cada CE.</t>
  </si>
  <si>
    <t>Imprime los criterios de evaluación y pégalos en un corcho. Los verás cada día y evitarás repeticiones involuntarias en tus situaciones de aprendizaje.</t>
  </si>
  <si>
    <t>Listar las CE y criterios</t>
  </si>
  <si>
    <t>Vuelca las 6 competencias específicas (CE) y sus 34 criterios de evaluación en una tabla. Ordena los criterios por CE. Esta lista será tu brújula para diseñar las situaciones de aprendizaje (SDA) y para la evaluación competencial.</t>
  </si>
  <si>
    <t>Usa una hoja de cálculo con columnas: CE, criterio, bloque de saberes asociado, instrumento de evaluación y trimestre. Al terminar, tendrás el esqueleto de tu programación.</t>
  </si>
  <si>
    <t>Priorizar criterios e instrumentos</t>
  </si>
  <si>
    <t>Marca los criterios que evaluarás en cada evaluación trimestral. No todos los 34 criterios deben evaluarse de forma continua; algunos pueden agruparse en tareas integradas. Elige instrumentos variados (rúbricas, pruebas orales, informes, cuaderno de laboratorio) para cada criterio.</t>
  </si>
  <si>
    <t>Reserva dos criterios por trimestre para evaluación formativa sin nota numérica; te darán flexibilidad y atenderán la diversidad sin saturar la calificación.</t>
  </si>
  <si>
    <t>Distribuir saberes por trimestre</t>
  </si>
  <si>
    <t>Asigna los 66 saberes básicos (organizados en 8 bloques) a los tres trimestres. Equilibra la carga: no más de 3 bloques por trimestre. Ten en cuenta la progresión lógica (por ejemplo, primero geología, luego biología celular, después ecología).</t>
  </si>
  <si>
    <t>Los saberes de 'Proyecto científico' (bloque transversal) pégalos como una columna adicional en tu tabla y distribúyelos en todas las SDA. Así aseguras que se trabajan de manera continua.</t>
  </si>
  <si>
    <t>Diseñar una SDA tipo por trimestre</t>
  </si>
  <si>
    <t>2-3 horas</t>
  </si>
  <si>
    <t>Crea una situación de aprendizaje (SDA) por trimestre que integre al menos dos bloques de saberes y movilice varias competencias específicas. Define el producto final (ej. póster científico, maqueta del sistema circulatorio, informe de campo) y los criterios de evaluación que se activan.</t>
  </si>
  <si>
    <t>Para la primera SDA, elige un contexto local (ej. ‘¿Afecta la sequía a nuestro parque natural?’). Los alumnos se motivan más y la inspección valora la conexión con el entorno.</t>
  </si>
  <si>
    <t>Establecer ponderaciones del departamento</t>
  </si>
  <si>
    <t>1 hora</t>
  </si>
  <si>
    <t>Decide el peso de cada criterio de evaluación en la calificación final. Por ejemplo, cada criterio puede tener un peso entre 5-10% (sumando 100%). Define también el peso de cada SDA (no más del 40% por trimestre) y el mínimo de instrumentos por criterio (al menos 2).</t>
  </si>
  <si>
    <t>No desviar más del 30% del peso a pruebas escritas. La LOMLOE exige variedad de instrumentos; si tu departamento está acostumbrado a exámenes, negocia una transición gradual.</t>
  </si>
  <si>
    <t>Documentar atención a la diversidad y recuperación</t>
  </si>
  <si>
    <t>Redacta medidas ordinarias (apoyos, enriquecimiento) y específicas (adaptaciones curriculares no significativas) para alumnado NEAE. Establece un plan de recuperación trimestral: actividades de refuerzo y reevaluación de criterios no superados. Todo debe quedar en la programación.</t>
  </si>
  <si>
    <t>Crea un modelo de informe individualizado de recuperación con los criterios pendientes y las tareas concretas. Te ahorrará tiempo en cada evaluación y dará transparencia a las familias.</t>
  </si>
  <si>
    <t>Calculadora de ponderaciones — edita los pesos y mantén el total en 100 %</t>
  </si>
  <si>
    <t>Descripción breve</t>
  </si>
  <si>
    <t>Peso sugerido IA %</t>
  </si>
  <si>
    <t>Peso editable %</t>
  </si>
  <si>
    <t>Observaciones</t>
  </si>
  <si>
    <t>Transmitir información sobre procesos biológicos y geológicos o trabajos científicos con rigor y utilizando la terminología y los formatos adecuados con el fin de facilitar su comp</t>
  </si>
  <si>
    <t>Analizar y explicar fenómenos biológicos y geológicos representándolos mediante modelos y diagramas, utilizando, cuando sea necesario, los pasos del diseño de ingeniería y herramie</t>
  </si>
  <si>
    <t>Localizar, seleccionar, contrastar y organizar de manera autónoma información de distintas fuentes, citándolas correctamente y respetando la propiedad intelectual para resolver cue</t>
  </si>
  <si>
    <t>Reconocer información sobre temas biológicos y geológicos con base científica aplicando criterios de validez, calidad, actualidad y fiabilidad con el fin de evitar los riesgos de m</t>
  </si>
  <si>
    <t>Valorar, a partir de información procedente de distintas fuentes, la contribución de la ciencia a la sociedad y la labor de las personas dedicadas a ella con independencia de su et</t>
  </si>
  <si>
    <t>Plantear preguntas e hipótesis que puedan ser respondidas o contrastadas utilizando las destrezas propias del trabajo científico para explicar fenómenos biológicos y geológicos e i</t>
  </si>
  <si>
    <t>Diseñar proyectos de investigación que supongan la experimentación, la toma de datos y el análisis de fenómenos biológicos y geológicos con la finalidad de poder dar respuesta a pr</t>
  </si>
  <si>
    <t>Realizar, de manera individual o colaborativa, experimentos y tomar datos cuantitativos o cualitativos sobre fenómenos biológicos y geológicos para comprobar una hipótesis plantead</t>
  </si>
  <si>
    <t>Interpretar los resultados obtenidos en un proyecto de investigación utilizando, cuando sea necesario, herramientas matemáticas y tecnológicas para obtener conclusiones fundamentad</t>
  </si>
  <si>
    <t>Establecer colaboraciones en las distintas fases del proyecto científico, utilizando espacios virtuales cuando sea necesario y empleando estrategias de trabajo cooperativo con el f</t>
  </si>
  <si>
    <t xml:space="preserve">Resolver problemas o dar explicación a procesos biológicos o geológicos identificando las variables o aspectos relevantes en cada caso para generar productos o soluciones éticas y </t>
  </si>
  <si>
    <t>Analizar críticamente la solución a un problema sobre fenómenos biológicos y geológicos de forma cooperativa, reflexionando sobre el proceso realizado con el fin de valorar su viab</t>
  </si>
  <si>
    <t xml:space="preserve">Relacionar la preservación de la biodiversidad, especialmente la biodiversidad de las islas Canarias, y la conservación del medioambiente con el desarrollo sostenible y la calidad </t>
  </si>
  <si>
    <t>Proponer y adoptar hábitos sostenibles, a partir del análisis crítico de las actividades propias y ajenas, utilizando sus propios razonamientos, los conocimientos adquiridos y la i</t>
  </si>
  <si>
    <t>Proponer y adoptar hábitos saludables, analizando las acciones propias y ajenas con actitud crítica y teniendo en cuenta los conocimientos sobre el funcionamiento del cuerpo humano</t>
  </si>
  <si>
    <t xml:space="preserve">Interpretar el paisaje de las islas Canarias analizando sus elementos a través de la observación y de información en diferentes formatos con el fin de reflexionar sobre el impacto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</si>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</sst>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33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294</v>
      </c>
      <c r="B1" s="3"/>
      <c r="C1" s="3"/>
      <c r="D1" s="3"/>
    </row>
    <row r="2" spans="1:4">
      <c r="A2" s="6" t="s">
        <v>222</v>
      </c>
      <c r="B2" s="6" t="s">
        <v>295</v>
      </c>
      <c r="C2" s="6" t="s">
        <v>296</v>
      </c>
      <c r="D2" s="6" t="s">
        <v>297</v>
      </c>
    </row>
    <row r="3" spans="1:4">
      <c r="A3" s="5" t="s">
        <v>35</v>
      </c>
      <c r="B3" s="5" t="s">
        <v>298</v>
      </c>
      <c r="C3" s="5" t="s">
        <v>299</v>
      </c>
      <c r="D3" s="5" t="s">
        <v>300</v>
      </c>
    </row>
    <row r="4" spans="1:4">
      <c r="A4" s="5" t="s">
        <v>42</v>
      </c>
      <c r="B4" s="5" t="s">
        <v>301</v>
      </c>
      <c r="C4" s="5" t="s">
        <v>299</v>
      </c>
      <c r="D4" s="5" t="s">
        <v>302</v>
      </c>
    </row>
    <row r="5" spans="1:4">
      <c r="A5" s="5" t="s">
        <v>49</v>
      </c>
      <c r="B5" s="5" t="s">
        <v>303</v>
      </c>
      <c r="C5" s="5" t="s">
        <v>304</v>
      </c>
      <c r="D5" s="5" t="s">
        <v>305</v>
      </c>
    </row>
    <row r="6" spans="1:4">
      <c r="A6" s="5" t="s">
        <v>56</v>
      </c>
      <c r="B6" s="5" t="s">
        <v>306</v>
      </c>
      <c r="C6" s="5" t="s">
        <v>304</v>
      </c>
      <c r="D6" s="5" t="s">
        <v>307</v>
      </c>
    </row>
    <row r="7" spans="1:4">
      <c r="A7" s="5" t="s">
        <v>63</v>
      </c>
      <c r="B7" s="5" t="s">
        <v>308</v>
      </c>
      <c r="C7" s="5" t="s">
        <v>309</v>
      </c>
      <c r="D7" s="5" t="s">
        <v>310</v>
      </c>
    </row>
    <row r="8" spans="1:4">
      <c r="A8" s="5" t="s">
        <v>69</v>
      </c>
      <c r="B8" s="5" t="s">
        <v>311</v>
      </c>
      <c r="C8" s="5" t="s">
        <v>312</v>
      </c>
      <c r="D8" s="5" t="s">
        <v>313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314</v>
      </c>
    </row>
    <row r="2" spans="1:1">
      <c r="A2" t="s">
        <v>315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316</v>
      </c>
      <c r="B1" s="3"/>
      <c r="C1" s="3"/>
      <c r="D1" s="3"/>
      <c r="E1" s="3"/>
    </row>
    <row r="2" spans="1:5">
      <c r="A2" s="6" t="s">
        <v>181</v>
      </c>
      <c r="B2" s="6" t="s">
        <v>317</v>
      </c>
      <c r="C2" s="6" t="s">
        <v>318</v>
      </c>
      <c r="D2" s="6" t="s">
        <v>319</v>
      </c>
      <c r="E2" s="6" t="s">
        <v>320</v>
      </c>
    </row>
    <row r="3" spans="1:5">
      <c r="A3" s="5">
        <v>1</v>
      </c>
      <c r="B3" s="5" t="s">
        <v>321</v>
      </c>
      <c r="C3" s="5" t="s">
        <v>322</v>
      </c>
      <c r="D3" s="5" t="s">
        <v>323</v>
      </c>
      <c r="E3" s="5" t="s">
        <v>324</v>
      </c>
    </row>
    <row r="4" spans="1:5">
      <c r="A4" s="5">
        <v>2</v>
      </c>
      <c r="B4" s="5" t="s">
        <v>325</v>
      </c>
      <c r="C4" s="5" t="s">
        <v>322</v>
      </c>
      <c r="D4" s="5" t="s">
        <v>326</v>
      </c>
      <c r="E4" s="5" t="s">
        <v>327</v>
      </c>
    </row>
    <row r="5" spans="1:5">
      <c r="A5" s="5">
        <v>3</v>
      </c>
      <c r="B5" s="5" t="s">
        <v>328</v>
      </c>
      <c r="C5" s="5" t="s">
        <v>322</v>
      </c>
      <c r="D5" s="5" t="s">
        <v>329</v>
      </c>
      <c r="E5" s="5" t="s">
        <v>330</v>
      </c>
    </row>
    <row r="6" spans="1:5">
      <c r="A6" s="5">
        <v>4</v>
      </c>
      <c r="B6" s="5" t="s">
        <v>331</v>
      </c>
      <c r="C6" s="5" t="s">
        <v>322</v>
      </c>
      <c r="D6" s="5" t="s">
        <v>332</v>
      </c>
      <c r="E6" s="5" t="s">
        <v>333</v>
      </c>
    </row>
    <row r="7" spans="1:5">
      <c r="A7" s="5">
        <v>5</v>
      </c>
      <c r="B7" s="5" t="s">
        <v>334</v>
      </c>
      <c r="C7" s="5" t="s">
        <v>335</v>
      </c>
      <c r="D7" s="5" t="s">
        <v>336</v>
      </c>
      <c r="E7" s="5" t="s">
        <v>337</v>
      </c>
    </row>
    <row r="8" spans="1:5">
      <c r="A8" s="5">
        <v>6</v>
      </c>
      <c r="B8" s="5" t="s">
        <v>338</v>
      </c>
      <c r="C8" s="5" t="s">
        <v>339</v>
      </c>
      <c r="D8" s="5" t="s">
        <v>340</v>
      </c>
      <c r="E8" s="5" t="s">
        <v>341</v>
      </c>
    </row>
    <row r="9" spans="1:5">
      <c r="A9" s="5">
        <v>7</v>
      </c>
      <c r="B9" s="5" t="s">
        <v>342</v>
      </c>
      <c r="C9" s="5" t="s">
        <v>322</v>
      </c>
      <c r="D9" s="5" t="s">
        <v>343</v>
      </c>
      <c r="E9" s="5" t="s">
        <v>344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345</v>
      </c>
      <c r="B1" s="3"/>
      <c r="C1" s="3"/>
      <c r="D1" s="3"/>
      <c r="E1" s="3"/>
      <c r="F1" s="3"/>
    </row>
    <row r="2" spans="1:6">
      <c r="A2" s="6" t="s">
        <v>28</v>
      </c>
      <c r="B2" s="6" t="s">
        <v>75</v>
      </c>
      <c r="C2" s="6" t="s">
        <v>346</v>
      </c>
      <c r="D2" s="6" t="s">
        <v>347</v>
      </c>
      <c r="E2" s="6" t="s">
        <v>348</v>
      </c>
      <c r="F2" s="6" t="s">
        <v>349</v>
      </c>
    </row>
    <row r="3" spans="1:6">
      <c r="A3" s="5">
        <v>1.1</v>
      </c>
      <c r="B3" s="5" t="s">
        <v>35</v>
      </c>
      <c r="C3" s="5" t="s">
        <v>82</v>
      </c>
      <c r="D3" s="7">
        <v>6.67</v>
      </c>
      <c r="E3" s="7">
        <v>6.67</v>
      </c>
      <c r="F3" s="5"/>
    </row>
    <row r="4" spans="1:6">
      <c r="A4" s="5">
        <v>1.2</v>
      </c>
      <c r="B4" s="5" t="s">
        <v>35</v>
      </c>
      <c r="C4" s="5" t="s">
        <v>350</v>
      </c>
      <c r="D4" s="7">
        <v>6.67</v>
      </c>
      <c r="E4" s="7">
        <v>6.67</v>
      </c>
      <c r="F4" s="5"/>
    </row>
    <row r="5" spans="1:6">
      <c r="A5" s="5">
        <v>1.3</v>
      </c>
      <c r="B5" s="5" t="s">
        <v>35</v>
      </c>
      <c r="C5" s="5" t="s">
        <v>351</v>
      </c>
      <c r="D5" s="7">
        <v>6.67</v>
      </c>
      <c r="E5" s="7">
        <v>6.67</v>
      </c>
      <c r="F5" s="5"/>
    </row>
    <row r="6" spans="1:6">
      <c r="A6" s="5">
        <v>2.1</v>
      </c>
      <c r="B6" s="5" t="s">
        <v>42</v>
      </c>
      <c r="C6" s="5" t="s">
        <v>352</v>
      </c>
      <c r="D6" s="7">
        <v>6.67</v>
      </c>
      <c r="E6" s="7">
        <v>6.67</v>
      </c>
      <c r="F6" s="5"/>
    </row>
    <row r="7" spans="1:6">
      <c r="A7" s="5">
        <v>2.2</v>
      </c>
      <c r="B7" s="5" t="s">
        <v>42</v>
      </c>
      <c r="C7" s="5" t="s">
        <v>353</v>
      </c>
      <c r="D7" s="7">
        <v>6.67</v>
      </c>
      <c r="E7" s="7">
        <v>6.67</v>
      </c>
      <c r="F7" s="5"/>
    </row>
    <row r="8" spans="1:6">
      <c r="A8" s="5">
        <v>2.3</v>
      </c>
      <c r="B8" s="5" t="s">
        <v>42</v>
      </c>
      <c r="C8" s="5" t="s">
        <v>354</v>
      </c>
      <c r="D8" s="7">
        <v>6.67</v>
      </c>
      <c r="E8" s="7">
        <v>6.67</v>
      </c>
      <c r="F8" s="5"/>
    </row>
    <row r="9" spans="1:6">
      <c r="A9" s="5">
        <v>3.1</v>
      </c>
      <c r="B9" s="5" t="s">
        <v>49</v>
      </c>
      <c r="C9" s="5" t="s">
        <v>355</v>
      </c>
      <c r="D9" s="7">
        <v>4.0</v>
      </c>
      <c r="E9" s="7">
        <v>4.0</v>
      </c>
      <c r="F9" s="5"/>
    </row>
    <row r="10" spans="1:6">
      <c r="A10" s="5">
        <v>3.2</v>
      </c>
      <c r="B10" s="5" t="s">
        <v>49</v>
      </c>
      <c r="C10" s="5" t="s">
        <v>356</v>
      </c>
      <c r="D10" s="7">
        <v>4.0</v>
      </c>
      <c r="E10" s="7">
        <v>4.0</v>
      </c>
      <c r="F10" s="5"/>
    </row>
    <row r="11" spans="1:6">
      <c r="A11" s="5">
        <v>3.3</v>
      </c>
      <c r="B11" s="5" t="s">
        <v>49</v>
      </c>
      <c r="C11" s="5" t="s">
        <v>357</v>
      </c>
      <c r="D11" s="7">
        <v>4.0</v>
      </c>
      <c r="E11" s="7">
        <v>4.0</v>
      </c>
      <c r="F11" s="5"/>
    </row>
    <row r="12" spans="1:6">
      <c r="A12" s="5">
        <v>3.4</v>
      </c>
      <c r="B12" s="5" t="s">
        <v>49</v>
      </c>
      <c r="C12" s="5" t="s">
        <v>358</v>
      </c>
      <c r="D12" s="7">
        <v>4.0</v>
      </c>
      <c r="E12" s="7">
        <v>4.0</v>
      </c>
      <c r="F12" s="5"/>
    </row>
    <row r="13" spans="1:6">
      <c r="A13" s="5">
        <v>3.5</v>
      </c>
      <c r="B13" s="5" t="s">
        <v>49</v>
      </c>
      <c r="C13" s="5" t="s">
        <v>359</v>
      </c>
      <c r="D13" s="7">
        <v>4.0</v>
      </c>
      <c r="E13" s="7">
        <v>4.0</v>
      </c>
      <c r="F13" s="5"/>
    </row>
    <row r="14" spans="1:6">
      <c r="A14" s="5">
        <v>4.1</v>
      </c>
      <c r="B14" s="5" t="s">
        <v>56</v>
      </c>
      <c r="C14" s="5" t="s">
        <v>360</v>
      </c>
      <c r="D14" s="7">
        <v>10.0</v>
      </c>
      <c r="E14" s="7">
        <v>10.0</v>
      </c>
      <c r="F14" s="5"/>
    </row>
    <row r="15" spans="1:6">
      <c r="A15" s="5">
        <v>4.2</v>
      </c>
      <c r="B15" s="5" t="s">
        <v>56</v>
      </c>
      <c r="C15" s="5" t="s">
        <v>361</v>
      </c>
      <c r="D15" s="7">
        <v>10.0</v>
      </c>
      <c r="E15" s="7">
        <v>10.0</v>
      </c>
      <c r="F15" s="5"/>
    </row>
    <row r="16" spans="1:6">
      <c r="A16" s="5">
        <v>5.1</v>
      </c>
      <c r="B16" s="5" t="s">
        <v>63</v>
      </c>
      <c r="C16" s="5" t="s">
        <v>362</v>
      </c>
      <c r="D16" s="7">
        <v>8.33</v>
      </c>
      <c r="E16" s="7">
        <v>8.33</v>
      </c>
      <c r="F16" s="5"/>
    </row>
    <row r="17" spans="1:6">
      <c r="A17" s="5">
        <v>5.2</v>
      </c>
      <c r="B17" s="5" t="s">
        <v>63</v>
      </c>
      <c r="C17" s="5" t="s">
        <v>363</v>
      </c>
      <c r="D17" s="7">
        <v>8.33</v>
      </c>
      <c r="E17" s="7">
        <v>8.33</v>
      </c>
      <c r="F17" s="5"/>
    </row>
    <row r="18" spans="1:6">
      <c r="A18" s="5">
        <v>5.3</v>
      </c>
      <c r="B18" s="5" t="s">
        <v>63</v>
      </c>
      <c r="C18" s="5" t="s">
        <v>364</v>
      </c>
      <c r="D18" s="7">
        <v>8.33</v>
      </c>
      <c r="E18" s="7">
        <v>8.33</v>
      </c>
      <c r="F18" s="5"/>
    </row>
    <row r="19" spans="1:6">
      <c r="A19" s="5">
        <v>6.1</v>
      </c>
      <c r="B19" s="5" t="s">
        <v>69</v>
      </c>
      <c r="C19" s="5" t="s">
        <v>365</v>
      </c>
      <c r="D19" s="7">
        <v>15.0</v>
      </c>
      <c r="E19" s="7">
        <v>15.0</v>
      </c>
      <c r="F19" s="5"/>
    </row>
    <row r="20" spans="1:6">
      <c r="A20" s="5" t="s">
        <v>366</v>
      </c>
      <c r="B20" s="5"/>
      <c r="C20" s="5"/>
      <c r="D20" s="7"/>
      <c r="E20" s="7">
        <f>SUM(E3:E19)</f>
        <v>120.010000000000005</v>
      </c>
      <c r="F20" s="5" t="s">
        <v>367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368</v>
      </c>
      <c r="B1" s="6" t="s">
        <v>369</v>
      </c>
      <c r="C1" s="6">
        <v>1.1</v>
      </c>
      <c r="D1" s="6">
        <v>1.2</v>
      </c>
      <c r="E1" s="6">
        <v>1.3</v>
      </c>
      <c r="F1" s="6">
        <v>2.1</v>
      </c>
      <c r="G1" s="6">
        <v>2.2</v>
      </c>
      <c r="H1" s="6">
        <v>2.3</v>
      </c>
      <c r="I1" s="6">
        <v>3.1</v>
      </c>
      <c r="J1" s="6">
        <v>3.2</v>
      </c>
      <c r="K1" s="6">
        <v>3.3</v>
      </c>
      <c r="L1" s="6">
        <v>3.4</v>
      </c>
      <c r="M1" s="6">
        <v>3.5</v>
      </c>
      <c r="N1" s="6">
        <v>4.1</v>
      </c>
      <c r="O1" s="6">
        <v>4.2</v>
      </c>
      <c r="P1" s="6">
        <v>5.1</v>
      </c>
      <c r="Q1" s="6">
        <v>5.2</v>
      </c>
      <c r="R1" s="6">
        <v>5.3</v>
      </c>
      <c r="S1" s="6">
        <v>6.1</v>
      </c>
      <c r="T1" s="6" t="s">
        <v>370</v>
      </c>
      <c r="U1" s="6" t="s">
        <v>349</v>
      </c>
    </row>
    <row r="2" spans="1:21">
      <c r="A2" s="5" t="s">
        <v>371</v>
      </c>
      <c r="B2" s="5"/>
      <c r="C2" s="5"/>
      <c r="D2" s="5"/>
      <c r="E2" s="5"/>
      <c r="F2" s="5"/>
      <c r="G2" s="5"/>
      <c r="H2" s="5"/>
      <c r="I2" s="5"/>
      <c r="J2" s="5"/>
      <c r="K2" s="5"/>
      <c r="L2" s="5"/>
      <c r="M2" s="5"/>
      <c r="N2" s="5"/>
      <c r="O2" s="5"/>
      <c r="P2" s="5"/>
      <c r="Q2" s="5"/>
      <c r="R2" s="5"/>
      <c r="S2" s="5"/>
      <c r="T2" s="5" t="str">
        <f>IFERROR(AVERAGE(C2:S2),"")</f>
        <v/>
      </c>
      <c r="U2" s="5"/>
    </row>
    <row r="3" spans="1:21">
      <c r="A3" s="5" t="s">
        <v>372</v>
      </c>
      <c r="B3" s="5"/>
      <c r="C3" s="5"/>
      <c r="D3" s="5"/>
      <c r="E3" s="5"/>
      <c r="F3" s="5"/>
      <c r="G3" s="5"/>
      <c r="H3" s="5"/>
      <c r="I3" s="5"/>
      <c r="J3" s="5"/>
      <c r="K3" s="5"/>
      <c r="L3" s="5"/>
      <c r="M3" s="5"/>
      <c r="N3" s="5"/>
      <c r="O3" s="5"/>
      <c r="P3" s="5"/>
      <c r="Q3" s="5"/>
      <c r="R3" s="5"/>
      <c r="S3" s="5"/>
      <c r="T3" s="5" t="str">
        <f>IFERROR(AVERAGE(C3:S3),"")</f>
        <v/>
      </c>
      <c r="U3" s="5"/>
    </row>
    <row r="4" spans="1:21">
      <c r="A4" s="5" t="s">
        <v>373</v>
      </c>
      <c r="B4" s="5"/>
      <c r="C4" s="5"/>
      <c r="D4" s="5"/>
      <c r="E4" s="5"/>
      <c r="F4" s="5"/>
      <c r="G4" s="5"/>
      <c r="H4" s="5"/>
      <c r="I4" s="5"/>
      <c r="J4" s="5"/>
      <c r="K4" s="5"/>
      <c r="L4" s="5"/>
      <c r="M4" s="5"/>
      <c r="N4" s="5"/>
      <c r="O4" s="5"/>
      <c r="P4" s="5"/>
      <c r="Q4" s="5"/>
      <c r="R4" s="5"/>
      <c r="S4" s="5"/>
      <c r="T4" s="5" t="str">
        <f>IFERROR(AVERAGE(C4:S4),"")</f>
        <v/>
      </c>
      <c r="U4" s="5"/>
    </row>
    <row r="5" spans="1:21">
      <c r="A5" s="5" t="s">
        <v>374</v>
      </c>
      <c r="B5" s="5"/>
      <c r="C5" s="5"/>
      <c r="D5" s="5"/>
      <c r="E5" s="5"/>
      <c r="F5" s="5"/>
      <c r="G5" s="5"/>
      <c r="H5" s="5"/>
      <c r="I5" s="5"/>
      <c r="J5" s="5"/>
      <c r="K5" s="5"/>
      <c r="L5" s="5"/>
      <c r="M5" s="5"/>
      <c r="N5" s="5"/>
      <c r="O5" s="5"/>
      <c r="P5" s="5"/>
      <c r="Q5" s="5"/>
      <c r="R5" s="5"/>
      <c r="S5" s="5"/>
      <c r="T5" s="5" t="str">
        <f>IFERROR(AVERAGE(C5:S5),"")</f>
        <v/>
      </c>
      <c r="U5" s="5"/>
    </row>
    <row r="6" spans="1:21">
      <c r="A6" s="5" t="s">
        <v>375</v>
      </c>
      <c r="B6" s="5"/>
      <c r="C6" s="5"/>
      <c r="D6" s="5"/>
      <c r="E6" s="5"/>
      <c r="F6" s="5"/>
      <c r="G6" s="5"/>
      <c r="H6" s="5"/>
      <c r="I6" s="5"/>
      <c r="J6" s="5"/>
      <c r="K6" s="5"/>
      <c r="L6" s="5"/>
      <c r="M6" s="5"/>
      <c r="N6" s="5"/>
      <c r="O6" s="5"/>
      <c r="P6" s="5"/>
      <c r="Q6" s="5"/>
      <c r="R6" s="5"/>
      <c r="S6" s="5"/>
      <c r="T6" s="5" t="str">
        <f>IFERROR(AVERAGE(C6:S6),"")</f>
        <v/>
      </c>
      <c r="U6" s="5"/>
    </row>
    <row r="7" spans="1:21">
      <c r="A7" s="5" t="s">
        <v>376</v>
      </c>
      <c r="B7" s="5"/>
      <c r="C7" s="5"/>
      <c r="D7" s="5"/>
      <c r="E7" s="5"/>
      <c r="F7" s="5"/>
      <c r="G7" s="5"/>
      <c r="H7" s="5"/>
      <c r="I7" s="5"/>
      <c r="J7" s="5"/>
      <c r="K7" s="5"/>
      <c r="L7" s="5"/>
      <c r="M7" s="5"/>
      <c r="N7" s="5"/>
      <c r="O7" s="5"/>
      <c r="P7" s="5"/>
      <c r="Q7" s="5"/>
      <c r="R7" s="5"/>
      <c r="S7" s="5"/>
      <c r="T7" s="5" t="str">
        <f>IFERROR(AVERAGE(C7:S7),"")</f>
        <v/>
      </c>
      <c r="U7" s="5"/>
    </row>
    <row r="8" spans="1:21">
      <c r="A8" s="5" t="s">
        <v>377</v>
      </c>
      <c r="B8" s="5"/>
      <c r="C8" s="5"/>
      <c r="D8" s="5"/>
      <c r="E8" s="5"/>
      <c r="F8" s="5"/>
      <c r="G8" s="5"/>
      <c r="H8" s="5"/>
      <c r="I8" s="5"/>
      <c r="J8" s="5"/>
      <c r="K8" s="5"/>
      <c r="L8" s="5"/>
      <c r="M8" s="5"/>
      <c r="N8" s="5"/>
      <c r="O8" s="5"/>
      <c r="P8" s="5"/>
      <c r="Q8" s="5"/>
      <c r="R8" s="5"/>
      <c r="S8" s="5"/>
      <c r="T8" s="5" t="str">
        <f>IFERROR(AVERAGE(C8:S8),"")</f>
        <v/>
      </c>
      <c r="U8" s="5"/>
    </row>
    <row r="9" spans="1:21">
      <c r="A9" s="5" t="s">
        <v>378</v>
      </c>
      <c r="B9" s="5"/>
      <c r="C9" s="5"/>
      <c r="D9" s="5"/>
      <c r="E9" s="5"/>
      <c r="F9" s="5"/>
      <c r="G9" s="5"/>
      <c r="H9" s="5"/>
      <c r="I9" s="5"/>
      <c r="J9" s="5"/>
      <c r="K9" s="5"/>
      <c r="L9" s="5"/>
      <c r="M9" s="5"/>
      <c r="N9" s="5"/>
      <c r="O9" s="5"/>
      <c r="P9" s="5"/>
      <c r="Q9" s="5"/>
      <c r="R9" s="5"/>
      <c r="S9" s="5"/>
      <c r="T9" s="5" t="str">
        <f>IFERROR(AVERAGE(C9:S9),"")</f>
        <v/>
      </c>
      <c r="U9" s="5"/>
    </row>
    <row r="10" spans="1:21">
      <c r="A10" s="5" t="s">
        <v>379</v>
      </c>
      <c r="B10" s="5"/>
      <c r="C10" s="5"/>
      <c r="D10" s="5"/>
      <c r="E10" s="5"/>
      <c r="F10" s="5"/>
      <c r="G10" s="5"/>
      <c r="H10" s="5"/>
      <c r="I10" s="5"/>
      <c r="J10" s="5"/>
      <c r="K10" s="5"/>
      <c r="L10" s="5"/>
      <c r="M10" s="5"/>
      <c r="N10" s="5"/>
      <c r="O10" s="5"/>
      <c r="P10" s="5"/>
      <c r="Q10" s="5"/>
      <c r="R10" s="5"/>
      <c r="S10" s="5"/>
      <c r="T10" s="5" t="str">
        <f>IFERROR(AVERAGE(C10:S10),"")</f>
        <v/>
      </c>
      <c r="U10" s="5"/>
    </row>
    <row r="11" spans="1:21">
      <c r="A11" s="5" t="s">
        <v>380</v>
      </c>
      <c r="B11" s="5"/>
      <c r="C11" s="5"/>
      <c r="D11" s="5"/>
      <c r="E11" s="5"/>
      <c r="F11" s="5"/>
      <c r="G11" s="5"/>
      <c r="H11" s="5"/>
      <c r="I11" s="5"/>
      <c r="J11" s="5"/>
      <c r="K11" s="5"/>
      <c r="L11" s="5"/>
      <c r="M11" s="5"/>
      <c r="N11" s="5"/>
      <c r="O11" s="5"/>
      <c r="P11" s="5"/>
      <c r="Q11" s="5"/>
      <c r="R11" s="5"/>
      <c r="S11" s="5"/>
      <c r="T11" s="5" t="str">
        <f>IFERROR(AVERAGE(C11:S11),"")</f>
        <v/>
      </c>
      <c r="U11" s="5"/>
    </row>
    <row r="12" spans="1:21">
      <c r="A12" s="5" t="s">
        <v>381</v>
      </c>
      <c r="B12" s="5"/>
      <c r="C12" s="5"/>
      <c r="D12" s="5"/>
      <c r="E12" s="5"/>
      <c r="F12" s="5"/>
      <c r="G12" s="5"/>
      <c r="H12" s="5"/>
      <c r="I12" s="5"/>
      <c r="J12" s="5"/>
      <c r="K12" s="5"/>
      <c r="L12" s="5"/>
      <c r="M12" s="5"/>
      <c r="N12" s="5"/>
      <c r="O12" s="5"/>
      <c r="P12" s="5"/>
      <c r="Q12" s="5"/>
      <c r="R12" s="5"/>
      <c r="S12" s="5"/>
      <c r="T12" s="5" t="str">
        <f>IFERROR(AVERAGE(C12:S12),"")</f>
        <v/>
      </c>
      <c r="U12" s="5"/>
    </row>
    <row r="13" spans="1:21">
      <c r="A13" s="5" t="s">
        <v>382</v>
      </c>
      <c r="B13" s="5"/>
      <c r="C13" s="5"/>
      <c r="D13" s="5"/>
      <c r="E13" s="5"/>
      <c r="F13" s="5"/>
      <c r="G13" s="5"/>
      <c r="H13" s="5"/>
      <c r="I13" s="5"/>
      <c r="J13" s="5"/>
      <c r="K13" s="5"/>
      <c r="L13" s="5"/>
      <c r="M13" s="5"/>
      <c r="N13" s="5"/>
      <c r="O13" s="5"/>
      <c r="P13" s="5"/>
      <c r="Q13" s="5"/>
      <c r="R13" s="5"/>
      <c r="S13" s="5"/>
      <c r="T13" s="5" t="str">
        <f>IFERROR(AVERAGE(C13:S13),"")</f>
        <v/>
      </c>
      <c r="U13" s="5"/>
    </row>
    <row r="14" spans="1:21">
      <c r="A14" s="5" t="s">
        <v>383</v>
      </c>
      <c r="B14" s="5"/>
      <c r="C14" s="5"/>
      <c r="D14" s="5"/>
      <c r="E14" s="5"/>
      <c r="F14" s="5"/>
      <c r="G14" s="5"/>
      <c r="H14" s="5"/>
      <c r="I14" s="5"/>
      <c r="J14" s="5"/>
      <c r="K14" s="5"/>
      <c r="L14" s="5"/>
      <c r="M14" s="5"/>
      <c r="N14" s="5"/>
      <c r="O14" s="5"/>
      <c r="P14" s="5"/>
      <c r="Q14" s="5"/>
      <c r="R14" s="5"/>
      <c r="S14" s="5"/>
      <c r="T14" s="5" t="str">
        <f>IFERROR(AVERAGE(C14:S14),"")</f>
        <v/>
      </c>
      <c r="U14" s="5"/>
    </row>
    <row r="15" spans="1:21">
      <c r="A15" s="5" t="s">
        <v>384</v>
      </c>
      <c r="B15" s="5"/>
      <c r="C15" s="5"/>
      <c r="D15" s="5"/>
      <c r="E15" s="5"/>
      <c r="F15" s="5"/>
      <c r="G15" s="5"/>
      <c r="H15" s="5"/>
      <c r="I15" s="5"/>
      <c r="J15" s="5"/>
      <c r="K15" s="5"/>
      <c r="L15" s="5"/>
      <c r="M15" s="5"/>
      <c r="N15" s="5"/>
      <c r="O15" s="5"/>
      <c r="P15" s="5"/>
      <c r="Q15" s="5"/>
      <c r="R15" s="5"/>
      <c r="S15" s="5"/>
      <c r="T15" s="5" t="str">
        <f>IFERROR(AVERAGE(C15:S15),"")</f>
        <v/>
      </c>
      <c r="U15" s="5"/>
    </row>
    <row r="16" spans="1:21">
      <c r="A16" s="5" t="s">
        <v>385</v>
      </c>
      <c r="B16" s="5"/>
      <c r="C16" s="5"/>
      <c r="D16" s="5"/>
      <c r="E16" s="5"/>
      <c r="F16" s="5"/>
      <c r="G16" s="5"/>
      <c r="H16" s="5"/>
      <c r="I16" s="5"/>
      <c r="J16" s="5"/>
      <c r="K16" s="5"/>
      <c r="L16" s="5"/>
      <c r="M16" s="5"/>
      <c r="N16" s="5"/>
      <c r="O16" s="5"/>
      <c r="P16" s="5"/>
      <c r="Q16" s="5"/>
      <c r="R16" s="5"/>
      <c r="S16" s="5"/>
      <c r="T16" s="5" t="str">
        <f>IFERROR(AVERAGE(C16:S16),"")</f>
        <v/>
      </c>
      <c r="U16" s="5"/>
    </row>
    <row r="17" spans="1:21">
      <c r="A17" s="5" t="s">
        <v>386</v>
      </c>
      <c r="B17" s="5"/>
      <c r="C17" s="5"/>
      <c r="D17" s="5"/>
      <c r="E17" s="5"/>
      <c r="F17" s="5"/>
      <c r="G17" s="5"/>
      <c r="H17" s="5"/>
      <c r="I17" s="5"/>
      <c r="J17" s="5"/>
      <c r="K17" s="5"/>
      <c r="L17" s="5"/>
      <c r="M17" s="5"/>
      <c r="N17" s="5"/>
      <c r="O17" s="5"/>
      <c r="P17" s="5"/>
      <c r="Q17" s="5"/>
      <c r="R17" s="5"/>
      <c r="S17" s="5"/>
      <c r="T17" s="5" t="str">
        <f>IFERROR(AVERAGE(C17:S17),"")</f>
        <v/>
      </c>
      <c r="U17" s="5"/>
    </row>
    <row r="18" spans="1:21">
      <c r="A18" s="5" t="s">
        <v>387</v>
      </c>
      <c r="B18" s="5"/>
      <c r="C18" s="5"/>
      <c r="D18" s="5"/>
      <c r="E18" s="5"/>
      <c r="F18" s="5"/>
      <c r="G18" s="5"/>
      <c r="H18" s="5"/>
      <c r="I18" s="5"/>
      <c r="J18" s="5"/>
      <c r="K18" s="5"/>
      <c r="L18" s="5"/>
      <c r="M18" s="5"/>
      <c r="N18" s="5"/>
      <c r="O18" s="5"/>
      <c r="P18" s="5"/>
      <c r="Q18" s="5"/>
      <c r="R18" s="5"/>
      <c r="S18" s="5"/>
      <c r="T18" s="5" t="str">
        <f>IFERROR(AVERAGE(C18:S18),"")</f>
        <v/>
      </c>
      <c r="U18" s="5"/>
    </row>
    <row r="19" spans="1:21">
      <c r="A19" s="5" t="s">
        <v>388</v>
      </c>
      <c r="B19" s="5"/>
      <c r="C19" s="5"/>
      <c r="D19" s="5"/>
      <c r="E19" s="5"/>
      <c r="F19" s="5"/>
      <c r="G19" s="5"/>
      <c r="H19" s="5"/>
      <c r="I19" s="5"/>
      <c r="J19" s="5"/>
      <c r="K19" s="5"/>
      <c r="L19" s="5"/>
      <c r="M19" s="5"/>
      <c r="N19" s="5"/>
      <c r="O19" s="5"/>
      <c r="P19" s="5"/>
      <c r="Q19" s="5"/>
      <c r="R19" s="5"/>
      <c r="S19" s="5"/>
      <c r="T19" s="5" t="str">
        <f>IFERROR(AVERAGE(C19:S19),"")</f>
        <v/>
      </c>
      <c r="U19" s="5"/>
    </row>
    <row r="20" spans="1:21">
      <c r="A20" s="5" t="s">
        <v>389</v>
      </c>
      <c r="B20" s="5"/>
      <c r="C20" s="5"/>
      <c r="D20" s="5"/>
      <c r="E20" s="5"/>
      <c r="F20" s="5"/>
      <c r="G20" s="5"/>
      <c r="H20" s="5"/>
      <c r="I20" s="5"/>
      <c r="J20" s="5"/>
      <c r="K20" s="5"/>
      <c r="L20" s="5"/>
      <c r="M20" s="5"/>
      <c r="N20" s="5"/>
      <c r="O20" s="5"/>
      <c r="P20" s="5"/>
      <c r="Q20" s="5"/>
      <c r="R20" s="5"/>
      <c r="S20" s="5"/>
      <c r="T20" s="5" t="str">
        <f>IFERROR(AVERAGE(C20:S20),"")</f>
        <v/>
      </c>
      <c r="U20" s="5"/>
    </row>
    <row r="21" spans="1:21">
      <c r="A21" s="5" t="s">
        <v>390</v>
      </c>
      <c r="B21" s="5"/>
      <c r="C21" s="5"/>
      <c r="D21" s="5"/>
      <c r="E21" s="5"/>
      <c r="F21" s="5"/>
      <c r="G21" s="5"/>
      <c r="H21" s="5"/>
      <c r="I21" s="5"/>
      <c r="J21" s="5"/>
      <c r="K21" s="5"/>
      <c r="L21" s="5"/>
      <c r="M21" s="5"/>
      <c r="N21" s="5"/>
      <c r="O21" s="5"/>
      <c r="P21" s="5"/>
      <c r="Q21" s="5"/>
      <c r="R21" s="5"/>
      <c r="S21" s="5"/>
      <c r="T21" s="5" t="str">
        <f>IFERROR(AVERAGE(C21:S21),"")</f>
        <v/>
      </c>
      <c r="U21" s="5"/>
    </row>
    <row r="22" spans="1:21">
      <c r="A22" s="5" t="s">
        <v>391</v>
      </c>
      <c r="B22" s="5"/>
      <c r="C22" s="5"/>
      <c r="D22" s="5"/>
      <c r="E22" s="5"/>
      <c r="F22" s="5"/>
      <c r="G22" s="5"/>
      <c r="H22" s="5"/>
      <c r="I22" s="5"/>
      <c r="J22" s="5"/>
      <c r="K22" s="5"/>
      <c r="L22" s="5"/>
      <c r="M22" s="5"/>
      <c r="N22" s="5"/>
      <c r="O22" s="5"/>
      <c r="P22" s="5"/>
      <c r="Q22" s="5"/>
      <c r="R22" s="5"/>
      <c r="S22" s="5"/>
      <c r="T22" s="5" t="str">
        <f>IFERROR(AVERAGE(C22:S22),"")</f>
        <v/>
      </c>
      <c r="U22" s="5"/>
    </row>
    <row r="23" spans="1:21">
      <c r="A23" s="5" t="s">
        <v>392</v>
      </c>
      <c r="B23" s="5"/>
      <c r="C23" s="5"/>
      <c r="D23" s="5"/>
      <c r="E23" s="5"/>
      <c r="F23" s="5"/>
      <c r="G23" s="5"/>
      <c r="H23" s="5"/>
      <c r="I23" s="5"/>
      <c r="J23" s="5"/>
      <c r="K23" s="5"/>
      <c r="L23" s="5"/>
      <c r="M23" s="5"/>
      <c r="N23" s="5"/>
      <c r="O23" s="5"/>
      <c r="P23" s="5"/>
      <c r="Q23" s="5"/>
      <c r="R23" s="5"/>
      <c r="S23" s="5"/>
      <c r="T23" s="5" t="str">
        <f>IFERROR(AVERAGE(C23:S23),"")</f>
        <v/>
      </c>
      <c r="U23" s="5"/>
    </row>
    <row r="24" spans="1:21">
      <c r="A24" s="5" t="s">
        <v>393</v>
      </c>
      <c r="B24" s="5"/>
      <c r="C24" s="5"/>
      <c r="D24" s="5"/>
      <c r="E24" s="5"/>
      <c r="F24" s="5"/>
      <c r="G24" s="5"/>
      <c r="H24" s="5"/>
      <c r="I24" s="5"/>
      <c r="J24" s="5"/>
      <c r="K24" s="5"/>
      <c r="L24" s="5"/>
      <c r="M24" s="5"/>
      <c r="N24" s="5"/>
      <c r="O24" s="5"/>
      <c r="P24" s="5"/>
      <c r="Q24" s="5"/>
      <c r="R24" s="5"/>
      <c r="S24" s="5"/>
      <c r="T24" s="5" t="str">
        <f>IFERROR(AVERAGE(C24:S24),"")</f>
        <v/>
      </c>
      <c r="U24" s="5"/>
    </row>
    <row r="25" spans="1:21">
      <c r="A25" s="5" t="s">
        <v>394</v>
      </c>
      <c r="B25" s="5"/>
      <c r="C25" s="5"/>
      <c r="D25" s="5"/>
      <c r="E25" s="5"/>
      <c r="F25" s="5"/>
      <c r="G25" s="5"/>
      <c r="H25" s="5"/>
      <c r="I25" s="5"/>
      <c r="J25" s="5"/>
      <c r="K25" s="5"/>
      <c r="L25" s="5"/>
      <c r="M25" s="5"/>
      <c r="N25" s="5"/>
      <c r="O25" s="5"/>
      <c r="P25" s="5"/>
      <c r="Q25" s="5"/>
      <c r="R25" s="5"/>
      <c r="S25" s="5"/>
      <c r="T25" s="5" t="str">
        <f>IFERROR(AVERAGE(C25:S25),"")</f>
        <v/>
      </c>
      <c r="U25" s="5"/>
    </row>
    <row r="26" spans="1:21">
      <c r="A26" s="5" t="s">
        <v>395</v>
      </c>
      <c r="B26" s="5"/>
      <c r="C26" s="5"/>
      <c r="D26" s="5"/>
      <c r="E26" s="5"/>
      <c r="F26" s="5"/>
      <c r="G26" s="5"/>
      <c r="H26" s="5"/>
      <c r="I26" s="5"/>
      <c r="J26" s="5"/>
      <c r="K26" s="5"/>
      <c r="L26" s="5"/>
      <c r="M26" s="5"/>
      <c r="N26" s="5"/>
      <c r="O26" s="5"/>
      <c r="P26" s="5"/>
      <c r="Q26" s="5"/>
      <c r="R26" s="5"/>
      <c r="S26" s="5"/>
      <c r="T26" s="5" t="str">
        <f>IFERROR(AVERAGE(C26:S26),"")</f>
        <v/>
      </c>
      <c r="U26" s="5"/>
    </row>
    <row r="27" spans="1:21">
      <c r="A27" s="5" t="s">
        <v>396</v>
      </c>
      <c r="B27" s="5"/>
      <c r="C27" s="5"/>
      <c r="D27" s="5"/>
      <c r="E27" s="5"/>
      <c r="F27" s="5"/>
      <c r="G27" s="5"/>
      <c r="H27" s="5"/>
      <c r="I27" s="5"/>
      <c r="J27" s="5"/>
      <c r="K27" s="5"/>
      <c r="L27" s="5"/>
      <c r="M27" s="5"/>
      <c r="N27" s="5"/>
      <c r="O27" s="5"/>
      <c r="P27" s="5"/>
      <c r="Q27" s="5"/>
      <c r="R27" s="5"/>
      <c r="S27" s="5"/>
      <c r="T27" s="5" t="str">
        <f>IFERROR(AVERAGE(C27:S27),"")</f>
        <v/>
      </c>
      <c r="U27" s="5"/>
    </row>
    <row r="28" spans="1:21">
      <c r="A28" s="5" t="s">
        <v>397</v>
      </c>
      <c r="B28" s="5"/>
      <c r="C28" s="5"/>
      <c r="D28" s="5"/>
      <c r="E28" s="5"/>
      <c r="F28" s="5"/>
      <c r="G28" s="5"/>
      <c r="H28" s="5"/>
      <c r="I28" s="5"/>
      <c r="J28" s="5"/>
      <c r="K28" s="5"/>
      <c r="L28" s="5"/>
      <c r="M28" s="5"/>
      <c r="N28" s="5"/>
      <c r="O28" s="5"/>
      <c r="P28" s="5"/>
      <c r="Q28" s="5"/>
      <c r="R28" s="5"/>
      <c r="S28" s="5"/>
      <c r="T28" s="5" t="str">
        <f>IFERROR(AVERAGE(C28:S28),"")</f>
        <v/>
      </c>
      <c r="U28" s="5"/>
    </row>
    <row r="29" spans="1:21">
      <c r="A29" s="5" t="s">
        <v>398</v>
      </c>
      <c r="B29" s="5"/>
      <c r="C29" s="5"/>
      <c r="D29" s="5"/>
      <c r="E29" s="5"/>
      <c r="F29" s="5"/>
      <c r="G29" s="5"/>
      <c r="H29" s="5"/>
      <c r="I29" s="5"/>
      <c r="J29" s="5"/>
      <c r="K29" s="5"/>
      <c r="L29" s="5"/>
      <c r="M29" s="5"/>
      <c r="N29" s="5"/>
      <c r="O29" s="5"/>
      <c r="P29" s="5"/>
      <c r="Q29" s="5"/>
      <c r="R29" s="5"/>
      <c r="S29" s="5"/>
      <c r="T29" s="5" t="str">
        <f>IFERROR(AVERAGE(C29:S29),"")</f>
        <v/>
      </c>
      <c r="U29" s="5"/>
    </row>
    <row r="30" spans="1:21">
      <c r="A30" s="5" t="s">
        <v>399</v>
      </c>
      <c r="B30" s="5"/>
      <c r="C30" s="5"/>
      <c r="D30" s="5"/>
      <c r="E30" s="5"/>
      <c r="F30" s="5"/>
      <c r="G30" s="5"/>
      <c r="H30" s="5"/>
      <c r="I30" s="5"/>
      <c r="J30" s="5"/>
      <c r="K30" s="5"/>
      <c r="L30" s="5"/>
      <c r="M30" s="5"/>
      <c r="N30" s="5"/>
      <c r="O30" s="5"/>
      <c r="P30" s="5"/>
      <c r="Q30" s="5"/>
      <c r="R30" s="5"/>
      <c r="S30" s="5"/>
      <c r="T30" s="5" t="str">
        <f>IFERROR(AVERAGE(C30:S30),"")</f>
        <v/>
      </c>
      <c r="U30" s="5"/>
    </row>
    <row r="31" spans="1:21">
      <c r="A31" s="5" t="s">
        <v>400</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5.88</v>
      </c>
    </row>
    <row r="3" spans="1:11">
      <c r="A3" s="5" t="s">
        <v>2</v>
      </c>
      <c r="B3" s="5">
        <v>1.2</v>
      </c>
      <c r="C3" s="5" t="s">
        <v>35</v>
      </c>
      <c r="D3" s="5" t="s">
        <v>89</v>
      </c>
      <c r="E3" s="5" t="s">
        <v>90</v>
      </c>
      <c r="F3" s="5" t="s">
        <v>91</v>
      </c>
      <c r="G3" s="5" t="s">
        <v>92</v>
      </c>
      <c r="H3" s="5" t="s">
        <v>86</v>
      </c>
      <c r="I3" s="5" t="s">
        <v>93</v>
      </c>
      <c r="J3" s="5" t="s">
        <v>94</v>
      </c>
      <c r="K3" s="7">
        <v>5.88</v>
      </c>
    </row>
    <row r="4" spans="1:11">
      <c r="A4" s="5" t="s">
        <v>2</v>
      </c>
      <c r="B4" s="5">
        <v>1.3</v>
      </c>
      <c r="C4" s="5" t="s">
        <v>35</v>
      </c>
      <c r="D4" s="5" t="s">
        <v>95</v>
      </c>
      <c r="E4" s="5" t="s">
        <v>96</v>
      </c>
      <c r="F4" s="5" t="s">
        <v>84</v>
      </c>
      <c r="G4" s="5" t="s">
        <v>97</v>
      </c>
      <c r="H4" s="5" t="s">
        <v>86</v>
      </c>
      <c r="I4" s="5" t="s">
        <v>98</v>
      </c>
      <c r="J4" s="5" t="s">
        <v>99</v>
      </c>
      <c r="K4" s="7">
        <v>5.88</v>
      </c>
    </row>
    <row r="5" spans="1:11">
      <c r="A5" s="5" t="s">
        <v>2</v>
      </c>
      <c r="B5" s="5">
        <v>2.1</v>
      </c>
      <c r="C5" s="5" t="s">
        <v>42</v>
      </c>
      <c r="D5" s="5" t="s">
        <v>100</v>
      </c>
      <c r="E5" s="5" t="s">
        <v>101</v>
      </c>
      <c r="F5" s="5" t="s">
        <v>102</v>
      </c>
      <c r="G5" s="5" t="s">
        <v>103</v>
      </c>
      <c r="H5" s="5" t="s">
        <v>86</v>
      </c>
      <c r="I5" s="5" t="s">
        <v>104</v>
      </c>
      <c r="J5" s="5" t="s">
        <v>105</v>
      </c>
      <c r="K5" s="7">
        <v>5.88</v>
      </c>
    </row>
    <row r="6" spans="1:11">
      <c r="A6" s="5" t="s">
        <v>2</v>
      </c>
      <c r="B6" s="5">
        <v>2.2</v>
      </c>
      <c r="C6" s="5" t="s">
        <v>42</v>
      </c>
      <c r="D6" s="5" t="s">
        <v>106</v>
      </c>
      <c r="E6" s="5" t="s">
        <v>107</v>
      </c>
      <c r="F6" s="5" t="s">
        <v>108</v>
      </c>
      <c r="G6" s="5" t="s">
        <v>109</v>
      </c>
      <c r="H6" s="5" t="s">
        <v>86</v>
      </c>
      <c r="I6" s="5" t="s">
        <v>110</v>
      </c>
      <c r="J6" s="5" t="s">
        <v>111</v>
      </c>
      <c r="K6" s="7">
        <v>5.88</v>
      </c>
    </row>
    <row r="7" spans="1:11">
      <c r="A7" s="5" t="s">
        <v>2</v>
      </c>
      <c r="B7" s="5">
        <v>2.3</v>
      </c>
      <c r="C7" s="5" t="s">
        <v>42</v>
      </c>
      <c r="D7" s="5" t="s">
        <v>112</v>
      </c>
      <c r="E7" s="5" t="s">
        <v>113</v>
      </c>
      <c r="F7" s="5" t="s">
        <v>114</v>
      </c>
      <c r="G7" s="5" t="s">
        <v>115</v>
      </c>
      <c r="H7" s="5" t="s">
        <v>86</v>
      </c>
      <c r="I7" s="5" t="s">
        <v>116</v>
      </c>
      <c r="J7" s="5" t="s">
        <v>117</v>
      </c>
      <c r="K7" s="7">
        <v>5.88</v>
      </c>
    </row>
    <row r="8" spans="1:11">
      <c r="A8" s="5" t="s">
        <v>2</v>
      </c>
      <c r="B8" s="5">
        <v>3.1</v>
      </c>
      <c r="C8" s="5" t="s">
        <v>49</v>
      </c>
      <c r="D8" s="5" t="s">
        <v>118</v>
      </c>
      <c r="E8" s="5" t="s">
        <v>119</v>
      </c>
      <c r="F8" s="5" t="s">
        <v>120</v>
      </c>
      <c r="G8" s="5" t="s">
        <v>121</v>
      </c>
      <c r="H8" s="5" t="s">
        <v>86</v>
      </c>
      <c r="I8" s="5" t="s">
        <v>122</v>
      </c>
      <c r="J8" s="5" t="s">
        <v>123</v>
      </c>
      <c r="K8" s="7">
        <v>5.88</v>
      </c>
    </row>
    <row r="9" spans="1:11">
      <c r="A9" s="5" t="s">
        <v>2</v>
      </c>
      <c r="B9" s="5">
        <v>3.2</v>
      </c>
      <c r="C9" s="5" t="s">
        <v>49</v>
      </c>
      <c r="D9" s="5" t="s">
        <v>124</v>
      </c>
      <c r="E9" s="5" t="s">
        <v>125</v>
      </c>
      <c r="F9" s="5" t="s">
        <v>120</v>
      </c>
      <c r="G9" s="5" t="s">
        <v>126</v>
      </c>
      <c r="H9" s="5" t="s">
        <v>86</v>
      </c>
      <c r="I9" s="5" t="s">
        <v>127</v>
      </c>
      <c r="J9" s="5" t="s">
        <v>128</v>
      </c>
      <c r="K9" s="7">
        <v>5.88</v>
      </c>
    </row>
    <row r="10" spans="1:11">
      <c r="A10" s="5" t="s">
        <v>2</v>
      </c>
      <c r="B10" s="5">
        <v>3.3</v>
      </c>
      <c r="C10" s="5" t="s">
        <v>49</v>
      </c>
      <c r="D10" s="5" t="s">
        <v>129</v>
      </c>
      <c r="E10" s="5" t="s">
        <v>130</v>
      </c>
      <c r="F10" s="5" t="s">
        <v>131</v>
      </c>
      <c r="G10" s="5" t="s">
        <v>132</v>
      </c>
      <c r="H10" s="5" t="s">
        <v>86</v>
      </c>
      <c r="I10" s="5" t="s">
        <v>133</v>
      </c>
      <c r="J10" s="5" t="s">
        <v>134</v>
      </c>
      <c r="K10" s="7">
        <v>5.88</v>
      </c>
    </row>
    <row r="11" spans="1:11">
      <c r="A11" s="5" t="s">
        <v>2</v>
      </c>
      <c r="B11" s="5">
        <v>3.4</v>
      </c>
      <c r="C11" s="5" t="s">
        <v>49</v>
      </c>
      <c r="D11" s="5" t="s">
        <v>135</v>
      </c>
      <c r="E11" s="5" t="s">
        <v>136</v>
      </c>
      <c r="F11" s="5" t="s">
        <v>137</v>
      </c>
      <c r="G11" s="5" t="s">
        <v>138</v>
      </c>
      <c r="H11" s="5" t="s">
        <v>86</v>
      </c>
      <c r="I11" s="5" t="s">
        <v>139</v>
      </c>
      <c r="J11" s="5" t="s">
        <v>140</v>
      </c>
      <c r="K11" s="7">
        <v>5.88</v>
      </c>
    </row>
    <row r="12" spans="1:11">
      <c r="A12" s="5" t="s">
        <v>2</v>
      </c>
      <c r="B12" s="5">
        <v>3.5</v>
      </c>
      <c r="C12" s="5" t="s">
        <v>49</v>
      </c>
      <c r="D12" s="5" t="s">
        <v>141</v>
      </c>
      <c r="E12" s="5" t="s">
        <v>142</v>
      </c>
      <c r="F12" s="5" t="s">
        <v>143</v>
      </c>
      <c r="G12" s="5" t="s">
        <v>144</v>
      </c>
      <c r="H12" s="5" t="s">
        <v>145</v>
      </c>
      <c r="I12" s="5" t="s">
        <v>146</v>
      </c>
      <c r="J12" s="5" t="s">
        <v>147</v>
      </c>
      <c r="K12" s="7">
        <v>5.88</v>
      </c>
    </row>
    <row r="13" spans="1:11">
      <c r="A13" s="5" t="s">
        <v>2</v>
      </c>
      <c r="B13" s="5">
        <v>4.1</v>
      </c>
      <c r="C13" s="5" t="s">
        <v>56</v>
      </c>
      <c r="D13" s="5" t="s">
        <v>148</v>
      </c>
      <c r="E13" s="5" t="s">
        <v>149</v>
      </c>
      <c r="F13" s="5" t="s">
        <v>150</v>
      </c>
      <c r="G13" s="5" t="s">
        <v>151</v>
      </c>
      <c r="H13" s="5" t="s">
        <v>86</v>
      </c>
      <c r="I13" s="5" t="s">
        <v>152</v>
      </c>
      <c r="J13" s="5" t="s">
        <v>153</v>
      </c>
      <c r="K13" s="7">
        <v>5.88</v>
      </c>
    </row>
    <row r="14" spans="1:11">
      <c r="A14" s="5" t="s">
        <v>2</v>
      </c>
      <c r="B14" s="5">
        <v>4.2</v>
      </c>
      <c r="C14" s="5" t="s">
        <v>56</v>
      </c>
      <c r="D14" s="5" t="s">
        <v>154</v>
      </c>
      <c r="E14" s="5" t="s">
        <v>155</v>
      </c>
      <c r="F14" s="5" t="s">
        <v>84</v>
      </c>
      <c r="G14" s="5" t="s">
        <v>156</v>
      </c>
      <c r="H14" s="5" t="s">
        <v>86</v>
      </c>
      <c r="I14" s="5" t="s">
        <v>157</v>
      </c>
      <c r="J14" s="5" t="s">
        <v>158</v>
      </c>
      <c r="K14" s="7">
        <v>5.88</v>
      </c>
    </row>
    <row r="15" spans="1:11">
      <c r="A15" s="5" t="s">
        <v>2</v>
      </c>
      <c r="B15" s="5">
        <v>5.1</v>
      </c>
      <c r="C15" s="5" t="s">
        <v>63</v>
      </c>
      <c r="D15" s="5" t="s">
        <v>159</v>
      </c>
      <c r="E15" s="5" t="s">
        <v>160</v>
      </c>
      <c r="F15" s="5" t="s">
        <v>108</v>
      </c>
      <c r="G15" s="5" t="s">
        <v>161</v>
      </c>
      <c r="H15" s="5" t="s">
        <v>86</v>
      </c>
      <c r="I15" s="5" t="s">
        <v>162</v>
      </c>
      <c r="J15" s="5" t="s">
        <v>163</v>
      </c>
      <c r="K15" s="7">
        <v>5.88</v>
      </c>
    </row>
    <row r="16" spans="1:11">
      <c r="A16" s="5" t="s">
        <v>2</v>
      </c>
      <c r="B16" s="5">
        <v>5.2</v>
      </c>
      <c r="C16" s="5" t="s">
        <v>63</v>
      </c>
      <c r="D16" s="5" t="s">
        <v>164</v>
      </c>
      <c r="E16" s="5" t="s">
        <v>165</v>
      </c>
      <c r="F16" s="5" t="s">
        <v>166</v>
      </c>
      <c r="G16" s="5" t="s">
        <v>167</v>
      </c>
      <c r="H16" s="5" t="s">
        <v>86</v>
      </c>
      <c r="I16" s="5" t="s">
        <v>168</v>
      </c>
      <c r="J16" s="5" t="s">
        <v>169</v>
      </c>
      <c r="K16" s="7">
        <v>5.88</v>
      </c>
    </row>
    <row r="17" spans="1:11">
      <c r="A17" s="5" t="s">
        <v>2</v>
      </c>
      <c r="B17" s="5">
        <v>5.3</v>
      </c>
      <c r="C17" s="5" t="s">
        <v>63</v>
      </c>
      <c r="D17" s="5" t="s">
        <v>170</v>
      </c>
      <c r="E17" s="5" t="s">
        <v>171</v>
      </c>
      <c r="F17" s="5" t="s">
        <v>166</v>
      </c>
      <c r="G17" s="5" t="s">
        <v>172</v>
      </c>
      <c r="H17" s="5" t="s">
        <v>86</v>
      </c>
      <c r="I17" s="5" t="s">
        <v>173</v>
      </c>
      <c r="J17" s="5" t="s">
        <v>174</v>
      </c>
      <c r="K17" s="7">
        <v>5.88</v>
      </c>
    </row>
    <row r="18" spans="1:11">
      <c r="A18" s="5" t="s">
        <v>2</v>
      </c>
      <c r="B18" s="5">
        <v>6.1</v>
      </c>
      <c r="C18" s="5" t="s">
        <v>69</v>
      </c>
      <c r="D18" s="5" t="s">
        <v>175</v>
      </c>
      <c r="E18" s="5" t="s">
        <v>176</v>
      </c>
      <c r="F18" s="5" t="s">
        <v>114</v>
      </c>
      <c r="G18" s="5" t="s">
        <v>177</v>
      </c>
      <c r="H18" s="5" t="s">
        <v>86</v>
      </c>
      <c r="I18" s="5" t="s">
        <v>178</v>
      </c>
      <c r="J18" s="5" t="s">
        <v>179</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180</v>
      </c>
      <c r="C1" s="6" t="s">
        <v>181</v>
      </c>
      <c r="D1" s="6" t="s">
        <v>182</v>
      </c>
      <c r="E1" s="6" t="s">
        <v>30</v>
      </c>
      <c r="F1" s="6" t="s">
        <v>183</v>
      </c>
      <c r="G1" s="6" t="s">
        <v>184</v>
      </c>
      <c r="H1" s="6" t="s">
        <v>185</v>
      </c>
      <c r="I1" s="6" t="s">
        <v>186</v>
      </c>
    </row>
    <row r="2" spans="1:9">
      <c r="A2" s="5" t="s">
        <v>2</v>
      </c>
      <c r="B2" s="5" t="s">
        <v>187</v>
      </c>
      <c r="C2" s="5">
        <v>1</v>
      </c>
      <c r="D2" s="5" t="s">
        <v>188</v>
      </c>
      <c r="E2" s="5"/>
      <c r="F2" s="5"/>
      <c r="G2" s="5"/>
      <c r="H2" s="5"/>
      <c r="I2" s="5"/>
    </row>
    <row r="3" spans="1:9">
      <c r="A3" s="5" t="s">
        <v>2</v>
      </c>
      <c r="B3" s="5" t="s">
        <v>187</v>
      </c>
      <c r="C3" s="5">
        <v>2</v>
      </c>
      <c r="D3" s="5" t="s">
        <v>189</v>
      </c>
      <c r="E3" s="5"/>
      <c r="F3" s="5"/>
      <c r="G3" s="5"/>
      <c r="H3" s="5"/>
      <c r="I3" s="5"/>
    </row>
    <row r="4" spans="1:9">
      <c r="A4" s="5" t="s">
        <v>2</v>
      </c>
      <c r="B4" s="5" t="s">
        <v>187</v>
      </c>
      <c r="C4" s="5">
        <v>3</v>
      </c>
      <c r="D4" s="5" t="s">
        <v>190</v>
      </c>
      <c r="E4" s="5"/>
      <c r="F4" s="5"/>
      <c r="G4" s="5"/>
      <c r="H4" s="5"/>
      <c r="I4" s="5"/>
    </row>
    <row r="5" spans="1:9">
      <c r="A5" s="5" t="s">
        <v>2</v>
      </c>
      <c r="B5" s="5" t="s">
        <v>187</v>
      </c>
      <c r="C5" s="5">
        <v>4</v>
      </c>
      <c r="D5" s="5" t="s">
        <v>191</v>
      </c>
      <c r="E5" s="5"/>
      <c r="F5" s="5"/>
      <c r="G5" s="5"/>
      <c r="H5" s="5"/>
      <c r="I5" s="5"/>
    </row>
    <row r="6" spans="1:9">
      <c r="A6" s="5" t="s">
        <v>2</v>
      </c>
      <c r="B6" s="5" t="s">
        <v>187</v>
      </c>
      <c r="C6" s="5">
        <v>5</v>
      </c>
      <c r="D6" s="5" t="s">
        <v>192</v>
      </c>
      <c r="E6" s="5"/>
      <c r="F6" s="5"/>
      <c r="G6" s="5"/>
      <c r="H6" s="5"/>
      <c r="I6" s="5"/>
    </row>
    <row r="7" spans="1:9">
      <c r="A7" s="5" t="s">
        <v>2</v>
      </c>
      <c r="B7" s="5" t="s">
        <v>187</v>
      </c>
      <c r="C7" s="5">
        <v>6</v>
      </c>
      <c r="D7" s="5" t="s">
        <v>193</v>
      </c>
      <c r="E7" s="5"/>
      <c r="F7" s="5"/>
      <c r="G7" s="5"/>
      <c r="H7" s="5"/>
      <c r="I7" s="5"/>
    </row>
    <row r="8" spans="1:9">
      <c r="A8" s="5" t="s">
        <v>2</v>
      </c>
      <c r="B8" s="5" t="s">
        <v>187</v>
      </c>
      <c r="C8" s="5">
        <v>1</v>
      </c>
      <c r="D8" s="5" t="s">
        <v>194</v>
      </c>
      <c r="E8" s="5"/>
      <c r="F8" s="5"/>
      <c r="G8" s="5"/>
      <c r="H8" s="5"/>
      <c r="I8" s="5"/>
    </row>
    <row r="9" spans="1:9">
      <c r="A9" s="5" t="s">
        <v>2</v>
      </c>
      <c r="B9" s="5" t="s">
        <v>187</v>
      </c>
      <c r="C9" s="5">
        <v>2</v>
      </c>
      <c r="D9" s="5" t="s">
        <v>195</v>
      </c>
      <c r="E9" s="5"/>
      <c r="F9" s="5"/>
      <c r="G9" s="5"/>
      <c r="H9" s="5"/>
      <c r="I9" s="5"/>
    </row>
    <row r="10" spans="1:9">
      <c r="A10" s="5" t="s">
        <v>2</v>
      </c>
      <c r="B10" s="5" t="s">
        <v>187</v>
      </c>
      <c r="C10" s="5">
        <v>3</v>
      </c>
      <c r="D10" s="5" t="s">
        <v>196</v>
      </c>
      <c r="E10" s="5"/>
      <c r="F10" s="5"/>
      <c r="G10" s="5"/>
      <c r="H10" s="5"/>
      <c r="I10" s="5"/>
    </row>
    <row r="11" spans="1:9">
      <c r="A11" s="5" t="s">
        <v>2</v>
      </c>
      <c r="B11" s="5" t="s">
        <v>187</v>
      </c>
      <c r="C11" s="5">
        <v>1</v>
      </c>
      <c r="D11" s="5" t="s">
        <v>197</v>
      </c>
      <c r="E11" s="5"/>
      <c r="F11" s="5"/>
      <c r="G11" s="5"/>
      <c r="H11" s="5"/>
      <c r="I11" s="5"/>
    </row>
    <row r="12" spans="1:9">
      <c r="A12" s="5" t="s">
        <v>2</v>
      </c>
      <c r="B12" s="5" t="s">
        <v>187</v>
      </c>
      <c r="C12" s="5">
        <v>2</v>
      </c>
      <c r="D12" s="5" t="s">
        <v>198</v>
      </c>
      <c r="E12" s="5"/>
      <c r="F12" s="5"/>
      <c r="G12" s="5"/>
      <c r="H12" s="5"/>
      <c r="I12" s="5"/>
    </row>
    <row r="13" spans="1:9">
      <c r="A13" s="5" t="s">
        <v>2</v>
      </c>
      <c r="B13" s="5" t="s">
        <v>187</v>
      </c>
      <c r="C13" s="5">
        <v>3</v>
      </c>
      <c r="D13" s="5" t="s">
        <v>199</v>
      </c>
      <c r="E13" s="5"/>
      <c r="F13" s="5"/>
      <c r="G13" s="5"/>
      <c r="H13" s="5"/>
      <c r="I13" s="5"/>
    </row>
    <row r="14" spans="1:9">
      <c r="A14" s="5" t="s">
        <v>2</v>
      </c>
      <c r="B14" s="5" t="s">
        <v>187</v>
      </c>
      <c r="C14" s="5">
        <v>4</v>
      </c>
      <c r="D14" s="5" t="s">
        <v>200</v>
      </c>
      <c r="E14" s="5"/>
      <c r="F14" s="5"/>
      <c r="G14" s="5"/>
      <c r="H14" s="5"/>
      <c r="I14" s="5"/>
    </row>
    <row r="15" spans="1:9">
      <c r="A15" s="5" t="s">
        <v>2</v>
      </c>
      <c r="B15" s="5" t="s">
        <v>187</v>
      </c>
      <c r="C15" s="5">
        <v>1</v>
      </c>
      <c r="D15" s="5" t="s">
        <v>201</v>
      </c>
      <c r="E15" s="5"/>
      <c r="F15" s="5"/>
      <c r="G15" s="5"/>
      <c r="H15" s="5"/>
      <c r="I15" s="5"/>
    </row>
    <row r="16" spans="1:9">
      <c r="A16" s="5" t="s">
        <v>2</v>
      </c>
      <c r="B16" s="5" t="s">
        <v>187</v>
      </c>
      <c r="C16" s="5">
        <v>2</v>
      </c>
      <c r="D16" s="5" t="s">
        <v>202</v>
      </c>
      <c r="E16" s="5"/>
      <c r="F16" s="5"/>
      <c r="G16" s="5"/>
      <c r="H16" s="5"/>
      <c r="I16" s="5"/>
    </row>
    <row r="17" spans="1:9">
      <c r="A17" s="5" t="s">
        <v>2</v>
      </c>
      <c r="B17" s="5" t="s">
        <v>187</v>
      </c>
      <c r="C17" s="5">
        <v>3</v>
      </c>
      <c r="D17" s="5" t="s">
        <v>203</v>
      </c>
      <c r="E17" s="5"/>
      <c r="F17" s="5"/>
      <c r="G17" s="5"/>
      <c r="H17" s="5"/>
      <c r="I17" s="5"/>
    </row>
    <row r="18" spans="1:9">
      <c r="A18" s="5" t="s">
        <v>2</v>
      </c>
      <c r="B18" s="5" t="s">
        <v>187</v>
      </c>
      <c r="C18" s="5">
        <v>4</v>
      </c>
      <c r="D18" s="5" t="s">
        <v>204</v>
      </c>
      <c r="E18" s="5"/>
      <c r="F18" s="5"/>
      <c r="G18" s="5"/>
      <c r="H18" s="5"/>
      <c r="I18" s="5"/>
    </row>
    <row r="19" spans="1:9">
      <c r="A19" s="5" t="s">
        <v>2</v>
      </c>
      <c r="B19" s="5" t="s">
        <v>187</v>
      </c>
      <c r="C19" s="5">
        <v>5</v>
      </c>
      <c r="D19" s="5" t="s">
        <v>205</v>
      </c>
      <c r="E19" s="5"/>
      <c r="F19" s="5"/>
      <c r="G19" s="5"/>
      <c r="H19" s="5"/>
      <c r="I19" s="5"/>
    </row>
    <row r="20" spans="1:9">
      <c r="A20" s="5" t="s">
        <v>2</v>
      </c>
      <c r="B20" s="5" t="s">
        <v>187</v>
      </c>
      <c r="C20" s="5">
        <v>1</v>
      </c>
      <c r="D20" s="5" t="s">
        <v>206</v>
      </c>
      <c r="E20" s="5"/>
      <c r="F20" s="5"/>
      <c r="G20" s="5"/>
      <c r="H20" s="5"/>
      <c r="I20" s="5"/>
    </row>
    <row r="21" spans="1:9">
      <c r="A21" s="5" t="s">
        <v>2</v>
      </c>
      <c r="B21" s="5" t="s">
        <v>187</v>
      </c>
      <c r="C21" s="5">
        <v>2</v>
      </c>
      <c r="D21" s="5" t="s">
        <v>207</v>
      </c>
      <c r="E21" s="5"/>
      <c r="F21" s="5"/>
      <c r="G21" s="5"/>
      <c r="H21" s="5"/>
      <c r="I21" s="5"/>
    </row>
    <row r="22" spans="1:9">
      <c r="A22" s="5" t="s">
        <v>2</v>
      </c>
      <c r="B22" s="5" t="s">
        <v>187</v>
      </c>
      <c r="C22" s="5">
        <v>3</v>
      </c>
      <c r="D22" s="5" t="s">
        <v>208</v>
      </c>
      <c r="E22" s="5"/>
      <c r="F22" s="5"/>
      <c r="G22" s="5"/>
      <c r="H22" s="5"/>
      <c r="I22" s="5"/>
    </row>
    <row r="23" spans="1:9">
      <c r="A23" s="5" t="s">
        <v>2</v>
      </c>
      <c r="B23" s="5" t="s">
        <v>187</v>
      </c>
      <c r="C23" s="5">
        <v>4</v>
      </c>
      <c r="D23" s="5" t="s">
        <v>209</v>
      </c>
      <c r="E23" s="5"/>
      <c r="F23" s="5"/>
      <c r="G23" s="5"/>
      <c r="H23" s="5"/>
      <c r="I23" s="5"/>
    </row>
    <row r="24" spans="1:9">
      <c r="A24" s="5" t="s">
        <v>2</v>
      </c>
      <c r="B24" s="5" t="s">
        <v>187</v>
      </c>
      <c r="C24" s="5">
        <v>1</v>
      </c>
      <c r="D24" s="5" t="s">
        <v>210</v>
      </c>
      <c r="E24" s="5"/>
      <c r="F24" s="5"/>
      <c r="G24" s="5"/>
      <c r="H24" s="5"/>
      <c r="I24" s="5"/>
    </row>
    <row r="25" spans="1:9">
      <c r="A25" s="5" t="s">
        <v>2</v>
      </c>
      <c r="B25" s="5" t="s">
        <v>187</v>
      </c>
      <c r="C25" s="5">
        <v>2</v>
      </c>
      <c r="D25" s="5" t="s">
        <v>211</v>
      </c>
      <c r="E25" s="5"/>
      <c r="F25" s="5"/>
      <c r="G25" s="5"/>
      <c r="H25" s="5"/>
      <c r="I25" s="5"/>
    </row>
    <row r="26" spans="1:9">
      <c r="A26" s="5" t="s">
        <v>2</v>
      </c>
      <c r="B26" s="5" t="s">
        <v>187</v>
      </c>
      <c r="C26" s="5">
        <v>3</v>
      </c>
      <c r="D26" s="5" t="s">
        <v>212</v>
      </c>
      <c r="E26" s="5"/>
      <c r="F26" s="5"/>
      <c r="G26" s="5"/>
      <c r="H26" s="5"/>
      <c r="I26" s="5"/>
    </row>
    <row r="27" spans="1:9">
      <c r="A27" s="5" t="s">
        <v>2</v>
      </c>
      <c r="B27" s="5" t="s">
        <v>187</v>
      </c>
      <c r="C27" s="5">
        <v>4</v>
      </c>
      <c r="D27" s="5" t="s">
        <v>213</v>
      </c>
      <c r="E27" s="5"/>
      <c r="F27" s="5"/>
      <c r="G27" s="5"/>
      <c r="H27" s="5"/>
      <c r="I27" s="5"/>
    </row>
    <row r="28" spans="1:9">
      <c r="A28" s="5" t="s">
        <v>2</v>
      </c>
      <c r="B28" s="5" t="s">
        <v>187</v>
      </c>
      <c r="C28" s="5">
        <v>5</v>
      </c>
      <c r="D28" s="5" t="s">
        <v>214</v>
      </c>
      <c r="E28" s="5"/>
      <c r="F28" s="5"/>
      <c r="G28" s="5"/>
      <c r="H28" s="5"/>
      <c r="I28" s="5"/>
    </row>
    <row r="29" spans="1:9">
      <c r="A29" s="5" t="s">
        <v>2</v>
      </c>
      <c r="B29" s="5" t="s">
        <v>187</v>
      </c>
      <c r="C29" s="5">
        <v>6</v>
      </c>
      <c r="D29" s="5" t="s">
        <v>215</v>
      </c>
      <c r="E29" s="5"/>
      <c r="F29" s="5"/>
      <c r="G29" s="5"/>
      <c r="H29" s="5"/>
      <c r="I29" s="5"/>
    </row>
    <row r="30" spans="1:9">
      <c r="A30" s="5" t="s">
        <v>2</v>
      </c>
      <c r="B30" s="5" t="s">
        <v>187</v>
      </c>
      <c r="C30" s="5">
        <v>1</v>
      </c>
      <c r="D30" s="5" t="s">
        <v>216</v>
      </c>
      <c r="E30" s="5"/>
      <c r="F30" s="5"/>
      <c r="G30" s="5"/>
      <c r="H30" s="5"/>
      <c r="I30" s="5"/>
    </row>
    <row r="31" spans="1:9">
      <c r="A31" s="5" t="s">
        <v>2</v>
      </c>
      <c r="B31" s="5" t="s">
        <v>187</v>
      </c>
      <c r="C31" s="5">
        <v>2</v>
      </c>
      <c r="D31" s="5" t="s">
        <v>217</v>
      </c>
      <c r="E31" s="5"/>
      <c r="F31" s="5"/>
      <c r="G31" s="5"/>
      <c r="H31" s="5"/>
      <c r="I31" s="5"/>
    </row>
    <row r="32" spans="1:9">
      <c r="A32" s="5" t="s">
        <v>2</v>
      </c>
      <c r="B32" s="5" t="s">
        <v>187</v>
      </c>
      <c r="C32" s="5">
        <v>3</v>
      </c>
      <c r="D32" s="5" t="s">
        <v>218</v>
      </c>
      <c r="E32" s="5"/>
      <c r="F32" s="5"/>
      <c r="G32" s="5"/>
      <c r="H32" s="5"/>
      <c r="I32" s="5"/>
    </row>
    <row r="33" spans="1:9">
      <c r="A33" s="5" t="s">
        <v>2</v>
      </c>
      <c r="B33" s="5" t="s">
        <v>187</v>
      </c>
      <c r="C33" s="5">
        <v>4</v>
      </c>
      <c r="D33" s="5" t="s">
        <v>219</v>
      </c>
      <c r="E33" s="5"/>
      <c r="F33" s="5"/>
      <c r="G33" s="5"/>
      <c r="H33" s="5"/>
      <c r="I33" s="5"/>
    </row>
    <row r="34" spans="1:9">
      <c r="A34" s="5" t="s">
        <v>2</v>
      </c>
      <c r="B34" s="5" t="s">
        <v>187</v>
      </c>
      <c r="C34" s="5">
        <v>5</v>
      </c>
      <c r="D34" s="5" t="s">
        <v>220</v>
      </c>
      <c r="E34" s="5"/>
      <c r="F34" s="5"/>
      <c r="G34" s="5"/>
      <c r="H34" s="5"/>
      <c r="I3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221</v>
      </c>
      <c r="B1" s="3"/>
      <c r="C1" s="3"/>
      <c r="D1" s="3"/>
      <c r="E1" s="3"/>
      <c r="F1" s="3"/>
      <c r="G1" s="3"/>
    </row>
    <row r="2" spans="1:7">
      <c r="A2" s="6" t="s">
        <v>222</v>
      </c>
      <c r="B2" s="6" t="s">
        <v>223</v>
      </c>
      <c r="C2" s="6" t="s">
        <v>224</v>
      </c>
      <c r="D2" s="6" t="s">
        <v>225</v>
      </c>
      <c r="E2" s="6" t="s">
        <v>226</v>
      </c>
      <c r="F2" s="6" t="s">
        <v>227</v>
      </c>
      <c r="G2" s="6" t="s">
        <v>228</v>
      </c>
    </row>
    <row r="3" spans="1:7">
      <c r="A3" s="5" t="s">
        <v>35</v>
      </c>
      <c r="B3" s="5">
        <v>20</v>
      </c>
      <c r="C3" s="5" t="s">
        <v>229</v>
      </c>
      <c r="D3" s="5">
        <v>1</v>
      </c>
      <c r="E3" s="5" t="s">
        <v>230</v>
      </c>
      <c r="F3" s="5" t="s">
        <v>231</v>
      </c>
      <c r="G3" s="5" t="s">
        <v>232</v>
      </c>
    </row>
    <row r="4" spans="1:7">
      <c r="A4" s="5"/>
      <c r="B4" s="5"/>
      <c r="C4" s="5"/>
      <c r="D4" s="5">
        <v>2</v>
      </c>
      <c r="E4" s="5" t="s">
        <v>233</v>
      </c>
      <c r="F4" s="5" t="s">
        <v>234</v>
      </c>
      <c r="G4" s="5" t="s">
        <v>235</v>
      </c>
    </row>
    <row r="5" spans="1:7">
      <c r="A5" s="5"/>
      <c r="B5" s="5"/>
      <c r="C5" s="5"/>
      <c r="D5" s="5">
        <v>3</v>
      </c>
      <c r="E5" s="5" t="s">
        <v>236</v>
      </c>
      <c r="F5" s="5" t="s">
        <v>237</v>
      </c>
      <c r="G5" s="5" t="s">
        <v>238</v>
      </c>
    </row>
    <row r="6" spans="1:7">
      <c r="A6" s="5"/>
      <c r="B6" s="5"/>
      <c r="C6" s="5"/>
      <c r="D6" s="5">
        <v>4</v>
      </c>
      <c r="E6" s="5" t="s">
        <v>239</v>
      </c>
      <c r="F6" s="5" t="s">
        <v>240</v>
      </c>
      <c r="G6" s="5" t="s">
        <v>241</v>
      </c>
    </row>
    <row r="7" spans="1:7">
      <c r="A7" s="5" t="s">
        <v>42</v>
      </c>
      <c r="B7" s="5">
        <v>20</v>
      </c>
      <c r="C7" s="5" t="s">
        <v>229</v>
      </c>
      <c r="D7" s="5">
        <v>1</v>
      </c>
      <c r="E7" s="5" t="s">
        <v>230</v>
      </c>
      <c r="F7" s="5" t="s">
        <v>231</v>
      </c>
      <c r="G7" s="5" t="s">
        <v>242</v>
      </c>
    </row>
    <row r="8" spans="1:7">
      <c r="A8" s="5"/>
      <c r="B8" s="5"/>
      <c r="C8" s="5"/>
      <c r="D8" s="5">
        <v>2</v>
      </c>
      <c r="E8" s="5" t="s">
        <v>233</v>
      </c>
      <c r="F8" s="5" t="s">
        <v>234</v>
      </c>
      <c r="G8" s="5" t="s">
        <v>243</v>
      </c>
    </row>
    <row r="9" spans="1:7">
      <c r="A9" s="5"/>
      <c r="B9" s="5"/>
      <c r="C9" s="5"/>
      <c r="D9" s="5">
        <v>3</v>
      </c>
      <c r="E9" s="5" t="s">
        <v>236</v>
      </c>
      <c r="F9" s="5" t="s">
        <v>237</v>
      </c>
      <c r="G9" s="5" t="s">
        <v>244</v>
      </c>
    </row>
    <row r="10" spans="1:7">
      <c r="A10" s="5"/>
      <c r="B10" s="5"/>
      <c r="C10" s="5"/>
      <c r="D10" s="5">
        <v>4</v>
      </c>
      <c r="E10" s="5" t="s">
        <v>239</v>
      </c>
      <c r="F10" s="5" t="s">
        <v>240</v>
      </c>
      <c r="G10" s="5" t="s">
        <v>245</v>
      </c>
    </row>
    <row r="11" spans="1:7">
      <c r="A11" s="5" t="s">
        <v>49</v>
      </c>
      <c r="B11" s="5">
        <v>20</v>
      </c>
      <c r="C11" s="5" t="s">
        <v>229</v>
      </c>
      <c r="D11" s="5">
        <v>1</v>
      </c>
      <c r="E11" s="5" t="s">
        <v>230</v>
      </c>
      <c r="F11" s="5" t="s">
        <v>231</v>
      </c>
      <c r="G11" s="5" t="s">
        <v>246</v>
      </c>
    </row>
    <row r="12" spans="1:7">
      <c r="A12" s="5"/>
      <c r="B12" s="5"/>
      <c r="C12" s="5"/>
      <c r="D12" s="5">
        <v>2</v>
      </c>
      <c r="E12" s="5" t="s">
        <v>233</v>
      </c>
      <c r="F12" s="5" t="s">
        <v>234</v>
      </c>
      <c r="G12" s="5" t="s">
        <v>247</v>
      </c>
    </row>
    <row r="13" spans="1:7">
      <c r="A13" s="5"/>
      <c r="B13" s="5"/>
      <c r="C13" s="5"/>
      <c r="D13" s="5">
        <v>3</v>
      </c>
      <c r="E13" s="5" t="s">
        <v>236</v>
      </c>
      <c r="F13" s="5" t="s">
        <v>237</v>
      </c>
      <c r="G13" s="5" t="s">
        <v>248</v>
      </c>
    </row>
    <row r="14" spans="1:7">
      <c r="A14" s="5"/>
      <c r="B14" s="5"/>
      <c r="C14" s="5"/>
      <c r="D14" s="5">
        <v>4</v>
      </c>
      <c r="E14" s="5" t="s">
        <v>239</v>
      </c>
      <c r="F14" s="5" t="s">
        <v>240</v>
      </c>
      <c r="G14" s="5" t="s">
        <v>249</v>
      </c>
    </row>
    <row r="15" spans="1:7">
      <c r="A15" s="5" t="s">
        <v>56</v>
      </c>
      <c r="B15" s="5">
        <v>20</v>
      </c>
      <c r="C15" s="5" t="s">
        <v>229</v>
      </c>
      <c r="D15" s="5">
        <v>1</v>
      </c>
      <c r="E15" s="5" t="s">
        <v>230</v>
      </c>
      <c r="F15" s="5" t="s">
        <v>231</v>
      </c>
      <c r="G15" s="5" t="s">
        <v>250</v>
      </c>
    </row>
    <row r="16" spans="1:7">
      <c r="A16" s="5"/>
      <c r="B16" s="5"/>
      <c r="C16" s="5"/>
      <c r="D16" s="5">
        <v>2</v>
      </c>
      <c r="E16" s="5" t="s">
        <v>233</v>
      </c>
      <c r="F16" s="5" t="s">
        <v>234</v>
      </c>
      <c r="G16" s="5" t="s">
        <v>251</v>
      </c>
    </row>
    <row r="17" spans="1:7">
      <c r="A17" s="5"/>
      <c r="B17" s="5"/>
      <c r="C17" s="5"/>
      <c r="D17" s="5">
        <v>3</v>
      </c>
      <c r="E17" s="5" t="s">
        <v>236</v>
      </c>
      <c r="F17" s="5" t="s">
        <v>237</v>
      </c>
      <c r="G17" s="5" t="s">
        <v>252</v>
      </c>
    </row>
    <row r="18" spans="1:7">
      <c r="A18" s="5"/>
      <c r="B18" s="5"/>
      <c r="C18" s="5"/>
      <c r="D18" s="5">
        <v>4</v>
      </c>
      <c r="E18" s="5" t="s">
        <v>239</v>
      </c>
      <c r="F18" s="5" t="s">
        <v>240</v>
      </c>
      <c r="G18" s="5" t="s">
        <v>253</v>
      </c>
    </row>
    <row r="19" spans="1:7">
      <c r="A19" s="5" t="s">
        <v>63</v>
      </c>
      <c r="B19" s="5">
        <v>25</v>
      </c>
      <c r="C19" s="5" t="s">
        <v>145</v>
      </c>
      <c r="D19" s="5">
        <v>1</v>
      </c>
      <c r="E19" s="5" t="s">
        <v>230</v>
      </c>
      <c r="F19" s="5" t="s">
        <v>231</v>
      </c>
      <c r="G19" s="5" t="s">
        <v>254</v>
      </c>
    </row>
    <row r="20" spans="1:7">
      <c r="A20" s="5"/>
      <c r="B20" s="5"/>
      <c r="C20" s="5"/>
      <c r="D20" s="5">
        <v>2</v>
      </c>
      <c r="E20" s="5" t="s">
        <v>233</v>
      </c>
      <c r="F20" s="5" t="s">
        <v>234</v>
      </c>
      <c r="G20" s="5" t="s">
        <v>255</v>
      </c>
    </row>
    <row r="21" spans="1:7">
      <c r="A21" s="5"/>
      <c r="B21" s="5"/>
      <c r="C21" s="5"/>
      <c r="D21" s="5">
        <v>3</v>
      </c>
      <c r="E21" s="5" t="s">
        <v>236</v>
      </c>
      <c r="F21" s="5" t="s">
        <v>237</v>
      </c>
      <c r="G21" s="5" t="s">
        <v>256</v>
      </c>
    </row>
    <row r="22" spans="1:7">
      <c r="A22" s="5"/>
      <c r="B22" s="5"/>
      <c r="C22" s="5"/>
      <c r="D22" s="5">
        <v>4</v>
      </c>
      <c r="E22" s="5" t="s">
        <v>239</v>
      </c>
      <c r="F22" s="5" t="s">
        <v>240</v>
      </c>
      <c r="G22" s="5" t="s">
        <v>257</v>
      </c>
    </row>
    <row r="23" spans="1:7">
      <c r="A23" s="5" t="s">
        <v>69</v>
      </c>
      <c r="B23" s="5">
        <v>15</v>
      </c>
      <c r="C23" s="5" t="s">
        <v>229</v>
      </c>
      <c r="D23" s="5">
        <v>1</v>
      </c>
      <c r="E23" s="5" t="s">
        <v>230</v>
      </c>
      <c r="F23" s="5" t="s">
        <v>231</v>
      </c>
      <c r="G23" s="5" t="s">
        <v>258</v>
      </c>
    </row>
    <row r="24" spans="1:7">
      <c r="A24" s="5"/>
      <c r="B24" s="5"/>
      <c r="C24" s="5"/>
      <c r="D24" s="5">
        <v>2</v>
      </c>
      <c r="E24" s="5" t="s">
        <v>233</v>
      </c>
      <c r="F24" s="5" t="s">
        <v>234</v>
      </c>
      <c r="G24" s="5" t="s">
        <v>259</v>
      </c>
    </row>
    <row r="25" spans="1:7">
      <c r="A25" s="5"/>
      <c r="B25" s="5"/>
      <c r="C25" s="5"/>
      <c r="D25" s="5">
        <v>3</v>
      </c>
      <c r="E25" s="5" t="s">
        <v>236</v>
      </c>
      <c r="F25" s="5" t="s">
        <v>237</v>
      </c>
      <c r="G25" s="5" t="s">
        <v>260</v>
      </c>
    </row>
    <row r="26" spans="1:7">
      <c r="A26" s="5"/>
      <c r="B26" s="5"/>
      <c r="C26" s="5"/>
      <c r="D26" s="5">
        <v>4</v>
      </c>
      <c r="E26" s="5" t="s">
        <v>239</v>
      </c>
      <c r="F26" s="5" t="s">
        <v>240</v>
      </c>
      <c r="G26" s="5" t="s">
        <v>261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262</v>
      </c>
    </row>
    <row r="2" spans="1:1">
      <c r="A2" t="s">
        <v>263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264</v>
      </c>
    </row>
    <row r="2" spans="1:1">
      <c r="A2" t="s">
        <v>265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266</v>
      </c>
      <c r="B1" s="3"/>
      <c r="C1" s="3"/>
      <c r="D1" s="3"/>
    </row>
    <row r="2" spans="1:4">
      <c r="A2" s="6" t="s">
        <v>222</v>
      </c>
      <c r="B2" s="6" t="s">
        <v>267</v>
      </c>
      <c r="C2" s="6" t="s">
        <v>268</v>
      </c>
      <c r="D2" s="6" t="s">
        <v>269</v>
      </c>
    </row>
    <row r="3" spans="1:4">
      <c r="A3" s="5" t="s">
        <v>35</v>
      </c>
      <c r="B3" s="5" t="s">
        <v>270</v>
      </c>
      <c r="C3" s="5" t="s">
        <v>271</v>
      </c>
      <c r="D3" s="5" t="s">
        <v>272</v>
      </c>
    </row>
    <row r="4" spans="1:4">
      <c r="A4" s="5" t="s">
        <v>35</v>
      </c>
      <c r="B4" s="5" t="s">
        <v>273</v>
      </c>
      <c r="C4" s="5" t="s">
        <v>274</v>
      </c>
      <c r="D4" s="5" t="s">
        <v>275</v>
      </c>
    </row>
    <row r="5" spans="1:4">
      <c r="A5" s="5" t="s">
        <v>35</v>
      </c>
      <c r="B5" s="5" t="s">
        <v>276</v>
      </c>
      <c r="C5" s="5" t="s">
        <v>277</v>
      </c>
      <c r="D5" s="5" t="s">
        <v>278</v>
      </c>
    </row>
    <row r="6" spans="1:4">
      <c r="A6" s="5" t="s">
        <v>42</v>
      </c>
      <c r="B6" s="5" t="s">
        <v>270</v>
      </c>
      <c r="C6" s="5" t="s">
        <v>271</v>
      </c>
      <c r="D6" s="5" t="s">
        <v>279</v>
      </c>
    </row>
    <row r="7" spans="1:4">
      <c r="A7" s="5" t="s">
        <v>42</v>
      </c>
      <c r="B7" s="5" t="s">
        <v>273</v>
      </c>
      <c r="C7" s="5" t="s">
        <v>274</v>
      </c>
      <c r="D7" s="5" t="s">
        <v>280</v>
      </c>
    </row>
    <row r="8" spans="1:4">
      <c r="A8" s="5" t="s">
        <v>42</v>
      </c>
      <c r="B8" s="5" t="s">
        <v>276</v>
      </c>
      <c r="C8" s="5" t="s">
        <v>277</v>
      </c>
      <c r="D8" s="5" t="s">
        <v>281</v>
      </c>
    </row>
    <row r="9" spans="1:4">
      <c r="A9" s="5" t="s">
        <v>49</v>
      </c>
      <c r="B9" s="5" t="s">
        <v>270</v>
      </c>
      <c r="C9" s="5" t="s">
        <v>271</v>
      </c>
      <c r="D9" s="5" t="s">
        <v>282</v>
      </c>
    </row>
    <row r="10" spans="1:4">
      <c r="A10" s="5" t="s">
        <v>49</v>
      </c>
      <c r="B10" s="5" t="s">
        <v>273</v>
      </c>
      <c r="C10" s="5" t="s">
        <v>274</v>
      </c>
      <c r="D10" s="5" t="s">
        <v>283</v>
      </c>
    </row>
    <row r="11" spans="1:4">
      <c r="A11" s="5" t="s">
        <v>49</v>
      </c>
      <c r="B11" s="5" t="s">
        <v>276</v>
      </c>
      <c r="C11" s="5" t="s">
        <v>277</v>
      </c>
      <c r="D11" s="5" t="s">
        <v>284</v>
      </c>
    </row>
    <row r="12" spans="1:4">
      <c r="A12" s="5" t="s">
        <v>56</v>
      </c>
      <c r="B12" s="5" t="s">
        <v>270</v>
      </c>
      <c r="C12" s="5" t="s">
        <v>271</v>
      </c>
      <c r="D12" s="5" t="s">
        <v>285</v>
      </c>
    </row>
    <row r="13" spans="1:4">
      <c r="A13" s="5" t="s">
        <v>56</v>
      </c>
      <c r="B13" s="5" t="s">
        <v>273</v>
      </c>
      <c r="C13" s="5" t="s">
        <v>274</v>
      </c>
      <c r="D13" s="5" t="s">
        <v>286</v>
      </c>
    </row>
    <row r="14" spans="1:4">
      <c r="A14" s="5" t="s">
        <v>56</v>
      </c>
      <c r="B14" s="5" t="s">
        <v>276</v>
      </c>
      <c r="C14" s="5" t="s">
        <v>277</v>
      </c>
      <c r="D14" s="5" t="s">
        <v>287</v>
      </c>
    </row>
    <row r="15" spans="1:4">
      <c r="A15" s="5" t="s">
        <v>63</v>
      </c>
      <c r="B15" s="5" t="s">
        <v>270</v>
      </c>
      <c r="C15" s="5" t="s">
        <v>271</v>
      </c>
      <c r="D15" s="5" t="s">
        <v>288</v>
      </c>
    </row>
    <row r="16" spans="1:4">
      <c r="A16" s="5" t="s">
        <v>63</v>
      </c>
      <c r="B16" s="5" t="s">
        <v>273</v>
      </c>
      <c r="C16" s="5" t="s">
        <v>274</v>
      </c>
      <c r="D16" s="5" t="s">
        <v>289</v>
      </c>
    </row>
    <row r="17" spans="1:4">
      <c r="A17" s="5" t="s">
        <v>63</v>
      </c>
      <c r="B17" s="5" t="s">
        <v>276</v>
      </c>
      <c r="C17" s="5" t="s">
        <v>277</v>
      </c>
      <c r="D17" s="5" t="s">
        <v>290</v>
      </c>
    </row>
    <row r="18" spans="1:4">
      <c r="A18" s="5" t="s">
        <v>69</v>
      </c>
      <c r="B18" s="5" t="s">
        <v>270</v>
      </c>
      <c r="C18" s="5" t="s">
        <v>271</v>
      </c>
      <c r="D18" s="5" t="s">
        <v>291</v>
      </c>
    </row>
    <row r="19" spans="1:4">
      <c r="A19" s="5" t="s">
        <v>69</v>
      </c>
      <c r="B19" s="5" t="s">
        <v>273</v>
      </c>
      <c r="C19" s="5" t="s">
        <v>274</v>
      </c>
      <c r="D19" s="5" t="s">
        <v>292</v>
      </c>
    </row>
    <row r="20" spans="1:4">
      <c r="A20" s="5" t="s">
        <v>69</v>
      </c>
      <c r="B20" s="5" t="s">
        <v>276</v>
      </c>
      <c r="C20" s="5" t="s">
        <v>277</v>
      </c>
      <c r="D20" s="5" t="s">
        <v>293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2026-09-01T13:29:47+02:00</dcterms:created>
  <dcterms:modified xsi:type="dcterms:W3CDTF">2026-09-01T13:29:47+02:00</dcterms:modified>
  <dc:title>Currículo LOMLOE Biología y Geología 3.º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