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<sst xmlns="http://schemas.openxmlformats.org/spreadsheetml/2006/main" uniqueCount="467">
  <si>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</si>
  <si>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</si>
  <si>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Biología y Geología</t>
  </si>
  <si>
    <t>Curso</t>
  </si>
  <si>
    <t>3.º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</si>
  <si>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</si>
  <si>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</si>
  <si>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</si>
  <si>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</si>
  <si>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</si>
  <si>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</si>
  <si>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</si>
  <si>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</si>
  <si>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</si>
  <si>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</si>
  <si>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</si>
  <si>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</si>
  <si>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</si>
  <si>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</si>
  <si>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</si>
  <si>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</si>
  <si>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</si>
  <si>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</si>
  <si>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</si>
  <si>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</si>
  <si>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</si>
  <si>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</si>
  <si>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</si>
  <si>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</si>
  <si>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</si>
  <si>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</si>
  <si>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</si>
  <si>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</si>
  <si>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</si>
  <si>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</si>
  <si>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</si>
  <si>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</si>
  <si>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</si>
  <si>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</si>
  <si>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</si>
  <si>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</si>
  <si>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</si>
  <si>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</si>
  <si>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</si>
  <si>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</si>
  <si>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</si>
  <si>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</si>
  <si>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</si>
  <si>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</si>
  <si>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</si>
  <si>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</si>
  <si>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</si>
  <si>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</si>
  <si>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</si>
  <si>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</si>
  <si>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</si>
  <si>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</si>
  <si>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</si>
  <si>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</si>
  <si>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</si>
  <si>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</si>
  <si>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</si>
  <si>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</si>
  <si>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</si>
  <si>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una sociedad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</si>
  <si>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</si>
  <si>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</si>
  <si>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</si>
  <si>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</si>
  <si>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</si>
  <si>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</si>
  <si>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</si>
  <si>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</si>
  <si>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</si>
  <si>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</si>
  <si>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</si>
  <si>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</si>
  <si>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</si>
  <si>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</si>
  <si>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</si>
  <si>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</si>
  <si>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</si>
  <si>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</si>
  <si>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</si>
  <si>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</si>
  <si>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</si>
  <si>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</si>
  <si>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</si>
  <si>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</si>
  <si>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</si>
  <si>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</si>
  <si>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</si>
  <si>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</si>
  <si>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</si>
  <si>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</si>
  <si>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</si>
  <si>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</si>
  <si>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</si>
  <si>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</si>
  <si>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</si>
  <si>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</si>
  <si>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</si>
  <si>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</si>
  <si>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</si>
  <si>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</si>
  <si>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</si>
  <si>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</si>
  <si>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</si>
  <si>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</si>
  <si>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</si>
  <si>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</si>
  <si>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</si>
  <si>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</si>
  <si>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</si>
  <si>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</si>
  <si>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</si>
  <si>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</si>
  <si>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</si>
  <si>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respondidas o contrastadas utilizando métodos científicos intentando explicar fenómenos biológicos y/o geológicos y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</si>
  <si>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</si>
  <si>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</si>
  <si>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</si>
  <si>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</si>
  <si>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</si>
  <si>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 evitando sesgos</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</si>
  <si>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</si>
  <si>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</si>
  <si>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</si>
  <si>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</si>
  <si>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 y precisión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</si>
  <si>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</si>
  <si>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</si>
  <si>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</si>
  <si>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</si>
  <si>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</si>
  <si>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</si>
  <si>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</si>
  <si>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</si>
  <si>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</si>
  <si>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</si>
  <si>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</si>
  <si>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y colaborar en las distintas fases de un proyecto científico para trabajar con mayor eficiencia, valorando la importancia de la cooperación en la investigación,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</si>
  <si>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</si>
  <si>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</si>
  <si>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</si>
  <si>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</si>
  <si>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</si>
  <si>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</si>
  <si>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</si>
  <si>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</si>
  <si>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</si>
  <si>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</si>
  <si>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</si>
  <si>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</si>
  <si>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y cambiar los procedimientos utilizados o conclusiones si dicha solución no fuese viable o ante nuevos datos aportados con posterioridad.</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</si>
  <si>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</si>
  <si>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</si>
  <si>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</si>
  <si>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</si>
  <si>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Identificar los posibles riesgos naturales potenciados por determinadas acciones humanas sobre una zona geográfica, teniendo en cuenta sus características litológicas, relieve, vegetación y factores socioeconómicos.</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</si>
  <si>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</si>
  <si>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</si>
  <si>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</si>
  <si>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</si>
  <si>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critica las actividades propias y ajenas y basándose en los propios razonamientos, conocimientos adquiridos e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</si>
  <si>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</si>
  <si>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</si>
  <si>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</si>
  <si>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</si>
  <si>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</si>
  <si>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actualismo,etc.) y las teorías geológicas más relevantes.</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</si>
  <si>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</si>
  <si>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</si>
  <si>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</si>
  <si>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</si>
  <si>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</si>
  <si>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</si>
  <si>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</si>
  <si>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</si>
  <si>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</si>
  <si>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</si>
  <si>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</si>
  <si>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</si>
  <si>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</si>
  <si>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</si>
  <si>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</si>
  <si>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</si>
  <si>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</si>
  <si>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</si>
  <si>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</si>
  <si>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</si>
  <si>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Métodos de observación y de toma de datos de fenómenos naturales</t>
  </si>
  <si>
    <t>Diferenciación entre el concepto de roca y mineral.</t>
  </si>
  <si>
    <t>Descripción de las propiedades de los minerales.</t>
  </si>
  <si>
    <t>Clasificación de las rocas sedimentarias, metamórficas e ígneas.</t>
  </si>
  <si>
    <t>Comprensión del ciclo litológico.</t>
  </si>
  <si>
    <t>Identificación de algunas rocas y minerales relevantes y/o del entorno.</t>
  </si>
  <si>
    <t>Relación de determinados objetos y materiales cotidianos con los minerales y rocas que se utilizan en su fabricación.</t>
  </si>
  <si>
    <t>Análisis de la estructura y composición del interior terrestre.</t>
  </si>
  <si>
    <t>Descripción de las interacciones entre atmósfera, hidrosfera, geosfera y biosfera en el modelado del relieve.</t>
  </si>
  <si>
    <t>Comprensión de la edafogénesis y su importancia para la vida.</t>
  </si>
  <si>
    <t>Reconocimiento de los componentes químicos de la materia viva.</t>
  </si>
  <si>
    <t>Descripción de los niveles de organización desde el nivel celular hasta el de individuo.</t>
  </si>
  <si>
    <t>Formulación de la teoría celular y científicos que contribuyeron a ello.</t>
  </si>
  <si>
    <t>Profundización en el estudio de los orgánulos y estructuras celulares y sus funciones.</t>
  </si>
  <si>
    <t>Reconocimiento de orgánulos y estructuras celulares en fotografías de microscopía óptica y electrónica.</t>
  </si>
  <si>
    <t>Comprensión del proceso de la diferenciación y especialización celular.</t>
  </si>
  <si>
    <t>Descripción de los principales tejidos animales y sus características.</t>
  </si>
  <si>
    <t>Observación de tejidos en preparaciones de histología animal, tanto en proyecciones como con el microscopio óptico</t>
  </si>
  <si>
    <t>Reflexión sobre la célula como unidad estructural y funcional de los seres vivos.</t>
  </si>
  <si>
    <t>Reconocimiento de la célula procariota y sus partes.</t>
  </si>
  <si>
    <t>Reconocimiento de las células eucariota animal y vegetal y sus partes.</t>
  </si>
  <si>
    <t>Diferenciación de células eucariotas y procariotas.</t>
  </si>
  <si>
    <t>Establecimiento de correspondencia entre los orgánulos y estructuras celulares con las funciones que realizan.</t>
  </si>
  <si>
    <t>Estrategias y destrezas de observación y comparación de tipos de células al microscopio.</t>
  </si>
  <si>
    <t>Argumentación sobre la importancia de la nutrición y los aparatos que participan en ella.</t>
  </si>
  <si>
    <t>Identificación de los elementos y características propios de una dieta saludable y análisis de su importancia.</t>
  </si>
  <si>
    <t>Reconocimiento de los trastornos relacionados con la alimentación.</t>
  </si>
  <si>
    <t>Relación entre la anatomía y la fisiología básicas del aparato digestivo. Hábitos saludables para prevenir enfermedades relacionadas y patologías más comunes.</t>
  </si>
  <si>
    <t>Relación entre la anatomía y la fisiología básicas del aparato respiratorio. Hábitos saludables para prevenir enfermedades relacionadas y patologías más comunes.</t>
  </si>
  <si>
    <t>Relación entre la anatomía y la fisiología básicas del aparato circulatorio. Hábitos saludables para prevenir enfermedades relacionadas y patologías más comunes.</t>
  </si>
  <si>
    <t>Descripción de la sangre y su relación con la homeostasis y el medio interno.</t>
  </si>
  <si>
    <t>Relación entre la anatomía y la fisiología básicas del aparato excretor. Hábitos saludables para prevenir enfermedades relacionadas y patologías más comunes.</t>
  </si>
  <si>
    <t>Relación entre la anatomía y la fisiología básicas del aparato reproductor. Hábitos saludables para prevenir enfermedades relacionadas y patologías más comunes.</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</si>
  <si>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</si>
  <si>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</si>
  <si>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Análisis y visión general de la función de relación: receptores sensoriales, centros de coordinación y órganos efectores. Hábitos saludables para prevenir enfermedades relacionadas y patologías más comunes.</t>
  </si>
  <si>
    <t>Las drogas legales e ilegales. Argumentación sobre los efectos perjudiciales de las drogas sobre la salud de los consumidores y las personas de su entorno próximo.</t>
  </si>
  <si>
    <t>Valoración del desarrollo de hábitos saludables: su importancia en la conservación de la salud física, mental y social (higiene del sueño, hábitos posturales, uso responsable de las nuevas tecnologías, actividad física, autorregulación emocional, cuidado y corresponsabilidad, etc.).</t>
  </si>
  <si>
    <t>Resolución de cuestiones y problemas prácticos aplicando conocimientos de fisiología y anatomía de los principales sistemas y aparatos del organismo implicados en las funciones de nutrición, relación y reproducción.</t>
  </si>
  <si>
    <t>Sistemas de clasificación de los seres vivos. Concepto de especie. Nomenclatura binomial.</t>
  </si>
  <si>
    <t>Diferenciación y clasificación de los reinos monera, protoctista, fungi, animal y vegetal.</t>
  </si>
  <si>
    <t>Reconocimiento de las principales características anatómicas y fisiológicas de invertebrados: anélidos, moluscos, equinodermos y artrópodos.</t>
  </si>
  <si>
    <t>Reconocimiento de las principales características anatómicas y fisiológicas de vertebrados: peces, anfibios, reptiles, aves y mamíferos. Principales características anatómicas y fisiológicas.</t>
  </si>
  <si>
    <t>Reconocimiento de las principales características anatómicas y fisiológicas de plantas: musgos gimnospermas y angiospermas. Principales características en cuanto a</t>
  </si>
  <si>
    <t>Observación de especies representativas del entorno próximo e identificación de las características distintivas de los principales grupos de seres vivos.</t>
  </si>
  <si>
    <t>Estrategias de reconocimiento de las especies más comunes de los ecosistemas del entorno (guías, claves dicotómicas, herramientas digitales, visu…).</t>
  </si>
  <si>
    <t>Diferenciación de las enfermedades infecciosas de las no infecciosas en base a su etiología.</t>
  </si>
  <si>
    <t>Razonamiento acerca de las medidas de prevención y tratamientos de las enfermedades infecciosas en función de su agente causal.</t>
  </si>
  <si>
    <t>Reflexión sobre la automedicación y el uso adecuado de los antibióticos. La resistencia a los antibióticos como problema de salud global.</t>
  </si>
  <si>
    <t>Análisis de los diferentes tipos de barreras que dificultan la entrada de patógenos al organismo (mecánicas, estructurales, bioquímicas y biológicas).</t>
  </si>
  <si>
    <t>Análisis de los mecanismos de defensa del organismo frente a agentes patógenos (barreras externas y sistema inmunitario) y su papel en la prevención y superación de enfermedades infecciosas.</t>
  </si>
  <si>
    <t>Argumentación sobre la importancia de la vacunación en la prevención de enfermedades y en la mejora de la calidad de vida humana.</t>
  </si>
  <si>
    <t>Valoración de la importancia de los trasplantes y la donación de órganos.</t>
  </si>
  <si>
    <t>Concepto One Health (salud humana, animal y ambiental como una única salud). Valoración de la relación entre deterioro de ecosistemas y aparición de virus emergentes. Zoonosis.</t>
  </si>
  <si>
    <t>Análisis de los ecosistemas del entorno y reconocimiento de sus elementos integrantes, así como los tipos de relaciones intraespecíficas e interespecíficas.</t>
  </si>
  <si>
    <t>Comprensión de la distribución de los principales tipos de ecosistemas terrestres de La Rioja en relación con las condiciones ambientales.</t>
  </si>
  <si>
    <t>Valoración de la importancia de la conservación de los ecosistemas y su biodiversidad.</t>
  </si>
  <si>
    <t>Argumentación sobre los principales impactos globales y locales a los ecosistemas terrestres y acuáticos y su biodiversidad.</t>
  </si>
  <si>
    <t>Reconocimiento de la importancia de una gestión sostenible de los ecosistemas. La protección de los espacios naturales.</t>
  </si>
  <si>
    <t>La importancia de los hábitos sostenibles (consumo responsable, prevención y gestión de residuos, respeto al medio ambiente, etc)</t>
  </si>
  <si>
    <t>La relación entre la salud medioambiental, humana y de otros seres vivos: One Health (una sola salud)</t>
  </si>
  <si>
    <t>La atmósfera, composición y estructura. Papel esencial para la vida.</t>
  </si>
  <si>
    <t>Identificación y comprensión de los principales problemas atmosféricos a nivel local y global. Causas y consecuencias sobre la salud del ser humano y los ecosistemas.</t>
  </si>
  <si>
    <t>La hidrosfera, composición e importancia del agua para la vida. Comprensión del Ciclo del agua y sus interacciones con las actividades humanas.</t>
  </si>
  <si>
    <t>Gestión sostenible del agua. Principales impactos a los ecosistemas acuáticos. Estudios de casos en España y La Rioja.</t>
  </si>
  <si>
    <t>Valoración de actitudes personales y sociales frente a la crisis ambiental: del desarrollo sostenible al decrecimiento.</t>
  </si>
  <si>
    <t>Estudio del núcleo celular: cromatina y cromosomas.</t>
  </si>
  <si>
    <t>Análisis de las fases del ciclo celular: interfase y división celular.</t>
  </si>
  <si>
    <t>Descripción de las fases de la mitosis y la meiosis y argumentación sobre su función biológica.</t>
  </si>
  <si>
    <t>Destrezas de observación de las distintas fases de la mitosis al microscopio.</t>
  </si>
  <si>
    <t>Estudio del modelo simplificado de la estructura del ADN y del ARN y relación con su función y síntesis.</t>
  </si>
  <si>
    <t>Estrategias de extracción de ADN de una célula eucariota.</t>
  </si>
  <si>
    <t>Análisis de las etapas de replicación, transcripción y traducción y de las características del código genético. Resolución de problemas relacionados con éstas.</t>
  </si>
  <si>
    <t>Evolución del concepto de gen.</t>
  </si>
  <si>
    <t>Argumentación sobre la relación entre las mutaciones, la replicación del ADN, el cáncer, la evolución y la biodiversidad.</t>
  </si>
  <si>
    <t>Ingeniería genética y biotecnología. Proyecto Genoma Humano y ENCODE.</t>
  </si>
  <si>
    <t>Diferenciación de los conceptos básicos de genética mendeliana.</t>
  </si>
  <si>
    <t>Resolución de problemas sencillos de herencia genética de caracteres con relación de dominancia y recesividad con uno o dos genes.</t>
  </si>
  <si>
    <t>Resolución de problemas sencillos de herencia del sexo y de herencia genética de caracteres con relación de codominancia, dominancia incompleta, alelismo múltiple y ligada al sexo con uno o dos genes.</t>
  </si>
  <si>
    <t>Argumentación sobre el origen y la evolución de la vida. Valoración de las aportaciones de la ciencia.</t>
  </si>
  <si>
    <t>Análisis del proceso evolutivo de una o más características concretas de una especie determinada a la luz de la teoría neodarwinista y de otras teorías con relevancia histórica (lamarckismo y darwinismo)</t>
  </si>
  <si>
    <t>Aportaciones al proceso de la evolución desde un enfoque de cooperación entre especies. Coevolución. Teoría endosimbionte Lynn Margulis.</t>
  </si>
  <si>
    <t>Análisis de la evolución humana. Aportaciones del proyecto Atapuerca.</t>
  </si>
  <si>
    <t>Descripción del origen y evolución del universo y de los componentes del sistema solar.</t>
  </si>
  <si>
    <t>Análisis de las características de la Tierra que hicieron posible la vida.</t>
  </si>
  <si>
    <t>Discusión sobre las principales investigaciones en el campo de la astrobiología. Investigaciones sobre la existencia de biomarcadores que puedan aportar luz sobre la existencia de vida en otros planetas.</t>
  </si>
  <si>
    <t>Análisis de la estructura y dinámica de la geosfera y de los métodos de estudio de éstas.</t>
  </si>
  <si>
    <t>Explicación de los efectos globales de la dinámica de la geosfera a través de la tectónica de placas.</t>
  </si>
  <si>
    <t>Diferenciación entre los procesos geológicos externos e internos y valoración sobre su relación con los riesgos naturales.</t>
  </si>
  <si>
    <t>Relieve y paisaje: diferencias, su importancia como recursos y factores que intervienen en su formación y modelado.</t>
  </si>
  <si>
    <t>Descripción de los métodos de datación: absoluta y relativa. Principios de datación relativa (horizontalidad, superposición, intersección, inclusiones, sucesión faunística...). Criterios de polaridad.</t>
  </si>
  <si>
    <t>Interpretación de cortes geológicos y trazado de la historia geológica que reflejan.</t>
  </si>
  <si>
    <t>Descripción de la estructura, funcionamiento y dinámica de los ecosistemas.</t>
  </si>
  <si>
    <t>Estudio de los ciclos biogeoquímicos y valoración del papel del ser humano en el equilibrio y alteración de los mismos.</t>
  </si>
  <si>
    <t>Estudio de los principales impactos de origen humano en el equilibrio de los ecosistemas. Casos cercanos: contaminación, pérdida de biodiversidad, especies invasoras, etc.</t>
  </si>
  <si>
    <t>Análisis de la gestión y consumo sostenible de los recursos naturales. Hacia la transición ecológica en agricultura, alimentación, energía y otros sectores estratégicos.</t>
  </si>
  <si>
    <t>Valoración de la restauración ambiental y Soluciones Basadas en la Naturaleza como estrategias para la recuperación de los ecosistemas terrestres y acuáticos.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</si>
  <si>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</si>
  <si>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</si>
  <si>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</si>
  <si>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</si>
  <si>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</si>
  <si>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</si>
  <si>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</si>
  <si>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</si>
  <si>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</si>
  <si>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</si>
  <si>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</si>
  <si>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</si>
  <si>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</si>
  <si>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</si>
  <si>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</si>
  <si>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</si>
  <si>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</si>
  <si>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</si>
  <si>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</si>
  <si>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</si>
  <si>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</si>
  <si>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</si>
  <si>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</si>
  <si>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</si>
  <si>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</si>
  <si>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</si>
  <si>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</si>
  <si>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</si>
  <si>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</si>
  <si>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</si>
  <si>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</si>
  <si>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</si>
  <si>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</si>
  <si>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</si>
  <si>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</si>
  <si>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</si>
  <si>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</si>
  <si>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</si>
  <si>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</si>
  <si>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</si>
  <si>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</si>
  <si>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</si>
  <si>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</si>
  <si>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</si>
  <si>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</si>
  <si>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</si>
  <si>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</si>
  <si>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</si>
  <si>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</si>
  <si>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</si>
  <si>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</si>
  <si>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</si>
  <si>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</si>
  <si>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</si>
  <si>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</si>
  <si>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</si>
  <si>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</si>
  <si>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</si>
  <si>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</si>
  <si>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</si>
  <si>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</si>
  <si>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</si>
  <si>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</si>
  <si>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</si>
  <si>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</si>
  <si>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</si>
  <si>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</si>
  <si>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</si>
  <si>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</si>
  <si>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</si>
  <si>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</si>
  <si>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</si>
  <si>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</si>
  <si>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</si>
  <si>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</si>
  <si>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</si>
  <si>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</si>
  <si>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</si>
  <si>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</si>
  <si>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</si>
  <si>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</si>
  <si>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</si>
  <si>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</si>
  <si>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</si>
  <si>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</si>
  <si>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</si>
  <si>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</si>
  <si>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</si>
  <si>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</si>
  <si>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</si>
  <si>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</si>
  <si>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</si>
  <si>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</si>
  <si>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</si>
  <si>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</si>
  <si>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</si>
  <si>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</si>
  <si>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</si>
  <si>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</si>
  <si>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</si>
  <si>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</si>
  <si>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</si>
  <si>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</si>
  <si>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</si>
  <si>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</si>
  <si>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</si>
  <si>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</si>
  <si>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</si>
  <si>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</si>
  <si>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</si>
  <si>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</si>
  <si>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</si>
  <si>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</si>
  <si>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</si>
  <si>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</si>
  <si>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</si>
  <si>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</si>
  <si>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</si>
  <si>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</si>
  <si>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</si>
  <si>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</si>
  <si>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</si>
  <si>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</si>
  <si>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</si>
  <si>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</si>
  <si>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</si>
  <si>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</si>
  <si>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</si>
  <si>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</si>
  <si>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</si>
  <si>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</si>
  <si>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</si>
  <si>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</si>
  <si>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</si>
  <si>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Plantear preguntas e hipótesis que puedan ser respondidas o contrastadas utilizando métodos científicos intentando explicar fenómenos biológicos y/o geológicos y realizar prediccio</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</si>
  <si>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</si>
  <si>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</si>
  <si>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</si>
  <si>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</si>
  <si>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</si>
  <si>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y cambiar los procedimientos utilizados o conclusiones si dicha solución no fuese viable o a</t>
  </si>
  <si>
    <t>Identificar los posibles riesgos naturales potenciados por determinadas acciones humanas sobre una zona geográfica, teniendo en cuenta sus características litológicas, relieve, veg</t>
  </si>
  <si>
    <t>Proponer y adoptar hábitos sostenibles analizando de una manera critica las actividades propias y ajenas y basándose en los propios razonamientos, conocimientos adquiridos e inform</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</si>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</sst>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113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289</v>
      </c>
      <c r="B2" s="6" t="s">
        <v>362</v>
      </c>
      <c r="C2" s="6" t="s">
        <v>363</v>
      </c>
      <c r="D2" s="6" t="s">
        <v>364</v>
      </c>
    </row>
    <row r="3" spans="1:4">
      <c r="A3" s="5" t="s">
        <v>35</v>
      </c>
      <c r="B3" s="5" t="s">
        <v>365</v>
      </c>
      <c r="C3" s="5" t="s">
        <v>366</v>
      </c>
      <c r="D3" s="5" t="s">
        <v>367</v>
      </c>
    </row>
    <row r="4" spans="1:4">
      <c r="A4" s="5" t="s">
        <v>42</v>
      </c>
      <c r="B4" s="5" t="s">
        <v>368</v>
      </c>
      <c r="C4" s="5" t="s">
        <v>366</v>
      </c>
      <c r="D4" s="5" t="s">
        <v>369</v>
      </c>
    </row>
    <row r="5" spans="1:4">
      <c r="A5" s="5" t="s">
        <v>49</v>
      </c>
      <c r="B5" s="5" t="s">
        <v>370</v>
      </c>
      <c r="C5" s="5" t="s">
        <v>371</v>
      </c>
      <c r="D5" s="5" t="s">
        <v>372</v>
      </c>
    </row>
    <row r="6" spans="1:4">
      <c r="A6" s="5" t="s">
        <v>56</v>
      </c>
      <c r="B6" s="5" t="s">
        <v>373</v>
      </c>
      <c r="C6" s="5" t="s">
        <v>371</v>
      </c>
      <c r="D6" s="5" t="s">
        <v>374</v>
      </c>
    </row>
    <row r="7" spans="1:4">
      <c r="A7" s="5" t="s">
        <v>63</v>
      </c>
      <c r="B7" s="5" t="s">
        <v>375</v>
      </c>
      <c r="C7" s="5" t="s">
        <v>376</v>
      </c>
      <c r="D7" s="5" t="s">
        <v>377</v>
      </c>
    </row>
    <row r="8" spans="1:4">
      <c r="A8" s="5" t="s">
        <v>69</v>
      </c>
      <c r="B8" s="5" t="s">
        <v>378</v>
      </c>
      <c r="C8" s="5" t="s">
        <v>379</v>
      </c>
      <c r="D8" s="5" t="s">
        <v>380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381</v>
      </c>
    </row>
    <row r="2" spans="1:1">
      <c r="A2" t="s">
        <v>382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383</v>
      </c>
      <c r="B1" s="3"/>
      <c r="C1" s="3"/>
      <c r="D1" s="3"/>
      <c r="E1" s="3"/>
    </row>
    <row r="2" spans="1:5">
      <c r="A2" s="6" t="s">
        <v>176</v>
      </c>
      <c r="B2" s="6" t="s">
        <v>384</v>
      </c>
      <c r="C2" s="6" t="s">
        <v>385</v>
      </c>
      <c r="D2" s="6" t="s">
        <v>386</v>
      </c>
      <c r="E2" s="6" t="s">
        <v>387</v>
      </c>
    </row>
    <row r="3" spans="1:5">
      <c r="A3" s="5">
        <v>1</v>
      </c>
      <c r="B3" s="5" t="s">
        <v>388</v>
      </c>
      <c r="C3" s="5" t="s">
        <v>389</v>
      </c>
      <c r="D3" s="5" t="s">
        <v>390</v>
      </c>
      <c r="E3" s="5" t="s">
        <v>391</v>
      </c>
    </row>
    <row r="4" spans="1:5">
      <c r="A4" s="5">
        <v>2</v>
      </c>
      <c r="B4" s="5" t="s">
        <v>392</v>
      </c>
      <c r="C4" s="5" t="s">
        <v>389</v>
      </c>
      <c r="D4" s="5" t="s">
        <v>393</v>
      </c>
      <c r="E4" s="5" t="s">
        <v>394</v>
      </c>
    </row>
    <row r="5" spans="1:5">
      <c r="A5" s="5">
        <v>3</v>
      </c>
      <c r="B5" s="5" t="s">
        <v>395</v>
      </c>
      <c r="C5" s="5" t="s">
        <v>389</v>
      </c>
      <c r="D5" s="5" t="s">
        <v>396</v>
      </c>
      <c r="E5" s="5" t="s">
        <v>397</v>
      </c>
    </row>
    <row r="6" spans="1:5">
      <c r="A6" s="5">
        <v>4</v>
      </c>
      <c r="B6" s="5" t="s">
        <v>398</v>
      </c>
      <c r="C6" s="5" t="s">
        <v>389</v>
      </c>
      <c r="D6" s="5" t="s">
        <v>399</v>
      </c>
      <c r="E6" s="5" t="s">
        <v>400</v>
      </c>
    </row>
    <row r="7" spans="1:5">
      <c r="A7" s="5">
        <v>5</v>
      </c>
      <c r="B7" s="5" t="s">
        <v>401</v>
      </c>
      <c r="C7" s="5" t="s">
        <v>402</v>
      </c>
      <c r="D7" s="5" t="s">
        <v>403</v>
      </c>
      <c r="E7" s="5" t="s">
        <v>404</v>
      </c>
    </row>
    <row r="8" spans="1:5">
      <c r="A8" s="5">
        <v>6</v>
      </c>
      <c r="B8" s="5" t="s">
        <v>405</v>
      </c>
      <c r="C8" s="5" t="s">
        <v>406</v>
      </c>
      <c r="D8" s="5" t="s">
        <v>407</v>
      </c>
      <c r="E8" s="5" t="s">
        <v>408</v>
      </c>
    </row>
    <row r="9" spans="1:5">
      <c r="A9" s="5">
        <v>7</v>
      </c>
      <c r="B9" s="5" t="s">
        <v>409</v>
      </c>
      <c r="C9" s="5" t="s">
        <v>389</v>
      </c>
      <c r="D9" s="5" t="s">
        <v>410</v>
      </c>
      <c r="E9" s="5" t="s">
        <v>411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412</v>
      </c>
      <c r="B1" s="3"/>
      <c r="C1" s="3"/>
      <c r="D1" s="3"/>
      <c r="E1" s="3"/>
      <c r="F1" s="3"/>
    </row>
    <row r="2" spans="1:6">
      <c r="A2" s="6" t="s">
        <v>28</v>
      </c>
      <c r="B2" s="6" t="s">
        <v>75</v>
      </c>
      <c r="C2" s="6" t="s">
        <v>413</v>
      </c>
      <c r="D2" s="6" t="s">
        <v>414</v>
      </c>
      <c r="E2" s="6" t="s">
        <v>415</v>
      </c>
      <c r="F2" s="6" t="s">
        <v>416</v>
      </c>
    </row>
    <row r="3" spans="1:6">
      <c r="A3" s="5">
        <v>1.1</v>
      </c>
      <c r="B3" s="5" t="s">
        <v>35</v>
      </c>
      <c r="C3" s="5" t="s">
        <v>417</v>
      </c>
      <c r="D3" s="7">
        <v>6.67</v>
      </c>
      <c r="E3" s="7">
        <v>6.67</v>
      </c>
      <c r="F3" s="5"/>
    </row>
    <row r="4" spans="1:6">
      <c r="A4" s="5">
        <v>1.2</v>
      </c>
      <c r="B4" s="5" t="s">
        <v>35</v>
      </c>
      <c r="C4" s="5" t="s">
        <v>418</v>
      </c>
      <c r="D4" s="7">
        <v>6.67</v>
      </c>
      <c r="E4" s="7">
        <v>6.67</v>
      </c>
      <c r="F4" s="5"/>
    </row>
    <row r="5" spans="1:6">
      <c r="A5" s="5">
        <v>1.3</v>
      </c>
      <c r="B5" s="5" t="s">
        <v>35</v>
      </c>
      <c r="C5" s="5" t="s">
        <v>419</v>
      </c>
      <c r="D5" s="7">
        <v>6.67</v>
      </c>
      <c r="E5" s="7">
        <v>6.67</v>
      </c>
      <c r="F5" s="5"/>
    </row>
    <row r="6" spans="1:6">
      <c r="A6" s="5">
        <v>2.1</v>
      </c>
      <c r="B6" s="5" t="s">
        <v>42</v>
      </c>
      <c r="C6" s="5" t="s">
        <v>100</v>
      </c>
      <c r="D6" s="7">
        <v>6.67</v>
      </c>
      <c r="E6" s="7">
        <v>6.67</v>
      </c>
      <c r="F6" s="5"/>
    </row>
    <row r="7" spans="1:6">
      <c r="A7" s="5">
        <v>2.2</v>
      </c>
      <c r="B7" s="5" t="s">
        <v>42</v>
      </c>
      <c r="C7" s="5" t="s">
        <v>420</v>
      </c>
      <c r="D7" s="7">
        <v>6.67</v>
      </c>
      <c r="E7" s="7">
        <v>6.67</v>
      </c>
      <c r="F7" s="5"/>
    </row>
    <row r="8" spans="1:6">
      <c r="A8" s="5">
        <v>2.3</v>
      </c>
      <c r="B8" s="5" t="s">
        <v>42</v>
      </c>
      <c r="C8" s="5" t="s">
        <v>421</v>
      </c>
      <c r="D8" s="7">
        <v>6.67</v>
      </c>
      <c r="E8" s="7">
        <v>6.67</v>
      </c>
      <c r="F8" s="5"/>
    </row>
    <row r="9" spans="1:6">
      <c r="A9" s="5">
        <v>3.1</v>
      </c>
      <c r="B9" s="5" t="s">
        <v>49</v>
      </c>
      <c r="C9" s="5" t="s">
        <v>422</v>
      </c>
      <c r="D9" s="7">
        <v>4.0</v>
      </c>
      <c r="E9" s="7">
        <v>4.0</v>
      </c>
      <c r="F9" s="5"/>
    </row>
    <row r="10" spans="1:6">
      <c r="A10" s="5">
        <v>3.2</v>
      </c>
      <c r="B10" s="5" t="s">
        <v>49</v>
      </c>
      <c r="C10" s="5" t="s">
        <v>423</v>
      </c>
      <c r="D10" s="7">
        <v>4.0</v>
      </c>
      <c r="E10" s="7">
        <v>4.0</v>
      </c>
      <c r="F10" s="5"/>
    </row>
    <row r="11" spans="1:6">
      <c r="A11" s="5">
        <v>3.3</v>
      </c>
      <c r="B11" s="5" t="s">
        <v>49</v>
      </c>
      <c r="C11" s="5" t="s">
        <v>424</v>
      </c>
      <c r="D11" s="7">
        <v>4.0</v>
      </c>
      <c r="E11" s="7">
        <v>4.0</v>
      </c>
      <c r="F11" s="5"/>
    </row>
    <row r="12" spans="1:6">
      <c r="A12" s="5">
        <v>3.4</v>
      </c>
      <c r="B12" s="5" t="s">
        <v>49</v>
      </c>
      <c r="C12" s="5" t="s">
        <v>425</v>
      </c>
      <c r="D12" s="7">
        <v>4.0</v>
      </c>
      <c r="E12" s="7">
        <v>4.0</v>
      </c>
      <c r="F12" s="5"/>
    </row>
    <row r="13" spans="1:6">
      <c r="A13" s="5">
        <v>3.5</v>
      </c>
      <c r="B13" s="5" t="s">
        <v>49</v>
      </c>
      <c r="C13" s="5" t="s">
        <v>426</v>
      </c>
      <c r="D13" s="7">
        <v>4.0</v>
      </c>
      <c r="E13" s="7">
        <v>4.0</v>
      </c>
      <c r="F13" s="5"/>
    </row>
    <row r="14" spans="1:6">
      <c r="A14" s="5">
        <v>4.1</v>
      </c>
      <c r="B14" s="5" t="s">
        <v>56</v>
      </c>
      <c r="C14" s="5" t="s">
        <v>427</v>
      </c>
      <c r="D14" s="7">
        <v>10.0</v>
      </c>
      <c r="E14" s="7">
        <v>10.0</v>
      </c>
      <c r="F14" s="5"/>
    </row>
    <row r="15" spans="1:6">
      <c r="A15" s="5">
        <v>4.2</v>
      </c>
      <c r="B15" s="5" t="s">
        <v>56</v>
      </c>
      <c r="C15" s="5" t="s">
        <v>428</v>
      </c>
      <c r="D15" s="7">
        <v>10.0</v>
      </c>
      <c r="E15" s="7">
        <v>10.0</v>
      </c>
      <c r="F15" s="5"/>
    </row>
    <row r="16" spans="1:6">
      <c r="A16" s="5">
        <v>5.1</v>
      </c>
      <c r="B16" s="5" t="s">
        <v>63</v>
      </c>
      <c r="C16" s="5" t="s">
        <v>429</v>
      </c>
      <c r="D16" s="7">
        <v>12.5</v>
      </c>
      <c r="E16" s="7">
        <v>12.5</v>
      </c>
      <c r="F16" s="5"/>
    </row>
    <row r="17" spans="1:6">
      <c r="A17" s="5">
        <v>5.2</v>
      </c>
      <c r="B17" s="5" t="s">
        <v>63</v>
      </c>
      <c r="C17" s="5" t="s">
        <v>430</v>
      </c>
      <c r="D17" s="7">
        <v>12.5</v>
      </c>
      <c r="E17" s="7">
        <v>12.5</v>
      </c>
      <c r="F17" s="5"/>
    </row>
    <row r="18" spans="1:6">
      <c r="A18" s="5">
        <v>6.1</v>
      </c>
      <c r="B18" s="5" t="s">
        <v>69</v>
      </c>
      <c r="C18" s="5" t="s">
        <v>431</v>
      </c>
      <c r="D18" s="7">
        <v>15.0</v>
      </c>
      <c r="E18" s="7">
        <v>15.0</v>
      </c>
      <c r="F18" s="5"/>
    </row>
    <row r="19" spans="1:6">
      <c r="A19" s="5" t="s">
        <v>432</v>
      </c>
      <c r="B19" s="5"/>
      <c r="C19" s="5"/>
      <c r="D19" s="7"/>
      <c r="E19" s="7">
        <f>SUM(E3:E18)</f>
        <v>120.02000000000001</v>
      </c>
      <c r="F19"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434</v>
      </c>
      <c r="B1" s="6" t="s">
        <v>435</v>
      </c>
      <c r="C1" s="6">
        <v>1.1</v>
      </c>
      <c r="D1" s="6">
        <v>1.2</v>
      </c>
      <c r="E1" s="6">
        <v>1.3</v>
      </c>
      <c r="F1" s="6">
        <v>2.1</v>
      </c>
      <c r="G1" s="6">
        <v>2.2</v>
      </c>
      <c r="H1" s="6">
        <v>2.3</v>
      </c>
      <c r="I1" s="6">
        <v>3.1</v>
      </c>
      <c r="J1" s="6">
        <v>3.2</v>
      </c>
      <c r="K1" s="6">
        <v>3.3</v>
      </c>
      <c r="L1" s="6">
        <v>3.4</v>
      </c>
      <c r="M1" s="6">
        <v>3.5</v>
      </c>
      <c r="N1" s="6">
        <v>4.1</v>
      </c>
      <c r="O1" s="6">
        <v>4.2</v>
      </c>
      <c r="P1" s="6">
        <v>5.1</v>
      </c>
      <c r="Q1" s="6">
        <v>5.2</v>
      </c>
      <c r="R1" s="6">
        <v>6.1</v>
      </c>
      <c r="S1" s="6" t="s">
        <v>436</v>
      </c>
      <c r="T1" s="6" t="s">
        <v>416</v>
      </c>
    </row>
    <row r="2" spans="1:20">
      <c r="A2" s="5" t="s">
        <v>437</v>
      </c>
      <c r="B2" s="5"/>
      <c r="C2" s="5"/>
      <c r="D2" s="5"/>
      <c r="E2" s="5"/>
      <c r="F2" s="5"/>
      <c r="G2" s="5"/>
      <c r="H2" s="5"/>
      <c r="I2" s="5"/>
      <c r="J2" s="5"/>
      <c r="K2" s="5"/>
      <c r="L2" s="5"/>
      <c r="M2" s="5"/>
      <c r="N2" s="5"/>
      <c r="O2" s="5"/>
      <c r="P2" s="5"/>
      <c r="Q2" s="5"/>
      <c r="R2" s="5"/>
      <c r="S2" s="5" t="str">
        <f>IFERROR(AVERAGE(C2:R2),"")</f>
        <v/>
      </c>
      <c r="T2" s="5"/>
    </row>
    <row r="3" spans="1:20">
      <c r="A3" s="5" t="s">
        <v>438</v>
      </c>
      <c r="B3" s="5"/>
      <c r="C3" s="5"/>
      <c r="D3" s="5"/>
      <c r="E3" s="5"/>
      <c r="F3" s="5"/>
      <c r="G3" s="5"/>
      <c r="H3" s="5"/>
      <c r="I3" s="5"/>
      <c r="J3" s="5"/>
      <c r="K3" s="5"/>
      <c r="L3" s="5"/>
      <c r="M3" s="5"/>
      <c r="N3" s="5"/>
      <c r="O3" s="5"/>
      <c r="P3" s="5"/>
      <c r="Q3" s="5"/>
      <c r="R3" s="5"/>
      <c r="S3" s="5" t="str">
        <f>IFERROR(AVERAGE(C3:R3),"")</f>
        <v/>
      </c>
      <c r="T3" s="5"/>
    </row>
    <row r="4" spans="1:20">
      <c r="A4" s="5" t="s">
        <v>439</v>
      </c>
      <c r="B4" s="5"/>
      <c r="C4" s="5"/>
      <c r="D4" s="5"/>
      <c r="E4" s="5"/>
      <c r="F4" s="5"/>
      <c r="G4" s="5"/>
      <c r="H4" s="5"/>
      <c r="I4" s="5"/>
      <c r="J4" s="5"/>
      <c r="K4" s="5"/>
      <c r="L4" s="5"/>
      <c r="M4" s="5"/>
      <c r="N4" s="5"/>
      <c r="O4" s="5"/>
      <c r="P4" s="5"/>
      <c r="Q4" s="5"/>
      <c r="R4" s="5"/>
      <c r="S4" s="5" t="str">
        <f>IFERROR(AVERAGE(C4:R4),"")</f>
        <v/>
      </c>
      <c r="T4" s="5"/>
    </row>
    <row r="5" spans="1:20">
      <c r="A5" s="5" t="s">
        <v>440</v>
      </c>
      <c r="B5" s="5"/>
      <c r="C5" s="5"/>
      <c r="D5" s="5"/>
      <c r="E5" s="5"/>
      <c r="F5" s="5"/>
      <c r="G5" s="5"/>
      <c r="H5" s="5"/>
      <c r="I5" s="5"/>
      <c r="J5" s="5"/>
      <c r="K5" s="5"/>
      <c r="L5" s="5"/>
      <c r="M5" s="5"/>
      <c r="N5" s="5"/>
      <c r="O5" s="5"/>
      <c r="P5" s="5"/>
      <c r="Q5" s="5"/>
      <c r="R5" s="5"/>
      <c r="S5" s="5" t="str">
        <f>IFERROR(AVERAGE(C5:R5),"")</f>
        <v/>
      </c>
      <c r="T5" s="5"/>
    </row>
    <row r="6" spans="1:20">
      <c r="A6" s="5" t="s">
        <v>441</v>
      </c>
      <c r="B6" s="5"/>
      <c r="C6" s="5"/>
      <c r="D6" s="5"/>
      <c r="E6" s="5"/>
      <c r="F6" s="5"/>
      <c r="G6" s="5"/>
      <c r="H6" s="5"/>
      <c r="I6" s="5"/>
      <c r="J6" s="5"/>
      <c r="K6" s="5"/>
      <c r="L6" s="5"/>
      <c r="M6" s="5"/>
      <c r="N6" s="5"/>
      <c r="O6" s="5"/>
      <c r="P6" s="5"/>
      <c r="Q6" s="5"/>
      <c r="R6" s="5"/>
      <c r="S6" s="5" t="str">
        <f>IFERROR(AVERAGE(C6:R6),"")</f>
        <v/>
      </c>
      <c r="T6" s="5"/>
    </row>
    <row r="7" spans="1:20">
      <c r="A7" s="5" t="s">
        <v>442</v>
      </c>
      <c r="B7" s="5"/>
      <c r="C7" s="5"/>
      <c r="D7" s="5"/>
      <c r="E7" s="5"/>
      <c r="F7" s="5"/>
      <c r="G7" s="5"/>
      <c r="H7" s="5"/>
      <c r="I7" s="5"/>
      <c r="J7" s="5"/>
      <c r="K7" s="5"/>
      <c r="L7" s="5"/>
      <c r="M7" s="5"/>
      <c r="N7" s="5"/>
      <c r="O7" s="5"/>
      <c r="P7" s="5"/>
      <c r="Q7" s="5"/>
      <c r="R7" s="5"/>
      <c r="S7" s="5" t="str">
        <f>IFERROR(AVERAGE(C7:R7),"")</f>
        <v/>
      </c>
      <c r="T7" s="5"/>
    </row>
    <row r="8" spans="1:20">
      <c r="A8" s="5" t="s">
        <v>443</v>
      </c>
      <c r="B8" s="5"/>
      <c r="C8" s="5"/>
      <c r="D8" s="5"/>
      <c r="E8" s="5"/>
      <c r="F8" s="5"/>
      <c r="G8" s="5"/>
      <c r="H8" s="5"/>
      <c r="I8" s="5"/>
      <c r="J8" s="5"/>
      <c r="K8" s="5"/>
      <c r="L8" s="5"/>
      <c r="M8" s="5"/>
      <c r="N8" s="5"/>
      <c r="O8" s="5"/>
      <c r="P8" s="5"/>
      <c r="Q8" s="5"/>
      <c r="R8" s="5"/>
      <c r="S8" s="5" t="str">
        <f>IFERROR(AVERAGE(C8:R8),"")</f>
        <v/>
      </c>
      <c r="T8" s="5"/>
    </row>
    <row r="9" spans="1:20">
      <c r="A9" s="5" t="s">
        <v>444</v>
      </c>
      <c r="B9" s="5"/>
      <c r="C9" s="5"/>
      <c r="D9" s="5"/>
      <c r="E9" s="5"/>
      <c r="F9" s="5"/>
      <c r="G9" s="5"/>
      <c r="H9" s="5"/>
      <c r="I9" s="5"/>
      <c r="J9" s="5"/>
      <c r="K9" s="5"/>
      <c r="L9" s="5"/>
      <c r="M9" s="5"/>
      <c r="N9" s="5"/>
      <c r="O9" s="5"/>
      <c r="P9" s="5"/>
      <c r="Q9" s="5"/>
      <c r="R9" s="5"/>
      <c r="S9" s="5" t="str">
        <f>IFERROR(AVERAGE(C9:R9),"")</f>
        <v/>
      </c>
      <c r="T9" s="5"/>
    </row>
    <row r="10" spans="1:20">
      <c r="A10" s="5" t="s">
        <v>445</v>
      </c>
      <c r="B10" s="5"/>
      <c r="C10" s="5"/>
      <c r="D10" s="5"/>
      <c r="E10" s="5"/>
      <c r="F10" s="5"/>
      <c r="G10" s="5"/>
      <c r="H10" s="5"/>
      <c r="I10" s="5"/>
      <c r="J10" s="5"/>
      <c r="K10" s="5"/>
      <c r="L10" s="5"/>
      <c r="M10" s="5"/>
      <c r="N10" s="5"/>
      <c r="O10" s="5"/>
      <c r="P10" s="5"/>
      <c r="Q10" s="5"/>
      <c r="R10" s="5"/>
      <c r="S10" s="5" t="str">
        <f>IFERROR(AVERAGE(C10:R10),"")</f>
        <v/>
      </c>
      <c r="T10" s="5"/>
    </row>
    <row r="11" spans="1:20">
      <c r="A11" s="5" t="s">
        <v>446</v>
      </c>
      <c r="B11" s="5"/>
      <c r="C11" s="5"/>
      <c r="D11" s="5"/>
      <c r="E11" s="5"/>
      <c r="F11" s="5"/>
      <c r="G11" s="5"/>
      <c r="H11" s="5"/>
      <c r="I11" s="5"/>
      <c r="J11" s="5"/>
      <c r="K11" s="5"/>
      <c r="L11" s="5"/>
      <c r="M11" s="5"/>
      <c r="N11" s="5"/>
      <c r="O11" s="5"/>
      <c r="P11" s="5"/>
      <c r="Q11" s="5"/>
      <c r="R11" s="5"/>
      <c r="S11" s="5" t="str">
        <f>IFERROR(AVERAGE(C11:R11),"")</f>
        <v/>
      </c>
      <c r="T11" s="5"/>
    </row>
    <row r="12" spans="1:20">
      <c r="A12" s="5" t="s">
        <v>447</v>
      </c>
      <c r="B12" s="5"/>
      <c r="C12" s="5"/>
      <c r="D12" s="5"/>
      <c r="E12" s="5"/>
      <c r="F12" s="5"/>
      <c r="G12" s="5"/>
      <c r="H12" s="5"/>
      <c r="I12" s="5"/>
      <c r="J12" s="5"/>
      <c r="K12" s="5"/>
      <c r="L12" s="5"/>
      <c r="M12" s="5"/>
      <c r="N12" s="5"/>
      <c r="O12" s="5"/>
      <c r="P12" s="5"/>
      <c r="Q12" s="5"/>
      <c r="R12" s="5"/>
      <c r="S12" s="5" t="str">
        <f>IFERROR(AVERAGE(C12:R12),"")</f>
        <v/>
      </c>
      <c r="T12" s="5"/>
    </row>
    <row r="13" spans="1:20">
      <c r="A13" s="5" t="s">
        <v>448</v>
      </c>
      <c r="B13" s="5"/>
      <c r="C13" s="5"/>
      <c r="D13" s="5"/>
      <c r="E13" s="5"/>
      <c r="F13" s="5"/>
      <c r="G13" s="5"/>
      <c r="H13" s="5"/>
      <c r="I13" s="5"/>
      <c r="J13" s="5"/>
      <c r="K13" s="5"/>
      <c r="L13" s="5"/>
      <c r="M13" s="5"/>
      <c r="N13" s="5"/>
      <c r="O13" s="5"/>
      <c r="P13" s="5"/>
      <c r="Q13" s="5"/>
      <c r="R13" s="5"/>
      <c r="S13" s="5" t="str">
        <f>IFERROR(AVERAGE(C13:R13),"")</f>
        <v/>
      </c>
      <c r="T13" s="5"/>
    </row>
    <row r="14" spans="1:20">
      <c r="A14" s="5" t="s">
        <v>449</v>
      </c>
      <c r="B14" s="5"/>
      <c r="C14" s="5"/>
      <c r="D14" s="5"/>
      <c r="E14" s="5"/>
      <c r="F14" s="5"/>
      <c r="G14" s="5"/>
      <c r="H14" s="5"/>
      <c r="I14" s="5"/>
      <c r="J14" s="5"/>
      <c r="K14" s="5"/>
      <c r="L14" s="5"/>
      <c r="M14" s="5"/>
      <c r="N14" s="5"/>
      <c r="O14" s="5"/>
      <c r="P14" s="5"/>
      <c r="Q14" s="5"/>
      <c r="R14" s="5"/>
      <c r="S14" s="5" t="str">
        <f>IFERROR(AVERAGE(C14:R14),"")</f>
        <v/>
      </c>
      <c r="T14" s="5"/>
    </row>
    <row r="15" spans="1:20">
      <c r="A15" s="5" t="s">
        <v>450</v>
      </c>
      <c r="B15" s="5"/>
      <c r="C15" s="5"/>
      <c r="D15" s="5"/>
      <c r="E15" s="5"/>
      <c r="F15" s="5"/>
      <c r="G15" s="5"/>
      <c r="H15" s="5"/>
      <c r="I15" s="5"/>
      <c r="J15" s="5"/>
      <c r="K15" s="5"/>
      <c r="L15" s="5"/>
      <c r="M15" s="5"/>
      <c r="N15" s="5"/>
      <c r="O15" s="5"/>
      <c r="P15" s="5"/>
      <c r="Q15" s="5"/>
      <c r="R15" s="5"/>
      <c r="S15" s="5" t="str">
        <f>IFERROR(AVERAGE(C15:R15),"")</f>
        <v/>
      </c>
      <c r="T15" s="5"/>
    </row>
    <row r="16" spans="1:20">
      <c r="A16" s="5" t="s">
        <v>451</v>
      </c>
      <c r="B16" s="5"/>
      <c r="C16" s="5"/>
      <c r="D16" s="5"/>
      <c r="E16" s="5"/>
      <c r="F16" s="5"/>
      <c r="G16" s="5"/>
      <c r="H16" s="5"/>
      <c r="I16" s="5"/>
      <c r="J16" s="5"/>
      <c r="K16" s="5"/>
      <c r="L16" s="5"/>
      <c r="M16" s="5"/>
      <c r="N16" s="5"/>
      <c r="O16" s="5"/>
      <c r="P16" s="5"/>
      <c r="Q16" s="5"/>
      <c r="R16" s="5"/>
      <c r="S16" s="5" t="str">
        <f>IFERROR(AVERAGE(C16:R16),"")</f>
        <v/>
      </c>
      <c r="T16" s="5"/>
    </row>
    <row r="17" spans="1:20">
      <c r="A17" s="5" t="s">
        <v>452</v>
      </c>
      <c r="B17" s="5"/>
      <c r="C17" s="5"/>
      <c r="D17" s="5"/>
      <c r="E17" s="5"/>
      <c r="F17" s="5"/>
      <c r="G17" s="5"/>
      <c r="H17" s="5"/>
      <c r="I17" s="5"/>
      <c r="J17" s="5"/>
      <c r="K17" s="5"/>
      <c r="L17" s="5"/>
      <c r="M17" s="5"/>
      <c r="N17" s="5"/>
      <c r="O17" s="5"/>
      <c r="P17" s="5"/>
      <c r="Q17" s="5"/>
      <c r="R17" s="5"/>
      <c r="S17" s="5" t="str">
        <f>IFERROR(AVERAGE(C17:R17),"")</f>
        <v/>
      </c>
      <c r="T17" s="5"/>
    </row>
    <row r="18" spans="1:20">
      <c r="A18" s="5" t="s">
        <v>453</v>
      </c>
      <c r="B18" s="5"/>
      <c r="C18" s="5"/>
      <c r="D18" s="5"/>
      <c r="E18" s="5"/>
      <c r="F18" s="5"/>
      <c r="G18" s="5"/>
      <c r="H18" s="5"/>
      <c r="I18" s="5"/>
      <c r="J18" s="5"/>
      <c r="K18" s="5"/>
      <c r="L18" s="5"/>
      <c r="M18" s="5"/>
      <c r="N18" s="5"/>
      <c r="O18" s="5"/>
      <c r="P18" s="5"/>
      <c r="Q18" s="5"/>
      <c r="R18" s="5"/>
      <c r="S18" s="5" t="str">
        <f>IFERROR(AVERAGE(C18:R18),"")</f>
        <v/>
      </c>
      <c r="T18" s="5"/>
    </row>
    <row r="19" spans="1:20">
      <c r="A19" s="5" t="s">
        <v>454</v>
      </c>
      <c r="B19" s="5"/>
      <c r="C19" s="5"/>
      <c r="D19" s="5"/>
      <c r="E19" s="5"/>
      <c r="F19" s="5"/>
      <c r="G19" s="5"/>
      <c r="H19" s="5"/>
      <c r="I19" s="5"/>
      <c r="J19" s="5"/>
      <c r="K19" s="5"/>
      <c r="L19" s="5"/>
      <c r="M19" s="5"/>
      <c r="N19" s="5"/>
      <c r="O19" s="5"/>
      <c r="P19" s="5"/>
      <c r="Q19" s="5"/>
      <c r="R19" s="5"/>
      <c r="S19" s="5" t="str">
        <f>IFERROR(AVERAGE(C19:R19),"")</f>
        <v/>
      </c>
      <c r="T19" s="5"/>
    </row>
    <row r="20" spans="1:20">
      <c r="A20" s="5" t="s">
        <v>455</v>
      </c>
      <c r="B20" s="5"/>
      <c r="C20" s="5"/>
      <c r="D20" s="5"/>
      <c r="E20" s="5"/>
      <c r="F20" s="5"/>
      <c r="G20" s="5"/>
      <c r="H20" s="5"/>
      <c r="I20" s="5"/>
      <c r="J20" s="5"/>
      <c r="K20" s="5"/>
      <c r="L20" s="5"/>
      <c r="M20" s="5"/>
      <c r="N20" s="5"/>
      <c r="O20" s="5"/>
      <c r="P20" s="5"/>
      <c r="Q20" s="5"/>
      <c r="R20" s="5"/>
      <c r="S20" s="5" t="str">
        <f>IFERROR(AVERAGE(C20:R20),"")</f>
        <v/>
      </c>
      <c r="T20" s="5"/>
    </row>
    <row r="21" spans="1:20">
      <c r="A21" s="5" t="s">
        <v>456</v>
      </c>
      <c r="B21" s="5"/>
      <c r="C21" s="5"/>
      <c r="D21" s="5"/>
      <c r="E21" s="5"/>
      <c r="F21" s="5"/>
      <c r="G21" s="5"/>
      <c r="H21" s="5"/>
      <c r="I21" s="5"/>
      <c r="J21" s="5"/>
      <c r="K21" s="5"/>
      <c r="L21" s="5"/>
      <c r="M21" s="5"/>
      <c r="N21" s="5"/>
      <c r="O21" s="5"/>
      <c r="P21" s="5"/>
      <c r="Q21" s="5"/>
      <c r="R21" s="5"/>
      <c r="S21" s="5" t="str">
        <f>IFERROR(AVERAGE(C21:R21),"")</f>
        <v/>
      </c>
      <c r="T21" s="5"/>
    </row>
    <row r="22" spans="1:20">
      <c r="A22" s="5" t="s">
        <v>457</v>
      </c>
      <c r="B22" s="5"/>
      <c r="C22" s="5"/>
      <c r="D22" s="5"/>
      <c r="E22" s="5"/>
      <c r="F22" s="5"/>
      <c r="G22" s="5"/>
      <c r="H22" s="5"/>
      <c r="I22" s="5"/>
      <c r="J22" s="5"/>
      <c r="K22" s="5"/>
      <c r="L22" s="5"/>
      <c r="M22" s="5"/>
      <c r="N22" s="5"/>
      <c r="O22" s="5"/>
      <c r="P22" s="5"/>
      <c r="Q22" s="5"/>
      <c r="R22" s="5"/>
      <c r="S22" s="5" t="str">
        <f>IFERROR(AVERAGE(C22:R22),"")</f>
        <v/>
      </c>
      <c r="T22" s="5"/>
    </row>
    <row r="23" spans="1:20">
      <c r="A23" s="5" t="s">
        <v>458</v>
      </c>
      <c r="B23" s="5"/>
      <c r="C23" s="5"/>
      <c r="D23" s="5"/>
      <c r="E23" s="5"/>
      <c r="F23" s="5"/>
      <c r="G23" s="5"/>
      <c r="H23" s="5"/>
      <c r="I23" s="5"/>
      <c r="J23" s="5"/>
      <c r="K23" s="5"/>
      <c r="L23" s="5"/>
      <c r="M23" s="5"/>
      <c r="N23" s="5"/>
      <c r="O23" s="5"/>
      <c r="P23" s="5"/>
      <c r="Q23" s="5"/>
      <c r="R23" s="5"/>
      <c r="S23" s="5" t="str">
        <f>IFERROR(AVERAGE(C23:R23),"")</f>
        <v/>
      </c>
      <c r="T23" s="5"/>
    </row>
    <row r="24" spans="1:20">
      <c r="A24" s="5" t="s">
        <v>459</v>
      </c>
      <c r="B24" s="5"/>
      <c r="C24" s="5"/>
      <c r="D24" s="5"/>
      <c r="E24" s="5"/>
      <c r="F24" s="5"/>
      <c r="G24" s="5"/>
      <c r="H24" s="5"/>
      <c r="I24" s="5"/>
      <c r="J24" s="5"/>
      <c r="K24" s="5"/>
      <c r="L24" s="5"/>
      <c r="M24" s="5"/>
      <c r="N24" s="5"/>
      <c r="O24" s="5"/>
      <c r="P24" s="5"/>
      <c r="Q24" s="5"/>
      <c r="R24" s="5"/>
      <c r="S24" s="5" t="str">
        <f>IFERROR(AVERAGE(C24:R24),"")</f>
        <v/>
      </c>
      <c r="T24" s="5"/>
    </row>
    <row r="25" spans="1:20">
      <c r="A25" s="5" t="s">
        <v>460</v>
      </c>
      <c r="B25" s="5"/>
      <c r="C25" s="5"/>
      <c r="D25" s="5"/>
      <c r="E25" s="5"/>
      <c r="F25" s="5"/>
      <c r="G25" s="5"/>
      <c r="H25" s="5"/>
      <c r="I25" s="5"/>
      <c r="J25" s="5"/>
      <c r="K25" s="5"/>
      <c r="L25" s="5"/>
      <c r="M25" s="5"/>
      <c r="N25" s="5"/>
      <c r="O25" s="5"/>
      <c r="P25" s="5"/>
      <c r="Q25" s="5"/>
      <c r="R25" s="5"/>
      <c r="S25" s="5" t="str">
        <f>IFERROR(AVERAGE(C25:R25),"")</f>
        <v/>
      </c>
      <c r="T25" s="5"/>
    </row>
    <row r="26" spans="1:20">
      <c r="A26" s="5" t="s">
        <v>461</v>
      </c>
      <c r="B26" s="5"/>
      <c r="C26" s="5"/>
      <c r="D26" s="5"/>
      <c r="E26" s="5"/>
      <c r="F26" s="5"/>
      <c r="G26" s="5"/>
      <c r="H26" s="5"/>
      <c r="I26" s="5"/>
      <c r="J26" s="5"/>
      <c r="K26" s="5"/>
      <c r="L26" s="5"/>
      <c r="M26" s="5"/>
      <c r="N26" s="5"/>
      <c r="O26" s="5"/>
      <c r="P26" s="5"/>
      <c r="Q26" s="5"/>
      <c r="R26" s="5"/>
      <c r="S26" s="5" t="str">
        <f>IFERROR(AVERAGE(C26:R26),"")</f>
        <v/>
      </c>
      <c r="T26" s="5"/>
    </row>
    <row r="27" spans="1:20">
      <c r="A27" s="5" t="s">
        <v>462</v>
      </c>
      <c r="B27" s="5"/>
      <c r="C27" s="5"/>
      <c r="D27" s="5"/>
      <c r="E27" s="5"/>
      <c r="F27" s="5"/>
      <c r="G27" s="5"/>
      <c r="H27" s="5"/>
      <c r="I27" s="5"/>
      <c r="J27" s="5"/>
      <c r="K27" s="5"/>
      <c r="L27" s="5"/>
      <c r="M27" s="5"/>
      <c r="N27" s="5"/>
      <c r="O27" s="5"/>
      <c r="P27" s="5"/>
      <c r="Q27" s="5"/>
      <c r="R27" s="5"/>
      <c r="S27" s="5" t="str">
        <f>IFERROR(AVERAGE(C27:R27),"")</f>
        <v/>
      </c>
      <c r="T27" s="5"/>
    </row>
    <row r="28" spans="1:20">
      <c r="A28" s="5" t="s">
        <v>463</v>
      </c>
      <c r="B28" s="5"/>
      <c r="C28" s="5"/>
      <c r="D28" s="5"/>
      <c r="E28" s="5"/>
      <c r="F28" s="5"/>
      <c r="G28" s="5"/>
      <c r="H28" s="5"/>
      <c r="I28" s="5"/>
      <c r="J28" s="5"/>
      <c r="K28" s="5"/>
      <c r="L28" s="5"/>
      <c r="M28" s="5"/>
      <c r="N28" s="5"/>
      <c r="O28" s="5"/>
      <c r="P28" s="5"/>
      <c r="Q28" s="5"/>
      <c r="R28" s="5"/>
      <c r="S28" s="5" t="str">
        <f>IFERROR(AVERAGE(C28:R28),"")</f>
        <v/>
      </c>
      <c r="T28" s="5"/>
    </row>
    <row r="29" spans="1:20">
      <c r="A29" s="5" t="s">
        <v>464</v>
      </c>
      <c r="B29" s="5"/>
      <c r="C29" s="5"/>
      <c r="D29" s="5"/>
      <c r="E29" s="5"/>
      <c r="F29" s="5"/>
      <c r="G29" s="5"/>
      <c r="H29" s="5"/>
      <c r="I29" s="5"/>
      <c r="J29" s="5"/>
      <c r="K29" s="5"/>
      <c r="L29" s="5"/>
      <c r="M29" s="5"/>
      <c r="N29" s="5"/>
      <c r="O29" s="5"/>
      <c r="P29" s="5"/>
      <c r="Q29" s="5"/>
      <c r="R29" s="5"/>
      <c r="S29" s="5" t="str">
        <f>IFERROR(AVERAGE(C29:R29),"")</f>
        <v/>
      </c>
      <c r="T29" s="5"/>
    </row>
    <row r="30" spans="1:20">
      <c r="A30" s="5" t="s">
        <v>465</v>
      </c>
      <c r="B30" s="5"/>
      <c r="C30" s="5"/>
      <c r="D30" s="5"/>
      <c r="E30" s="5"/>
      <c r="F30" s="5"/>
      <c r="G30" s="5"/>
      <c r="H30" s="5"/>
      <c r="I30" s="5"/>
      <c r="J30" s="5"/>
      <c r="K30" s="5"/>
      <c r="L30" s="5"/>
      <c r="M30" s="5"/>
      <c r="N30" s="5"/>
      <c r="O30" s="5"/>
      <c r="P30" s="5"/>
      <c r="Q30" s="5"/>
      <c r="R30" s="5"/>
      <c r="S30" s="5" t="str">
        <f>IFERROR(AVERAGE(C30:R30),"")</f>
        <v/>
      </c>
      <c r="T30" s="5"/>
    </row>
    <row r="31" spans="1:20">
      <c r="A31" s="5" t="s">
        <v>466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6.25</v>
      </c>
    </row>
    <row r="3" spans="1:11">
      <c r="A3" s="5" t="s">
        <v>2</v>
      </c>
      <c r="B3" s="5">
        <v>1.2</v>
      </c>
      <c r="C3" s="5" t="s">
        <v>35</v>
      </c>
      <c r="D3" s="5" t="s">
        <v>89</v>
      </c>
      <c r="E3" s="5" t="s">
        <v>90</v>
      </c>
      <c r="F3" s="5" t="s">
        <v>91</v>
      </c>
      <c r="G3" s="5" t="s">
        <v>92</v>
      </c>
      <c r="H3" s="5" t="s">
        <v>86</v>
      </c>
      <c r="I3" s="5" t="s">
        <v>93</v>
      </c>
      <c r="J3" s="5" t="s">
        <v>94</v>
      </c>
      <c r="K3" s="7">
        <v>6.25</v>
      </c>
    </row>
    <row r="4" spans="1:11">
      <c r="A4" s="5" t="s">
        <v>2</v>
      </c>
      <c r="B4" s="5">
        <v>1.3</v>
      </c>
      <c r="C4" s="5" t="s">
        <v>35</v>
      </c>
      <c r="D4" s="5" t="s">
        <v>95</v>
      </c>
      <c r="E4" s="5" t="s">
        <v>96</v>
      </c>
      <c r="F4" s="5" t="s">
        <v>84</v>
      </c>
      <c r="G4" s="5" t="s">
        <v>97</v>
      </c>
      <c r="H4" s="5" t="s">
        <v>86</v>
      </c>
      <c r="I4" s="5" t="s">
        <v>98</v>
      </c>
      <c r="J4" s="5" t="s">
        <v>99</v>
      </c>
      <c r="K4" s="7">
        <v>6.25</v>
      </c>
    </row>
    <row r="5" spans="1:11">
      <c r="A5" s="5" t="s">
        <v>2</v>
      </c>
      <c r="B5" s="5">
        <v>2.1</v>
      </c>
      <c r="C5" s="5" t="s">
        <v>42</v>
      </c>
      <c r="D5" s="5" t="s">
        <v>100</v>
      </c>
      <c r="E5" s="5" t="s">
        <v>101</v>
      </c>
      <c r="F5" s="5" t="s">
        <v>102</v>
      </c>
      <c r="G5" s="5" t="s">
        <v>103</v>
      </c>
      <c r="H5" s="5" t="s">
        <v>86</v>
      </c>
      <c r="I5" s="5" t="s">
        <v>104</v>
      </c>
      <c r="J5" s="5" t="s">
        <v>105</v>
      </c>
      <c r="K5" s="7">
        <v>6.25</v>
      </c>
    </row>
    <row r="6" spans="1:11">
      <c r="A6" s="5" t="s">
        <v>2</v>
      </c>
      <c r="B6" s="5">
        <v>2.2</v>
      </c>
      <c r="C6" s="5" t="s">
        <v>42</v>
      </c>
      <c r="D6" s="5" t="s">
        <v>106</v>
      </c>
      <c r="E6" s="5" t="s">
        <v>107</v>
      </c>
      <c r="F6" s="5" t="s">
        <v>108</v>
      </c>
      <c r="G6" s="5" t="s">
        <v>109</v>
      </c>
      <c r="H6" s="5" t="s">
        <v>86</v>
      </c>
      <c r="I6" s="5" t="s">
        <v>110</v>
      </c>
      <c r="J6" s="5" t="s">
        <v>111</v>
      </c>
      <c r="K6" s="7">
        <v>6.25</v>
      </c>
    </row>
    <row r="7" spans="1:11">
      <c r="A7" s="5" t="s">
        <v>2</v>
      </c>
      <c r="B7" s="5">
        <v>2.3</v>
      </c>
      <c r="C7" s="5" t="s">
        <v>42</v>
      </c>
      <c r="D7" s="5" t="s">
        <v>112</v>
      </c>
      <c r="E7" s="5" t="s">
        <v>113</v>
      </c>
      <c r="F7" s="5" t="s">
        <v>114</v>
      </c>
      <c r="G7" s="5" t="s">
        <v>115</v>
      </c>
      <c r="H7" s="5" t="s">
        <v>86</v>
      </c>
      <c r="I7" s="5" t="s">
        <v>116</v>
      </c>
      <c r="J7" s="5" t="s">
        <v>117</v>
      </c>
      <c r="K7" s="7">
        <v>6.25</v>
      </c>
    </row>
    <row r="8" spans="1:11">
      <c r="A8" s="5" t="s">
        <v>2</v>
      </c>
      <c r="B8" s="5">
        <v>3.1</v>
      </c>
      <c r="C8" s="5" t="s">
        <v>49</v>
      </c>
      <c r="D8" s="5" t="s">
        <v>118</v>
      </c>
      <c r="E8" s="5" t="s">
        <v>119</v>
      </c>
      <c r="F8" s="5" t="s">
        <v>120</v>
      </c>
      <c r="G8" s="5" t="s">
        <v>121</v>
      </c>
      <c r="H8" s="5" t="s">
        <v>86</v>
      </c>
      <c r="I8" s="5" t="s">
        <v>122</v>
      </c>
      <c r="J8" s="5" t="s">
        <v>123</v>
      </c>
      <c r="K8" s="7">
        <v>6.25</v>
      </c>
    </row>
    <row r="9" spans="1:11">
      <c r="A9" s="5" t="s">
        <v>2</v>
      </c>
      <c r="B9" s="5">
        <v>3.2</v>
      </c>
      <c r="C9" s="5" t="s">
        <v>49</v>
      </c>
      <c r="D9" s="5" t="s">
        <v>124</v>
      </c>
      <c r="E9" s="5" t="s">
        <v>125</v>
      </c>
      <c r="F9" s="5" t="s">
        <v>120</v>
      </c>
      <c r="G9" s="5" t="s">
        <v>126</v>
      </c>
      <c r="H9" s="5" t="s">
        <v>86</v>
      </c>
      <c r="I9" s="5" t="s">
        <v>127</v>
      </c>
      <c r="J9" s="5" t="s">
        <v>128</v>
      </c>
      <c r="K9" s="7">
        <v>6.25</v>
      </c>
    </row>
    <row r="10" spans="1:11">
      <c r="A10" s="5" t="s">
        <v>2</v>
      </c>
      <c r="B10" s="5">
        <v>3.3</v>
      </c>
      <c r="C10" s="5" t="s">
        <v>49</v>
      </c>
      <c r="D10" s="5" t="s">
        <v>129</v>
      </c>
      <c r="E10" s="5" t="s">
        <v>130</v>
      </c>
      <c r="F10" s="5" t="s">
        <v>131</v>
      </c>
      <c r="G10" s="5" t="s">
        <v>132</v>
      </c>
      <c r="H10" s="5" t="s">
        <v>86</v>
      </c>
      <c r="I10" s="5" t="s">
        <v>133</v>
      </c>
      <c r="J10" s="5" t="s">
        <v>134</v>
      </c>
      <c r="K10" s="7">
        <v>6.25</v>
      </c>
    </row>
    <row r="11" spans="1:11">
      <c r="A11" s="5" t="s">
        <v>2</v>
      </c>
      <c r="B11" s="5">
        <v>3.4</v>
      </c>
      <c r="C11" s="5" t="s">
        <v>49</v>
      </c>
      <c r="D11" s="5" t="s">
        <v>135</v>
      </c>
      <c r="E11" s="5" t="s">
        <v>136</v>
      </c>
      <c r="F11" s="5" t="s">
        <v>137</v>
      </c>
      <c r="G11" s="5" t="s">
        <v>138</v>
      </c>
      <c r="H11" s="5" t="s">
        <v>86</v>
      </c>
      <c r="I11" s="5" t="s">
        <v>139</v>
      </c>
      <c r="J11" s="5" t="s">
        <v>140</v>
      </c>
      <c r="K11" s="7">
        <v>6.25</v>
      </c>
    </row>
    <row r="12" spans="1:11">
      <c r="A12" s="5" t="s">
        <v>2</v>
      </c>
      <c r="B12" s="5">
        <v>3.5</v>
      </c>
      <c r="C12" s="5" t="s">
        <v>49</v>
      </c>
      <c r="D12" s="5" t="s">
        <v>141</v>
      </c>
      <c r="E12" s="5" t="s">
        <v>142</v>
      </c>
      <c r="F12" s="5" t="s">
        <v>143</v>
      </c>
      <c r="G12" s="5" t="s">
        <v>144</v>
      </c>
      <c r="H12" s="5" t="s">
        <v>145</v>
      </c>
      <c r="I12" s="5" t="s">
        <v>146</v>
      </c>
      <c r="J12" s="5" t="s">
        <v>147</v>
      </c>
      <c r="K12" s="7">
        <v>6.25</v>
      </c>
    </row>
    <row r="13" spans="1:11">
      <c r="A13" s="5" t="s">
        <v>2</v>
      </c>
      <c r="B13" s="5">
        <v>4.1</v>
      </c>
      <c r="C13" s="5" t="s">
        <v>56</v>
      </c>
      <c r="D13" s="5" t="s">
        <v>148</v>
      </c>
      <c r="E13" s="5" t="s">
        <v>149</v>
      </c>
      <c r="F13" s="5" t="s">
        <v>150</v>
      </c>
      <c r="G13" s="5" t="s">
        <v>151</v>
      </c>
      <c r="H13" s="5" t="s">
        <v>86</v>
      </c>
      <c r="I13" s="5" t="s">
        <v>152</v>
      </c>
      <c r="J13" s="5" t="s">
        <v>153</v>
      </c>
      <c r="K13" s="7">
        <v>6.25</v>
      </c>
    </row>
    <row r="14" spans="1:11">
      <c r="A14" s="5" t="s">
        <v>2</v>
      </c>
      <c r="B14" s="5">
        <v>4.2</v>
      </c>
      <c r="C14" s="5" t="s">
        <v>56</v>
      </c>
      <c r="D14" s="5" t="s">
        <v>154</v>
      </c>
      <c r="E14" s="5" t="s">
        <v>155</v>
      </c>
      <c r="F14" s="5" t="s">
        <v>84</v>
      </c>
      <c r="G14" s="5" t="s">
        <v>156</v>
      </c>
      <c r="H14" s="5" t="s">
        <v>86</v>
      </c>
      <c r="I14" s="5" t="s">
        <v>157</v>
      </c>
      <c r="J14" s="5" t="s">
        <v>158</v>
      </c>
      <c r="K14" s="7">
        <v>6.25</v>
      </c>
    </row>
    <row r="15" spans="1:11">
      <c r="A15" s="5" t="s">
        <v>2</v>
      </c>
      <c r="B15" s="5">
        <v>5.1</v>
      </c>
      <c r="C15" s="5" t="s">
        <v>63</v>
      </c>
      <c r="D15" s="5" t="s">
        <v>159</v>
      </c>
      <c r="E15" s="5" t="s">
        <v>160</v>
      </c>
      <c r="F15" s="5" t="s">
        <v>108</v>
      </c>
      <c r="G15" s="5" t="s">
        <v>161</v>
      </c>
      <c r="H15" s="5" t="s">
        <v>86</v>
      </c>
      <c r="I15" s="5" t="s">
        <v>162</v>
      </c>
      <c r="J15" s="5" t="s">
        <v>163</v>
      </c>
      <c r="K15" s="7">
        <v>6.25</v>
      </c>
    </row>
    <row r="16" spans="1:11">
      <c r="A16" s="5" t="s">
        <v>2</v>
      </c>
      <c r="B16" s="5">
        <v>5.2</v>
      </c>
      <c r="C16" s="5" t="s">
        <v>63</v>
      </c>
      <c r="D16" s="5" t="s">
        <v>164</v>
      </c>
      <c r="E16" s="5" t="s">
        <v>165</v>
      </c>
      <c r="F16" s="5" t="s">
        <v>166</v>
      </c>
      <c r="G16" s="5" t="s">
        <v>167</v>
      </c>
      <c r="H16" s="5" t="s">
        <v>86</v>
      </c>
      <c r="I16" s="5" t="s">
        <v>168</v>
      </c>
      <c r="J16" s="5" t="s">
        <v>169</v>
      </c>
      <c r="K16" s="7">
        <v>6.25</v>
      </c>
    </row>
    <row r="17" spans="1:11">
      <c r="A17" s="5" t="s">
        <v>2</v>
      </c>
      <c r="B17" s="5">
        <v>6.1</v>
      </c>
      <c r="C17" s="5" t="s">
        <v>69</v>
      </c>
      <c r="D17" s="5" t="s">
        <v>170</v>
      </c>
      <c r="E17" s="5" t="s">
        <v>171</v>
      </c>
      <c r="F17" s="5" t="s">
        <v>114</v>
      </c>
      <c r="G17" s="5" t="s">
        <v>172</v>
      </c>
      <c r="H17" s="5" t="s">
        <v>86</v>
      </c>
      <c r="I17" s="5" t="s">
        <v>173</v>
      </c>
      <c r="J17" s="5" t="s">
        <v>174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4"/>
  <sheetViews>
    <sheetView tabSelected="0" workbookViewId="0" showGridLines="true" showRowColHeaders="1">
      <pane xSplit="3" ySplit="1" activePane="bottomRight" state="frozen" topLeftCell="D2"/>
      <selection pane="bottomRight" activeCell="A1" sqref="A1:I1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2</v>
      </c>
      <c r="B2" s="5" t="s">
        <v>182</v>
      </c>
      <c r="C2" s="5">
        <v>1</v>
      </c>
      <c r="D2" s="5" t="s">
        <v>183</v>
      </c>
      <c r="E2" s="5"/>
      <c r="F2" s="5"/>
      <c r="G2" s="5"/>
      <c r="H2" s="5"/>
      <c r="I2" s="5"/>
    </row>
    <row r="3" spans="1:9">
      <c r="A3" s="5" t="s">
        <v>2</v>
      </c>
      <c r="B3" s="5" t="s">
        <v>182</v>
      </c>
      <c r="C3" s="5">
        <v>2</v>
      </c>
      <c r="D3" s="5" t="s">
        <v>184</v>
      </c>
      <c r="E3" s="5"/>
      <c r="F3" s="5"/>
      <c r="G3" s="5"/>
      <c r="H3" s="5"/>
      <c r="I3" s="5"/>
    </row>
    <row r="4" spans="1:9">
      <c r="A4" s="5" t="s">
        <v>2</v>
      </c>
      <c r="B4" s="5" t="s">
        <v>182</v>
      </c>
      <c r="C4" s="5">
        <v>3</v>
      </c>
      <c r="D4" s="5" t="s">
        <v>185</v>
      </c>
      <c r="E4" s="5"/>
      <c r="F4" s="5"/>
      <c r="G4" s="5"/>
      <c r="H4" s="5"/>
      <c r="I4" s="5"/>
    </row>
    <row r="5" spans="1:9">
      <c r="A5" s="5" t="s">
        <v>2</v>
      </c>
      <c r="B5" s="5" t="s">
        <v>182</v>
      </c>
      <c r="C5" s="5">
        <v>4</v>
      </c>
      <c r="D5" s="5" t="s">
        <v>186</v>
      </c>
      <c r="E5" s="5"/>
      <c r="F5" s="5"/>
      <c r="G5" s="5"/>
      <c r="H5" s="5"/>
      <c r="I5" s="5"/>
    </row>
    <row r="6" spans="1:9">
      <c r="A6" s="5" t="s">
        <v>2</v>
      </c>
      <c r="B6" s="5" t="s">
        <v>182</v>
      </c>
      <c r="C6" s="5">
        <v>5</v>
      </c>
      <c r="D6" s="5" t="s">
        <v>187</v>
      </c>
      <c r="E6" s="5"/>
      <c r="F6" s="5"/>
      <c r="G6" s="5"/>
      <c r="H6" s="5"/>
      <c r="I6" s="5"/>
    </row>
    <row r="7" spans="1:9">
      <c r="A7" s="5" t="s">
        <v>2</v>
      </c>
      <c r="B7" s="5" t="s">
        <v>182</v>
      </c>
      <c r="C7" s="5">
        <v>6</v>
      </c>
      <c r="D7" s="5" t="s">
        <v>188</v>
      </c>
      <c r="E7" s="5"/>
      <c r="F7" s="5"/>
      <c r="G7" s="5"/>
      <c r="H7" s="5"/>
      <c r="I7" s="5"/>
    </row>
    <row r="8" spans="1:9">
      <c r="A8" s="5" t="s">
        <v>2</v>
      </c>
      <c r="B8" s="5" t="s">
        <v>182</v>
      </c>
      <c r="C8" s="5">
        <v>7</v>
      </c>
      <c r="D8" s="5" t="s">
        <v>189</v>
      </c>
      <c r="E8" s="5"/>
      <c r="F8" s="5"/>
      <c r="G8" s="5"/>
      <c r="H8" s="5"/>
      <c r="I8" s="5"/>
    </row>
    <row r="9" spans="1:9">
      <c r="A9" s="5" t="s">
        <v>2</v>
      </c>
      <c r="B9" s="5" t="s">
        <v>182</v>
      </c>
      <c r="C9" s="5">
        <v>8</v>
      </c>
      <c r="D9" s="5" t="s">
        <v>190</v>
      </c>
      <c r="E9" s="5"/>
      <c r="F9" s="5"/>
      <c r="G9" s="5"/>
      <c r="H9" s="5"/>
      <c r="I9" s="5"/>
    </row>
    <row r="10" spans="1:9">
      <c r="A10" s="5" t="s">
        <v>2</v>
      </c>
      <c r="B10" s="5" t="s">
        <v>182</v>
      </c>
      <c r="C10" s="5">
        <v>9</v>
      </c>
      <c r="D10" s="5" t="s">
        <v>191</v>
      </c>
      <c r="E10" s="5"/>
      <c r="F10" s="5"/>
      <c r="G10" s="5"/>
      <c r="H10" s="5"/>
      <c r="I10" s="5"/>
    </row>
    <row r="11" spans="1:9">
      <c r="A11" s="5" t="s">
        <v>2</v>
      </c>
      <c r="B11" s="5" t="s">
        <v>182</v>
      </c>
      <c r="C11" s="5">
        <v>1</v>
      </c>
      <c r="D11" s="5" t="s">
        <v>192</v>
      </c>
      <c r="E11" s="5"/>
      <c r="F11" s="5"/>
      <c r="G11" s="5"/>
      <c r="H11" s="5"/>
      <c r="I11" s="5"/>
    </row>
    <row r="12" spans="1:9">
      <c r="A12" s="5" t="s">
        <v>2</v>
      </c>
      <c r="B12" s="5" t="s">
        <v>182</v>
      </c>
      <c r="C12" s="5">
        <v>2</v>
      </c>
      <c r="D12" s="5" t="s">
        <v>193</v>
      </c>
      <c r="E12" s="5"/>
      <c r="F12" s="5"/>
      <c r="G12" s="5"/>
      <c r="H12" s="5"/>
      <c r="I12" s="5"/>
    </row>
    <row r="13" spans="1:9">
      <c r="A13" s="5" t="s">
        <v>2</v>
      </c>
      <c r="B13" s="5" t="s">
        <v>182</v>
      </c>
      <c r="C13" s="5">
        <v>3</v>
      </c>
      <c r="D13" s="5" t="s">
        <v>194</v>
      </c>
      <c r="E13" s="5"/>
      <c r="F13" s="5"/>
      <c r="G13" s="5"/>
      <c r="H13" s="5"/>
      <c r="I13" s="5"/>
    </row>
    <row r="14" spans="1:9">
      <c r="A14" s="5" t="s">
        <v>2</v>
      </c>
      <c r="B14" s="5" t="s">
        <v>182</v>
      </c>
      <c r="C14" s="5">
        <v>4</v>
      </c>
      <c r="D14" s="5" t="s">
        <v>195</v>
      </c>
      <c r="E14" s="5"/>
      <c r="F14" s="5"/>
      <c r="G14" s="5"/>
      <c r="H14" s="5"/>
      <c r="I14" s="5"/>
    </row>
    <row r="15" spans="1:9">
      <c r="A15" s="5" t="s">
        <v>2</v>
      </c>
      <c r="B15" s="5" t="s">
        <v>182</v>
      </c>
      <c r="C15" s="5">
        <v>5</v>
      </c>
      <c r="D15" s="5" t="s">
        <v>196</v>
      </c>
      <c r="E15" s="5"/>
      <c r="F15" s="5"/>
      <c r="G15" s="5"/>
      <c r="H15" s="5"/>
      <c r="I15" s="5"/>
    </row>
    <row r="16" spans="1:9">
      <c r="A16" s="5" t="s">
        <v>2</v>
      </c>
      <c r="B16" s="5" t="s">
        <v>182</v>
      </c>
      <c r="C16" s="5">
        <v>6</v>
      </c>
      <c r="D16" s="5" t="s">
        <v>197</v>
      </c>
      <c r="E16" s="5"/>
      <c r="F16" s="5"/>
      <c r="G16" s="5"/>
      <c r="H16" s="5"/>
      <c r="I16" s="5"/>
    </row>
    <row r="17" spans="1:9">
      <c r="A17" s="5" t="s">
        <v>2</v>
      </c>
      <c r="B17" s="5" t="s">
        <v>182</v>
      </c>
      <c r="C17" s="5">
        <v>7</v>
      </c>
      <c r="D17" s="5" t="s">
        <v>198</v>
      </c>
      <c r="E17" s="5"/>
      <c r="F17" s="5"/>
      <c r="G17" s="5"/>
      <c r="H17" s="5"/>
      <c r="I17" s="5"/>
    </row>
    <row r="18" spans="1:9">
      <c r="A18" s="5" t="s">
        <v>2</v>
      </c>
      <c r="B18" s="5" t="s">
        <v>182</v>
      </c>
      <c r="C18" s="5">
        <v>8</v>
      </c>
      <c r="D18" s="5" t="s">
        <v>199</v>
      </c>
      <c r="E18" s="5"/>
      <c r="F18" s="5"/>
      <c r="G18" s="5"/>
      <c r="H18" s="5"/>
      <c r="I18" s="5"/>
    </row>
    <row r="19" spans="1:9">
      <c r="A19" s="5" t="s">
        <v>2</v>
      </c>
      <c r="B19" s="5" t="s">
        <v>182</v>
      </c>
      <c r="C19" s="5">
        <v>9</v>
      </c>
      <c r="D19" s="5" t="s">
        <v>200</v>
      </c>
      <c r="E19" s="5"/>
      <c r="F19" s="5"/>
      <c r="G19" s="5"/>
      <c r="H19" s="5"/>
      <c r="I19" s="5"/>
    </row>
    <row r="20" spans="1:9">
      <c r="A20" s="5" t="s">
        <v>2</v>
      </c>
      <c r="B20" s="5" t="s">
        <v>182</v>
      </c>
      <c r="C20" s="5">
        <v>10</v>
      </c>
      <c r="D20" s="5" t="s">
        <v>201</v>
      </c>
      <c r="E20" s="5"/>
      <c r="F20" s="5"/>
      <c r="G20" s="5"/>
      <c r="H20" s="5"/>
      <c r="I20" s="5"/>
    </row>
    <row r="21" spans="1:9">
      <c r="A21" s="5" t="s">
        <v>2</v>
      </c>
      <c r="B21" s="5" t="s">
        <v>182</v>
      </c>
      <c r="C21" s="5">
        <v>11</v>
      </c>
      <c r="D21" s="5" t="s">
        <v>202</v>
      </c>
      <c r="E21" s="5"/>
      <c r="F21" s="5"/>
      <c r="G21" s="5"/>
      <c r="H21" s="5"/>
      <c r="I21" s="5"/>
    </row>
    <row r="22" spans="1:9">
      <c r="A22" s="5" t="s">
        <v>2</v>
      </c>
      <c r="B22" s="5" t="s">
        <v>182</v>
      </c>
      <c r="C22" s="5">
        <v>12</v>
      </c>
      <c r="D22" s="5" t="s">
        <v>203</v>
      </c>
      <c r="E22" s="5"/>
      <c r="F22" s="5"/>
      <c r="G22" s="5"/>
      <c r="H22" s="5"/>
      <c r="I22" s="5"/>
    </row>
    <row r="23" spans="1:9">
      <c r="A23" s="5" t="s">
        <v>2</v>
      </c>
      <c r="B23" s="5" t="s">
        <v>182</v>
      </c>
      <c r="C23" s="5">
        <v>13</v>
      </c>
      <c r="D23" s="5" t="s">
        <v>204</v>
      </c>
      <c r="E23" s="5"/>
      <c r="F23" s="5"/>
      <c r="G23" s="5"/>
      <c r="H23" s="5"/>
      <c r="I23" s="5"/>
    </row>
    <row r="24" spans="1:9">
      <c r="A24" s="5" t="s">
        <v>2</v>
      </c>
      <c r="B24" s="5" t="s">
        <v>182</v>
      </c>
      <c r="C24" s="5">
        <v>14</v>
      </c>
      <c r="D24" s="5" t="s">
        <v>205</v>
      </c>
      <c r="E24" s="5"/>
      <c r="F24" s="5"/>
      <c r="G24" s="5"/>
      <c r="H24" s="5"/>
      <c r="I24" s="5"/>
    </row>
    <row r="25" spans="1:9">
      <c r="A25" s="5" t="s">
        <v>2</v>
      </c>
      <c r="B25" s="5" t="s">
        <v>182</v>
      </c>
      <c r="C25" s="5">
        <v>15</v>
      </c>
      <c r="D25" s="5" t="s">
        <v>206</v>
      </c>
      <c r="E25" s="5"/>
      <c r="F25" s="5"/>
      <c r="G25" s="5"/>
      <c r="H25" s="5"/>
      <c r="I25" s="5"/>
    </row>
    <row r="26" spans="1:9">
      <c r="A26" s="5" t="s">
        <v>2</v>
      </c>
      <c r="B26" s="5" t="s">
        <v>182</v>
      </c>
      <c r="C26" s="5">
        <v>16</v>
      </c>
      <c r="D26" s="5" t="s">
        <v>207</v>
      </c>
      <c r="E26" s="5"/>
      <c r="F26" s="5"/>
      <c r="G26" s="5"/>
      <c r="H26" s="5"/>
      <c r="I26" s="5"/>
    </row>
    <row r="27" spans="1:9">
      <c r="A27" s="5" t="s">
        <v>2</v>
      </c>
      <c r="B27" s="5" t="s">
        <v>182</v>
      </c>
      <c r="C27" s="5">
        <v>17</v>
      </c>
      <c r="D27" s="5" t="s">
        <v>208</v>
      </c>
      <c r="E27" s="5"/>
      <c r="F27" s="5"/>
      <c r="G27" s="5"/>
      <c r="H27" s="5"/>
      <c r="I27" s="5"/>
    </row>
    <row r="28" spans="1:9">
      <c r="A28" s="5" t="s">
        <v>2</v>
      </c>
      <c r="B28" s="5" t="s">
        <v>182</v>
      </c>
      <c r="C28" s="5">
        <v>1</v>
      </c>
      <c r="D28" s="5" t="s">
        <v>209</v>
      </c>
      <c r="E28" s="5"/>
      <c r="F28" s="5"/>
      <c r="G28" s="5"/>
      <c r="H28" s="5"/>
      <c r="I28" s="5"/>
    </row>
    <row r="29" spans="1:9">
      <c r="A29" s="5" t="s">
        <v>2</v>
      </c>
      <c r="B29" s="5" t="s">
        <v>182</v>
      </c>
      <c r="C29" s="5">
        <v>2</v>
      </c>
      <c r="D29" s="5" t="s">
        <v>210</v>
      </c>
      <c r="E29" s="5"/>
      <c r="F29" s="5"/>
      <c r="G29" s="5"/>
      <c r="H29" s="5"/>
      <c r="I29" s="5"/>
    </row>
    <row r="30" spans="1:9">
      <c r="A30" s="5" t="s">
        <v>2</v>
      </c>
      <c r="B30" s="5" t="s">
        <v>182</v>
      </c>
      <c r="C30" s="5">
        <v>3</v>
      </c>
      <c r="D30" s="5" t="s">
        <v>211</v>
      </c>
      <c r="E30" s="5"/>
      <c r="F30" s="5"/>
      <c r="G30" s="5"/>
      <c r="H30" s="5"/>
      <c r="I30" s="5"/>
    </row>
    <row r="31" spans="1:9">
      <c r="A31" s="5" t="s">
        <v>2</v>
      </c>
      <c r="B31" s="5" t="s">
        <v>182</v>
      </c>
      <c r="C31" s="5">
        <v>4</v>
      </c>
      <c r="D31" s="5" t="s">
        <v>212</v>
      </c>
      <c r="E31" s="5"/>
      <c r="F31" s="5"/>
      <c r="G31" s="5"/>
      <c r="H31" s="5"/>
      <c r="I31" s="5"/>
    </row>
    <row r="32" spans="1:9">
      <c r="A32" s="5" t="s">
        <v>2</v>
      </c>
      <c r="B32" s="5" t="s">
        <v>182</v>
      </c>
      <c r="C32" s="5">
        <v>5</v>
      </c>
      <c r="D32" s="5" t="s">
        <v>213</v>
      </c>
      <c r="E32" s="5"/>
      <c r="F32" s="5"/>
      <c r="G32" s="5"/>
      <c r="H32" s="5"/>
      <c r="I32" s="5"/>
    </row>
    <row r="33" spans="1:9">
      <c r="A33" s="5" t="s">
        <v>2</v>
      </c>
      <c r="B33" s="5" t="s">
        <v>182</v>
      </c>
      <c r="C33" s="5">
        <v>6</v>
      </c>
      <c r="D33" s="5" t="s">
        <v>214</v>
      </c>
      <c r="E33" s="5"/>
      <c r="F33" s="5"/>
      <c r="G33" s="5"/>
      <c r="H33" s="5"/>
      <c r="I33" s="5"/>
    </row>
    <row r="34" spans="1:9">
      <c r="A34" s="5" t="s">
        <v>2</v>
      </c>
      <c r="B34" s="5" t="s">
        <v>182</v>
      </c>
      <c r="C34" s="5">
        <v>7</v>
      </c>
      <c r="D34" s="5" t="s">
        <v>215</v>
      </c>
      <c r="E34" s="5"/>
      <c r="F34" s="5"/>
      <c r="G34" s="5"/>
      <c r="H34" s="5"/>
      <c r="I34" s="5"/>
    </row>
    <row r="35" spans="1:9">
      <c r="A35" s="5" t="s">
        <v>2</v>
      </c>
      <c r="B35" s="5" t="s">
        <v>182</v>
      </c>
      <c r="C35" s="5">
        <v>8</v>
      </c>
      <c r="D35" s="5" t="s">
        <v>216</v>
      </c>
      <c r="E35" s="5"/>
      <c r="F35" s="5"/>
      <c r="G35" s="5"/>
      <c r="H35" s="5"/>
      <c r="I35" s="5"/>
    </row>
    <row r="36" spans="1:9">
      <c r="A36" s="5" t="s">
        <v>2</v>
      </c>
      <c r="B36" s="5" t="s">
        <v>182</v>
      </c>
      <c r="C36" s="5">
        <v>9</v>
      </c>
      <c r="D36" s="5" t="s">
        <v>217</v>
      </c>
      <c r="E36" s="5"/>
      <c r="F36" s="5"/>
      <c r="G36" s="5"/>
      <c r="H36" s="5"/>
      <c r="I36" s="5"/>
    </row>
    <row r="37" spans="1:9">
      <c r="A37" s="5" t="s">
        <v>2</v>
      </c>
      <c r="B37" s="5" t="s">
        <v>182</v>
      </c>
      <c r="C37" s="5">
        <v>10</v>
      </c>
      <c r="D37" s="5" t="s">
        <v>218</v>
      </c>
      <c r="E37" s="5"/>
      <c r="F37" s="5"/>
      <c r="G37" s="5"/>
      <c r="H37" s="5"/>
      <c r="I37" s="5"/>
    </row>
    <row r="38" spans="1:9">
      <c r="A38" s="5" t="s">
        <v>2</v>
      </c>
      <c r="B38" s="5" t="s">
        <v>182</v>
      </c>
      <c r="C38" s="5">
        <v>11</v>
      </c>
      <c r="D38" s="5" t="s">
        <v>219</v>
      </c>
      <c r="E38" s="5"/>
      <c r="F38" s="5"/>
      <c r="G38" s="5"/>
      <c r="H38" s="5"/>
      <c r="I38" s="5"/>
    </row>
    <row r="39" spans="1:9">
      <c r="A39" s="5" t="s">
        <v>2</v>
      </c>
      <c r="B39" s="5" t="s">
        <v>182</v>
      </c>
      <c r="C39" s="5">
        <v>12</v>
      </c>
      <c r="D39" s="5" t="s">
        <v>220</v>
      </c>
      <c r="E39" s="5"/>
      <c r="F39" s="5"/>
      <c r="G39" s="5"/>
      <c r="H39" s="5"/>
      <c r="I39" s="5"/>
    </row>
    <row r="40" spans="1:9">
      <c r="A40" s="5" t="s">
        <v>2</v>
      </c>
      <c r="B40" s="5" t="s">
        <v>182</v>
      </c>
      <c r="C40" s="5">
        <v>13</v>
      </c>
      <c r="D40" s="5" t="s">
        <v>221</v>
      </c>
      <c r="E40" s="5"/>
      <c r="F40" s="5"/>
      <c r="G40" s="5"/>
      <c r="H40" s="5"/>
      <c r="I40" s="5"/>
    </row>
    <row r="41" spans="1:9">
      <c r="A41" s="5" t="s">
        <v>2</v>
      </c>
      <c r="B41" s="5" t="s">
        <v>182</v>
      </c>
      <c r="C41" s="5">
        <v>14</v>
      </c>
      <c r="D41" s="5" t="s">
        <v>222</v>
      </c>
      <c r="E41" s="5"/>
      <c r="F41" s="5"/>
      <c r="G41" s="5"/>
      <c r="H41" s="5"/>
      <c r="I41" s="5"/>
    </row>
    <row r="42" spans="1:9">
      <c r="A42" s="5" t="s">
        <v>2</v>
      </c>
      <c r="B42" s="5" t="s">
        <v>182</v>
      </c>
      <c r="C42" s="5">
        <v>15</v>
      </c>
      <c r="D42" s="5" t="s">
        <v>223</v>
      </c>
      <c r="E42" s="5"/>
      <c r="F42" s="5"/>
      <c r="G42" s="5"/>
      <c r="H42" s="5"/>
      <c r="I42" s="5"/>
    </row>
    <row r="43" spans="1:9">
      <c r="A43" s="5" t="s">
        <v>2</v>
      </c>
      <c r="B43" s="5" t="s">
        <v>182</v>
      </c>
      <c r="C43" s="5">
        <v>16</v>
      </c>
      <c r="D43" s="5" t="s">
        <v>224</v>
      </c>
      <c r="E43" s="5"/>
      <c r="F43" s="5"/>
      <c r="G43" s="5"/>
      <c r="H43" s="5"/>
      <c r="I43" s="5"/>
    </row>
    <row r="44" spans="1:9">
      <c r="A44" s="5" t="s">
        <v>2</v>
      </c>
      <c r="B44" s="5" t="s">
        <v>182</v>
      </c>
      <c r="C44" s="5">
        <v>17</v>
      </c>
      <c r="D44" s="5" t="s">
        <v>225</v>
      </c>
      <c r="E44" s="5"/>
      <c r="F44" s="5"/>
      <c r="G44" s="5"/>
      <c r="H44" s="5"/>
      <c r="I44" s="5"/>
    </row>
    <row r="45" spans="1:9">
      <c r="A45" s="5" t="s">
        <v>2</v>
      </c>
      <c r="B45" s="5" t="s">
        <v>182</v>
      </c>
      <c r="C45" s="5">
        <v>18</v>
      </c>
      <c r="D45" s="5" t="s">
        <v>226</v>
      </c>
      <c r="E45" s="5"/>
      <c r="F45" s="5"/>
      <c r="G45" s="5"/>
      <c r="H45" s="5"/>
      <c r="I45" s="5"/>
    </row>
    <row r="46" spans="1:9">
      <c r="A46" s="5" t="s">
        <v>2</v>
      </c>
      <c r="B46" s="5" t="s">
        <v>182</v>
      </c>
      <c r="C46" s="5">
        <v>19</v>
      </c>
      <c r="D46" s="5" t="s">
        <v>227</v>
      </c>
      <c r="E46" s="5"/>
      <c r="F46" s="5"/>
      <c r="G46" s="5"/>
      <c r="H46" s="5"/>
      <c r="I46" s="5"/>
    </row>
    <row r="47" spans="1:9">
      <c r="A47" s="5" t="s">
        <v>2</v>
      </c>
      <c r="B47" s="5" t="s">
        <v>182</v>
      </c>
      <c r="C47" s="5">
        <v>20</v>
      </c>
      <c r="D47" s="5" t="s">
        <v>228</v>
      </c>
      <c r="E47" s="5"/>
      <c r="F47" s="5"/>
      <c r="G47" s="5"/>
      <c r="H47" s="5"/>
      <c r="I47" s="5"/>
    </row>
    <row r="48" spans="1:9">
      <c r="A48" s="5" t="s">
        <v>2</v>
      </c>
      <c r="B48" s="5" t="s">
        <v>182</v>
      </c>
      <c r="C48" s="5">
        <v>21</v>
      </c>
      <c r="D48" s="5" t="s">
        <v>229</v>
      </c>
      <c r="E48" s="5"/>
      <c r="F48" s="5"/>
      <c r="G48" s="5"/>
      <c r="H48" s="5"/>
      <c r="I48" s="5"/>
    </row>
    <row r="49" spans="1:9">
      <c r="A49" s="5" t="s">
        <v>2</v>
      </c>
      <c r="B49" s="5" t="s">
        <v>182</v>
      </c>
      <c r="C49" s="5">
        <v>1</v>
      </c>
      <c r="D49" s="5" t="s">
        <v>230</v>
      </c>
      <c r="E49" s="5"/>
      <c r="F49" s="5"/>
      <c r="G49" s="5"/>
      <c r="H49" s="5"/>
      <c r="I49" s="5"/>
    </row>
    <row r="50" spans="1:9">
      <c r="A50" s="5" t="s">
        <v>2</v>
      </c>
      <c r="B50" s="5" t="s">
        <v>182</v>
      </c>
      <c r="C50" s="5">
        <v>2</v>
      </c>
      <c r="D50" s="5" t="s">
        <v>231</v>
      </c>
      <c r="E50" s="5"/>
      <c r="F50" s="5"/>
      <c r="G50" s="5"/>
      <c r="H50" s="5"/>
      <c r="I50" s="5"/>
    </row>
    <row r="51" spans="1:9">
      <c r="A51" s="5" t="s">
        <v>2</v>
      </c>
      <c r="B51" s="5" t="s">
        <v>182</v>
      </c>
      <c r="C51" s="5">
        <v>3</v>
      </c>
      <c r="D51" s="5" t="s">
        <v>232</v>
      </c>
      <c r="E51" s="5"/>
      <c r="F51" s="5"/>
      <c r="G51" s="5"/>
      <c r="H51" s="5"/>
      <c r="I51" s="5"/>
    </row>
    <row r="52" spans="1:9">
      <c r="A52" s="5" t="s">
        <v>2</v>
      </c>
      <c r="B52" s="5" t="s">
        <v>182</v>
      </c>
      <c r="C52" s="5">
        <v>4</v>
      </c>
      <c r="D52" s="5" t="s">
        <v>233</v>
      </c>
      <c r="E52" s="5"/>
      <c r="F52" s="5"/>
      <c r="G52" s="5"/>
      <c r="H52" s="5"/>
      <c r="I52" s="5"/>
    </row>
    <row r="53" spans="1:9">
      <c r="A53" s="5" t="s">
        <v>2</v>
      </c>
      <c r="B53" s="5" t="s">
        <v>182</v>
      </c>
      <c r="C53" s="5">
        <v>5</v>
      </c>
      <c r="D53" s="5" t="s">
        <v>234</v>
      </c>
      <c r="E53" s="5"/>
      <c r="F53" s="5"/>
      <c r="G53" s="5"/>
      <c r="H53" s="5"/>
      <c r="I53" s="5"/>
    </row>
    <row r="54" spans="1:9">
      <c r="A54" s="5" t="s">
        <v>2</v>
      </c>
      <c r="B54" s="5" t="s">
        <v>182</v>
      </c>
      <c r="C54" s="5">
        <v>6</v>
      </c>
      <c r="D54" s="5" t="s">
        <v>235</v>
      </c>
      <c r="E54" s="5"/>
      <c r="F54" s="5"/>
      <c r="G54" s="5"/>
      <c r="H54" s="5"/>
      <c r="I54" s="5"/>
    </row>
    <row r="55" spans="1:9">
      <c r="A55" s="5" t="s">
        <v>2</v>
      </c>
      <c r="B55" s="5" t="s">
        <v>182</v>
      </c>
      <c r="C55" s="5">
        <v>7</v>
      </c>
      <c r="D55" s="5" t="s">
        <v>236</v>
      </c>
      <c r="E55" s="5"/>
      <c r="F55" s="5"/>
      <c r="G55" s="5"/>
      <c r="H55" s="5"/>
      <c r="I55" s="5"/>
    </row>
    <row r="56" spans="1:9">
      <c r="A56" s="5" t="s">
        <v>2</v>
      </c>
      <c r="B56" s="5" t="s">
        <v>182</v>
      </c>
      <c r="C56" s="5">
        <v>8</v>
      </c>
      <c r="D56" s="5" t="s">
        <v>237</v>
      </c>
      <c r="E56" s="5"/>
      <c r="F56" s="5"/>
      <c r="G56" s="5"/>
      <c r="H56" s="5"/>
      <c r="I56" s="5"/>
    </row>
    <row r="57" spans="1:9">
      <c r="A57" s="5" t="s">
        <v>2</v>
      </c>
      <c r="B57" s="5" t="s">
        <v>182</v>
      </c>
      <c r="C57" s="5">
        <v>9</v>
      </c>
      <c r="D57" s="5" t="s">
        <v>238</v>
      </c>
      <c r="E57" s="5"/>
      <c r="F57" s="5"/>
      <c r="G57" s="5"/>
      <c r="H57" s="5"/>
      <c r="I57" s="5"/>
    </row>
    <row r="58" spans="1:9">
      <c r="A58" s="5" t="s">
        <v>2</v>
      </c>
      <c r="B58" s="5" t="s">
        <v>182</v>
      </c>
      <c r="C58" s="5">
        <v>10</v>
      </c>
      <c r="D58" s="5" t="s">
        <v>239</v>
      </c>
      <c r="E58" s="5"/>
      <c r="F58" s="5"/>
      <c r="G58" s="5"/>
      <c r="H58" s="5"/>
      <c r="I58" s="5"/>
    </row>
    <row r="59" spans="1:9">
      <c r="A59" s="5" t="s">
        <v>2</v>
      </c>
      <c r="B59" s="5" t="s">
        <v>182</v>
      </c>
      <c r="C59" s="5">
        <v>11</v>
      </c>
      <c r="D59" s="5" t="s">
        <v>240</v>
      </c>
      <c r="E59" s="5"/>
      <c r="F59" s="5"/>
      <c r="G59" s="5"/>
      <c r="H59" s="5"/>
      <c r="I59" s="5"/>
    </row>
    <row r="60" spans="1:9">
      <c r="A60" s="5" t="s">
        <v>2</v>
      </c>
      <c r="B60" s="5" t="s">
        <v>182</v>
      </c>
      <c r="C60" s="5">
        <v>12</v>
      </c>
      <c r="D60" s="5" t="s">
        <v>241</v>
      </c>
      <c r="E60" s="5"/>
      <c r="F60" s="5"/>
      <c r="G60" s="5"/>
      <c r="H60" s="5"/>
      <c r="I60" s="5"/>
    </row>
    <row r="61" spans="1:9">
      <c r="A61" s="5" t="s">
        <v>2</v>
      </c>
      <c r="B61" s="5" t="s">
        <v>182</v>
      </c>
      <c r="C61" s="5">
        <v>13</v>
      </c>
      <c r="D61" s="5" t="s">
        <v>242</v>
      </c>
      <c r="E61" s="5"/>
      <c r="F61" s="5"/>
      <c r="G61" s="5"/>
      <c r="H61" s="5"/>
      <c r="I61" s="5"/>
    </row>
    <row r="62" spans="1:9">
      <c r="A62" s="5" t="s">
        <v>2</v>
      </c>
      <c r="B62" s="5" t="s">
        <v>182</v>
      </c>
      <c r="C62" s="5">
        <v>14</v>
      </c>
      <c r="D62" s="5" t="s">
        <v>243</v>
      </c>
      <c r="E62" s="5"/>
      <c r="F62" s="5"/>
      <c r="G62" s="5"/>
      <c r="H62" s="5"/>
      <c r="I62" s="5"/>
    </row>
    <row r="63" spans="1:9">
      <c r="A63" s="5" t="s">
        <v>2</v>
      </c>
      <c r="B63" s="5" t="s">
        <v>182</v>
      </c>
      <c r="C63" s="5">
        <v>15</v>
      </c>
      <c r="D63" s="5" t="s">
        <v>244</v>
      </c>
      <c r="E63" s="5"/>
      <c r="F63" s="5"/>
      <c r="G63" s="5"/>
      <c r="H63" s="5"/>
      <c r="I63" s="5"/>
    </row>
    <row r="64" spans="1:9">
      <c r="A64" s="5" t="s">
        <v>2</v>
      </c>
      <c r="B64" s="5" t="s">
        <v>182</v>
      </c>
      <c r="C64" s="5">
        <v>1</v>
      </c>
      <c r="D64" s="5" t="s">
        <v>245</v>
      </c>
      <c r="E64" s="5"/>
      <c r="F64" s="5"/>
      <c r="G64" s="5"/>
      <c r="H64" s="5"/>
      <c r="I64" s="5"/>
    </row>
    <row r="65" spans="1:9">
      <c r="A65" s="5" t="s">
        <v>2</v>
      </c>
      <c r="B65" s="5" t="s">
        <v>182</v>
      </c>
      <c r="C65" s="5">
        <v>2</v>
      </c>
      <c r="D65" s="5" t="s">
        <v>246</v>
      </c>
      <c r="E65" s="5"/>
      <c r="F65" s="5"/>
      <c r="G65" s="5"/>
      <c r="H65" s="5"/>
      <c r="I65" s="5"/>
    </row>
    <row r="66" spans="1:9">
      <c r="A66" s="5" t="s">
        <v>2</v>
      </c>
      <c r="B66" s="5" t="s">
        <v>182</v>
      </c>
      <c r="C66" s="5">
        <v>3</v>
      </c>
      <c r="D66" s="5" t="s">
        <v>247</v>
      </c>
      <c r="E66" s="5"/>
      <c r="F66" s="5"/>
      <c r="G66" s="5"/>
      <c r="H66" s="5"/>
      <c r="I66" s="5"/>
    </row>
    <row r="67" spans="1:9">
      <c r="A67" s="5" t="s">
        <v>2</v>
      </c>
      <c r="B67" s="5" t="s">
        <v>182</v>
      </c>
      <c r="C67" s="5">
        <v>4</v>
      </c>
      <c r="D67" s="5" t="s">
        <v>248</v>
      </c>
      <c r="E67" s="5"/>
      <c r="F67" s="5"/>
      <c r="G67" s="5"/>
      <c r="H67" s="5"/>
      <c r="I67" s="5"/>
    </row>
    <row r="68" spans="1:9">
      <c r="A68" s="5" t="s">
        <v>2</v>
      </c>
      <c r="B68" s="5" t="s">
        <v>182</v>
      </c>
      <c r="C68" s="5">
        <v>5</v>
      </c>
      <c r="D68" s="5" t="s">
        <v>249</v>
      </c>
      <c r="E68" s="5"/>
      <c r="F68" s="5"/>
      <c r="G68" s="5"/>
      <c r="H68" s="5"/>
      <c r="I68" s="5"/>
    </row>
    <row r="69" spans="1:9">
      <c r="A69" s="5" t="s">
        <v>2</v>
      </c>
      <c r="B69" s="5" t="s">
        <v>182</v>
      </c>
      <c r="C69" s="5">
        <v>6</v>
      </c>
      <c r="D69" s="5" t="s">
        <v>250</v>
      </c>
      <c r="E69" s="5"/>
      <c r="F69" s="5"/>
      <c r="G69" s="5"/>
      <c r="H69" s="5"/>
      <c r="I69" s="5"/>
    </row>
    <row r="70" spans="1:9">
      <c r="A70" s="5" t="s">
        <v>2</v>
      </c>
      <c r="B70" s="5" t="s">
        <v>182</v>
      </c>
      <c r="C70" s="5">
        <v>7</v>
      </c>
      <c r="D70" s="5" t="s">
        <v>251</v>
      </c>
      <c r="E70" s="5"/>
      <c r="F70" s="5"/>
      <c r="G70" s="5"/>
      <c r="H70" s="5"/>
      <c r="I70" s="5"/>
    </row>
    <row r="71" spans="1:9">
      <c r="A71" s="5" t="s">
        <v>2</v>
      </c>
      <c r="B71" s="5" t="s">
        <v>182</v>
      </c>
      <c r="C71" s="5">
        <v>8</v>
      </c>
      <c r="D71" s="5" t="s">
        <v>252</v>
      </c>
      <c r="E71" s="5"/>
      <c r="F71" s="5"/>
      <c r="G71" s="5"/>
      <c r="H71" s="5"/>
      <c r="I71" s="5"/>
    </row>
    <row r="72" spans="1:9">
      <c r="A72" s="5" t="s">
        <v>2</v>
      </c>
      <c r="B72" s="5" t="s">
        <v>182</v>
      </c>
      <c r="C72" s="5">
        <v>9</v>
      </c>
      <c r="D72" s="5" t="s">
        <v>253</v>
      </c>
      <c r="E72" s="5"/>
      <c r="F72" s="5"/>
      <c r="G72" s="5"/>
      <c r="H72" s="5"/>
      <c r="I72" s="5"/>
    </row>
    <row r="73" spans="1:9">
      <c r="A73" s="5" t="s">
        <v>2</v>
      </c>
      <c r="B73" s="5" t="s">
        <v>182</v>
      </c>
      <c r="C73" s="5">
        <v>10</v>
      </c>
      <c r="D73" s="5" t="s">
        <v>254</v>
      </c>
      <c r="E73" s="5"/>
      <c r="F73" s="5"/>
      <c r="G73" s="5"/>
      <c r="H73" s="5"/>
      <c r="I73" s="5"/>
    </row>
    <row r="74" spans="1:9">
      <c r="A74" s="5" t="s">
        <v>2</v>
      </c>
      <c r="B74" s="5" t="s">
        <v>182</v>
      </c>
      <c r="C74" s="5">
        <v>11</v>
      </c>
      <c r="D74" s="5" t="s">
        <v>255</v>
      </c>
      <c r="E74" s="5"/>
      <c r="F74" s="5"/>
      <c r="G74" s="5"/>
      <c r="H74" s="5"/>
      <c r="I74" s="5"/>
    </row>
    <row r="75" spans="1:9">
      <c r="A75" s="5" t="s">
        <v>2</v>
      </c>
      <c r="B75" s="5" t="s">
        <v>182</v>
      </c>
      <c r="C75" s="5">
        <v>12</v>
      </c>
      <c r="D75" s="5" t="s">
        <v>256</v>
      </c>
      <c r="E75" s="5"/>
      <c r="F75" s="5"/>
      <c r="G75" s="5"/>
      <c r="H75" s="5"/>
      <c r="I75" s="5"/>
    </row>
    <row r="76" spans="1:9">
      <c r="A76" s="5" t="s">
        <v>2</v>
      </c>
      <c r="B76" s="5" t="s">
        <v>182</v>
      </c>
      <c r="C76" s="5">
        <v>1</v>
      </c>
      <c r="D76" s="5" t="s">
        <v>183</v>
      </c>
      <c r="E76" s="5"/>
      <c r="F76" s="5"/>
      <c r="G76" s="5"/>
      <c r="H76" s="5"/>
      <c r="I76" s="5"/>
    </row>
    <row r="77" spans="1:9">
      <c r="A77" s="5" t="s">
        <v>2</v>
      </c>
      <c r="B77" s="5" t="s">
        <v>182</v>
      </c>
      <c r="C77" s="5">
        <v>2</v>
      </c>
      <c r="D77" s="5" t="s">
        <v>184</v>
      </c>
      <c r="E77" s="5"/>
      <c r="F77" s="5"/>
      <c r="G77" s="5"/>
      <c r="H77" s="5"/>
      <c r="I77" s="5"/>
    </row>
    <row r="78" spans="1:9">
      <c r="A78" s="5" t="s">
        <v>2</v>
      </c>
      <c r="B78" s="5" t="s">
        <v>182</v>
      </c>
      <c r="C78" s="5">
        <v>3</v>
      </c>
      <c r="D78" s="5" t="s">
        <v>185</v>
      </c>
      <c r="E78" s="5"/>
      <c r="F78" s="5"/>
      <c r="G78" s="5"/>
      <c r="H78" s="5"/>
      <c r="I78" s="5"/>
    </row>
    <row r="79" spans="1:9">
      <c r="A79" s="5" t="s">
        <v>2</v>
      </c>
      <c r="B79" s="5" t="s">
        <v>182</v>
      </c>
      <c r="C79" s="5">
        <v>4</v>
      </c>
      <c r="D79" s="5" t="s">
        <v>186</v>
      </c>
      <c r="E79" s="5"/>
      <c r="F79" s="5"/>
      <c r="G79" s="5"/>
      <c r="H79" s="5"/>
      <c r="I79" s="5"/>
    </row>
    <row r="80" spans="1:9">
      <c r="A80" s="5" t="s">
        <v>2</v>
      </c>
      <c r="B80" s="5" t="s">
        <v>182</v>
      </c>
      <c r="C80" s="5">
        <v>5</v>
      </c>
      <c r="D80" s="5" t="s">
        <v>187</v>
      </c>
      <c r="E80" s="5"/>
      <c r="F80" s="5"/>
      <c r="G80" s="5"/>
      <c r="H80" s="5"/>
      <c r="I80" s="5"/>
    </row>
    <row r="81" spans="1:9">
      <c r="A81" s="5" t="s">
        <v>2</v>
      </c>
      <c r="B81" s="5" t="s">
        <v>182</v>
      </c>
      <c r="C81" s="5">
        <v>6</v>
      </c>
      <c r="D81" s="5" t="s">
        <v>191</v>
      </c>
      <c r="E81" s="5"/>
      <c r="F81" s="5"/>
      <c r="G81" s="5"/>
      <c r="H81" s="5"/>
      <c r="I81" s="5"/>
    </row>
    <row r="82" spans="1:9">
      <c r="A82" s="5" t="s">
        <v>2</v>
      </c>
      <c r="B82" s="5" t="s">
        <v>182</v>
      </c>
      <c r="C82" s="5">
        <v>7</v>
      </c>
      <c r="D82" s="5" t="s">
        <v>189</v>
      </c>
      <c r="E82" s="5"/>
      <c r="F82" s="5"/>
      <c r="G82" s="5"/>
      <c r="H82" s="5"/>
      <c r="I82" s="5"/>
    </row>
    <row r="83" spans="1:9">
      <c r="A83" s="5" t="s">
        <v>2</v>
      </c>
      <c r="B83" s="5" t="s">
        <v>182</v>
      </c>
      <c r="C83" s="5">
        <v>8</v>
      </c>
      <c r="D83" s="5" t="s">
        <v>190</v>
      </c>
      <c r="E83" s="5"/>
      <c r="F83" s="5"/>
      <c r="G83" s="5"/>
      <c r="H83" s="5"/>
      <c r="I83" s="5"/>
    </row>
    <row r="84" spans="1:9">
      <c r="A84" s="5" t="s">
        <v>2</v>
      </c>
      <c r="B84" s="5" t="s">
        <v>182</v>
      </c>
      <c r="C84" s="5">
        <v>1</v>
      </c>
      <c r="D84" s="5" t="s">
        <v>257</v>
      </c>
      <c r="E84" s="5"/>
      <c r="F84" s="5"/>
      <c r="G84" s="5"/>
      <c r="H84" s="5"/>
      <c r="I84" s="5"/>
    </row>
    <row r="85" spans="1:9">
      <c r="A85" s="5" t="s">
        <v>2</v>
      </c>
      <c r="B85" s="5" t="s">
        <v>182</v>
      </c>
      <c r="C85" s="5">
        <v>2</v>
      </c>
      <c r="D85" s="5" t="s">
        <v>258</v>
      </c>
      <c r="E85" s="5"/>
      <c r="F85" s="5"/>
      <c r="G85" s="5"/>
      <c r="H85" s="5"/>
      <c r="I85" s="5"/>
    </row>
    <row r="86" spans="1:9">
      <c r="A86" s="5" t="s">
        <v>2</v>
      </c>
      <c r="B86" s="5" t="s">
        <v>182</v>
      </c>
      <c r="C86" s="5">
        <v>3</v>
      </c>
      <c r="D86" s="5" t="s">
        <v>259</v>
      </c>
      <c r="E86" s="5"/>
      <c r="F86" s="5"/>
      <c r="G86" s="5"/>
      <c r="H86" s="5"/>
      <c r="I86" s="5"/>
    </row>
    <row r="87" spans="1:9">
      <c r="A87" s="5" t="s">
        <v>2</v>
      </c>
      <c r="B87" s="5" t="s">
        <v>182</v>
      </c>
      <c r="C87" s="5">
        <v>4</v>
      </c>
      <c r="D87" s="5" t="s">
        <v>260</v>
      </c>
      <c r="E87" s="5"/>
      <c r="F87" s="5"/>
      <c r="G87" s="5"/>
      <c r="H87" s="5"/>
      <c r="I87" s="5"/>
    </row>
    <row r="88" spans="1:9">
      <c r="A88" s="5" t="s">
        <v>2</v>
      </c>
      <c r="B88" s="5" t="s">
        <v>182</v>
      </c>
      <c r="C88" s="5">
        <v>1</v>
      </c>
      <c r="D88" s="5" t="s">
        <v>261</v>
      </c>
      <c r="E88" s="5"/>
      <c r="F88" s="5"/>
      <c r="G88" s="5"/>
      <c r="H88" s="5"/>
      <c r="I88" s="5"/>
    </row>
    <row r="89" spans="1:9">
      <c r="A89" s="5" t="s">
        <v>2</v>
      </c>
      <c r="B89" s="5" t="s">
        <v>182</v>
      </c>
      <c r="C89" s="5">
        <v>2</v>
      </c>
      <c r="D89" s="5" t="s">
        <v>262</v>
      </c>
      <c r="E89" s="5"/>
      <c r="F89" s="5"/>
      <c r="G89" s="5"/>
      <c r="H89" s="5"/>
      <c r="I89" s="5"/>
    </row>
    <row r="90" spans="1:9">
      <c r="A90" s="5" t="s">
        <v>2</v>
      </c>
      <c r="B90" s="5" t="s">
        <v>182</v>
      </c>
      <c r="C90" s="5">
        <v>3</v>
      </c>
      <c r="D90" s="5" t="s">
        <v>263</v>
      </c>
      <c r="E90" s="5"/>
      <c r="F90" s="5"/>
      <c r="G90" s="5"/>
      <c r="H90" s="5"/>
      <c r="I90" s="5"/>
    </row>
    <row r="91" spans="1:9">
      <c r="A91" s="5" t="s">
        <v>2</v>
      </c>
      <c r="B91" s="5" t="s">
        <v>182</v>
      </c>
      <c r="C91" s="5">
        <v>4</v>
      </c>
      <c r="D91" s="5" t="s">
        <v>264</v>
      </c>
      <c r="E91" s="5"/>
      <c r="F91" s="5"/>
      <c r="G91" s="5"/>
      <c r="H91" s="5"/>
      <c r="I91" s="5"/>
    </row>
    <row r="92" spans="1:9">
      <c r="A92" s="5" t="s">
        <v>2</v>
      </c>
      <c r="B92" s="5" t="s">
        <v>182</v>
      </c>
      <c r="C92" s="5">
        <v>5</v>
      </c>
      <c r="D92" s="5" t="s">
        <v>265</v>
      </c>
      <c r="E92" s="5"/>
      <c r="F92" s="5"/>
      <c r="G92" s="5"/>
      <c r="H92" s="5"/>
      <c r="I92" s="5"/>
    </row>
    <row r="93" spans="1:9">
      <c r="A93" s="5" t="s">
        <v>2</v>
      </c>
      <c r="B93" s="5" t="s">
        <v>182</v>
      </c>
      <c r="C93" s="5">
        <v>6</v>
      </c>
      <c r="D93" s="5" t="s">
        <v>266</v>
      </c>
      <c r="E93" s="5"/>
      <c r="F93" s="5"/>
      <c r="G93" s="5"/>
      <c r="H93" s="5"/>
      <c r="I93" s="5"/>
    </row>
    <row r="94" spans="1:9">
      <c r="A94" s="5" t="s">
        <v>2</v>
      </c>
      <c r="B94" s="5" t="s">
        <v>182</v>
      </c>
      <c r="C94" s="5">
        <v>7</v>
      </c>
      <c r="D94" s="5" t="s">
        <v>267</v>
      </c>
      <c r="E94" s="5"/>
      <c r="F94" s="5"/>
      <c r="G94" s="5"/>
      <c r="H94" s="5"/>
      <c r="I94" s="5"/>
    </row>
    <row r="95" spans="1:9">
      <c r="A95" s="5" t="s">
        <v>2</v>
      </c>
      <c r="B95" s="5" t="s">
        <v>182</v>
      </c>
      <c r="C95" s="5">
        <v>8</v>
      </c>
      <c r="D95" s="5" t="s">
        <v>268</v>
      </c>
      <c r="E95" s="5"/>
      <c r="F95" s="5"/>
      <c r="G95" s="5"/>
      <c r="H95" s="5"/>
      <c r="I95" s="5"/>
    </row>
    <row r="96" spans="1:9">
      <c r="A96" s="5" t="s">
        <v>2</v>
      </c>
      <c r="B96" s="5" t="s">
        <v>182</v>
      </c>
      <c r="C96" s="5">
        <v>9</v>
      </c>
      <c r="D96" s="5" t="s">
        <v>269</v>
      </c>
      <c r="E96" s="5"/>
      <c r="F96" s="5"/>
      <c r="G96" s="5"/>
      <c r="H96" s="5"/>
      <c r="I96" s="5"/>
    </row>
    <row r="97" spans="1:9">
      <c r="A97" s="5" t="s">
        <v>2</v>
      </c>
      <c r="B97" s="5" t="s">
        <v>182</v>
      </c>
      <c r="C97" s="5">
        <v>10</v>
      </c>
      <c r="D97" s="5" t="s">
        <v>270</v>
      </c>
      <c r="E97" s="5"/>
      <c r="F97" s="5"/>
      <c r="G97" s="5"/>
      <c r="H97" s="5"/>
      <c r="I97" s="5"/>
    </row>
    <row r="98" spans="1:9">
      <c r="A98" s="5" t="s">
        <v>2</v>
      </c>
      <c r="B98" s="5" t="s">
        <v>182</v>
      </c>
      <c r="C98" s="5">
        <v>11</v>
      </c>
      <c r="D98" s="5" t="s">
        <v>271</v>
      </c>
      <c r="E98" s="5"/>
      <c r="F98" s="5"/>
      <c r="G98" s="5"/>
      <c r="H98" s="5"/>
      <c r="I98" s="5"/>
    </row>
    <row r="99" spans="1:9">
      <c r="A99" s="5" t="s">
        <v>2</v>
      </c>
      <c r="B99" s="5" t="s">
        <v>182</v>
      </c>
      <c r="C99" s="5">
        <v>12</v>
      </c>
      <c r="D99" s="5" t="s">
        <v>272</v>
      </c>
      <c r="E99" s="5"/>
      <c r="F99" s="5"/>
      <c r="G99" s="5"/>
      <c r="H99" s="5"/>
      <c r="I99" s="5"/>
    </row>
    <row r="100" spans="1:9">
      <c r="A100" s="5" t="s">
        <v>2</v>
      </c>
      <c r="B100" s="5" t="s">
        <v>182</v>
      </c>
      <c r="C100" s="5">
        <v>13</v>
      </c>
      <c r="D100" s="5" t="s">
        <v>273</v>
      </c>
      <c r="E100" s="5"/>
      <c r="F100" s="5"/>
      <c r="G100" s="5"/>
      <c r="H100" s="5"/>
      <c r="I100" s="5"/>
    </row>
    <row r="101" spans="1:9">
      <c r="A101" s="5" t="s">
        <v>2</v>
      </c>
      <c r="B101" s="5" t="s">
        <v>182</v>
      </c>
      <c r="C101" s="5">
        <v>1</v>
      </c>
      <c r="D101" s="5" t="s">
        <v>274</v>
      </c>
      <c r="E101" s="5"/>
      <c r="F101" s="5"/>
      <c r="G101" s="5"/>
      <c r="H101" s="5"/>
      <c r="I101" s="5"/>
    </row>
    <row r="102" spans="1:9">
      <c r="A102" s="5" t="s">
        <v>2</v>
      </c>
      <c r="B102" s="5" t="s">
        <v>182</v>
      </c>
      <c r="C102" s="5">
        <v>2</v>
      </c>
      <c r="D102" s="5" t="s">
        <v>275</v>
      </c>
      <c r="E102" s="5"/>
      <c r="F102" s="5"/>
      <c r="G102" s="5"/>
      <c r="H102" s="5"/>
      <c r="I102" s="5"/>
    </row>
    <row r="103" spans="1:9">
      <c r="A103" s="5" t="s">
        <v>2</v>
      </c>
      <c r="B103" s="5" t="s">
        <v>182</v>
      </c>
      <c r="C103" s="5">
        <v>3</v>
      </c>
      <c r="D103" s="5" t="s">
        <v>276</v>
      </c>
      <c r="E103" s="5"/>
      <c r="F103" s="5"/>
      <c r="G103" s="5"/>
      <c r="H103" s="5"/>
      <c r="I103" s="5"/>
    </row>
    <row r="104" spans="1:9">
      <c r="A104" s="5" t="s">
        <v>2</v>
      </c>
      <c r="B104" s="5" t="s">
        <v>182</v>
      </c>
      <c r="C104" s="5">
        <v>1</v>
      </c>
      <c r="D104" s="5" t="s">
        <v>277</v>
      </c>
      <c r="E104" s="5"/>
      <c r="F104" s="5"/>
      <c r="G104" s="5"/>
      <c r="H104" s="5"/>
      <c r="I104" s="5"/>
    </row>
    <row r="105" spans="1:9">
      <c r="A105" s="5" t="s">
        <v>2</v>
      </c>
      <c r="B105" s="5" t="s">
        <v>182</v>
      </c>
      <c r="C105" s="5">
        <v>2</v>
      </c>
      <c r="D105" s="5" t="s">
        <v>278</v>
      </c>
      <c r="E105" s="5"/>
      <c r="F105" s="5"/>
      <c r="G105" s="5"/>
      <c r="H105" s="5"/>
      <c r="I105" s="5"/>
    </row>
    <row r="106" spans="1:9">
      <c r="A106" s="5" t="s">
        <v>2</v>
      </c>
      <c r="B106" s="5" t="s">
        <v>182</v>
      </c>
      <c r="C106" s="5">
        <v>3</v>
      </c>
      <c r="D106" s="5" t="s">
        <v>279</v>
      </c>
      <c r="E106" s="5"/>
      <c r="F106" s="5"/>
      <c r="G106" s="5"/>
      <c r="H106" s="5"/>
      <c r="I106" s="5"/>
    </row>
    <row r="107" spans="1:9">
      <c r="A107" s="5" t="s">
        <v>2</v>
      </c>
      <c r="B107" s="5" t="s">
        <v>182</v>
      </c>
      <c r="C107" s="5">
        <v>4</v>
      </c>
      <c r="D107" s="5" t="s">
        <v>280</v>
      </c>
      <c r="E107" s="5"/>
      <c r="F107" s="5"/>
      <c r="G107" s="5"/>
      <c r="H107" s="5"/>
      <c r="I107" s="5"/>
    </row>
    <row r="108" spans="1:9">
      <c r="A108" s="5" t="s">
        <v>2</v>
      </c>
      <c r="B108" s="5" t="s">
        <v>182</v>
      </c>
      <c r="C108" s="5">
        <v>5</v>
      </c>
      <c r="D108" s="5" t="s">
        <v>281</v>
      </c>
      <c r="E108" s="5"/>
      <c r="F108" s="5"/>
      <c r="G108" s="5"/>
      <c r="H108" s="5"/>
      <c r="I108" s="5"/>
    </row>
    <row r="109" spans="1:9">
      <c r="A109" s="5" t="s">
        <v>2</v>
      </c>
      <c r="B109" s="5" t="s">
        <v>182</v>
      </c>
      <c r="C109" s="5">
        <v>6</v>
      </c>
      <c r="D109" s="5" t="s">
        <v>282</v>
      </c>
      <c r="E109" s="5"/>
      <c r="F109" s="5"/>
      <c r="G109" s="5"/>
      <c r="H109" s="5"/>
      <c r="I109" s="5"/>
    </row>
    <row r="110" spans="1:9">
      <c r="A110" s="5" t="s">
        <v>2</v>
      </c>
      <c r="B110" s="5" t="s">
        <v>182</v>
      </c>
      <c r="C110" s="5">
        <v>1</v>
      </c>
      <c r="D110" s="5" t="s">
        <v>283</v>
      </c>
      <c r="E110" s="5"/>
      <c r="F110" s="5"/>
      <c r="G110" s="5"/>
      <c r="H110" s="5"/>
      <c r="I110" s="5"/>
    </row>
    <row r="111" spans="1:9">
      <c r="A111" s="5" t="s">
        <v>2</v>
      </c>
      <c r="B111" s="5" t="s">
        <v>182</v>
      </c>
      <c r="C111" s="5">
        <v>2</v>
      </c>
      <c r="D111" s="5" t="s">
        <v>284</v>
      </c>
      <c r="E111" s="5"/>
      <c r="F111" s="5"/>
      <c r="G111" s="5"/>
      <c r="H111" s="5"/>
      <c r="I111" s="5"/>
    </row>
    <row r="112" spans="1:9">
      <c r="A112" s="5" t="s">
        <v>2</v>
      </c>
      <c r="B112" s="5" t="s">
        <v>182</v>
      </c>
      <c r="C112" s="5">
        <v>3</v>
      </c>
      <c r="D112" s="5" t="s">
        <v>285</v>
      </c>
      <c r="E112" s="5"/>
      <c r="F112" s="5"/>
      <c r="G112" s="5"/>
      <c r="H112" s="5"/>
      <c r="I112" s="5"/>
    </row>
    <row r="113" spans="1:9">
      <c r="A113" s="5" t="s">
        <v>2</v>
      </c>
      <c r="B113" s="5" t="s">
        <v>182</v>
      </c>
      <c r="C113" s="5">
        <v>4</v>
      </c>
      <c r="D113" s="5" t="s">
        <v>286</v>
      </c>
      <c r="E113" s="5"/>
      <c r="F113" s="5"/>
      <c r="G113" s="5"/>
      <c r="H113" s="5"/>
      <c r="I113" s="5"/>
    </row>
    <row r="114" spans="1:9">
      <c r="A114" s="5" t="s">
        <v>2</v>
      </c>
      <c r="B114" s="5" t="s">
        <v>182</v>
      </c>
      <c r="C114" s="5">
        <v>5</v>
      </c>
      <c r="D114" s="5" t="s">
        <v>287</v>
      </c>
      <c r="E114" s="5"/>
      <c r="F114" s="5"/>
      <c r="G114" s="5"/>
      <c r="H114" s="5"/>
      <c r="I1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20</v>
      </c>
      <c r="C3" s="5" t="s">
        <v>296</v>
      </c>
      <c r="D3" s="5">
        <v>1</v>
      </c>
      <c r="E3" s="5" t="s">
        <v>297</v>
      </c>
      <c r="F3" s="5" t="s">
        <v>298</v>
      </c>
      <c r="G3" s="5" t="s">
        <v>299</v>
      </c>
    </row>
    <row r="4" spans="1:7">
      <c r="A4" s="5"/>
      <c r="B4" s="5"/>
      <c r="C4" s="5"/>
      <c r="D4" s="5">
        <v>2</v>
      </c>
      <c r="E4" s="5" t="s">
        <v>300</v>
      </c>
      <c r="F4" s="5" t="s">
        <v>301</v>
      </c>
      <c r="G4" s="5" t="s">
        <v>302</v>
      </c>
    </row>
    <row r="5" spans="1:7">
      <c r="A5" s="5"/>
      <c r="B5" s="5"/>
      <c r="C5" s="5"/>
      <c r="D5" s="5">
        <v>3</v>
      </c>
      <c r="E5" s="5" t="s">
        <v>303</v>
      </c>
      <c r="F5" s="5" t="s">
        <v>304</v>
      </c>
      <c r="G5" s="5" t="s">
        <v>305</v>
      </c>
    </row>
    <row r="6" spans="1:7">
      <c r="A6" s="5"/>
      <c r="B6" s="5"/>
      <c r="C6" s="5"/>
      <c r="D6" s="5">
        <v>4</v>
      </c>
      <c r="E6" s="5" t="s">
        <v>306</v>
      </c>
      <c r="F6" s="5" t="s">
        <v>307</v>
      </c>
      <c r="G6" s="5" t="s">
        <v>308</v>
      </c>
    </row>
    <row r="7" spans="1:7">
      <c r="A7" s="5" t="s">
        <v>42</v>
      </c>
      <c r="B7" s="5">
        <v>20</v>
      </c>
      <c r="C7" s="5" t="s">
        <v>296</v>
      </c>
      <c r="D7" s="5">
        <v>1</v>
      </c>
      <c r="E7" s="5" t="s">
        <v>297</v>
      </c>
      <c r="F7" s="5" t="s">
        <v>298</v>
      </c>
      <c r="G7" s="5" t="s">
        <v>309</v>
      </c>
    </row>
    <row r="8" spans="1:7">
      <c r="A8" s="5"/>
      <c r="B8" s="5"/>
      <c r="C8" s="5"/>
      <c r="D8" s="5">
        <v>2</v>
      </c>
      <c r="E8" s="5" t="s">
        <v>300</v>
      </c>
      <c r="F8" s="5" t="s">
        <v>301</v>
      </c>
      <c r="G8" s="5" t="s">
        <v>310</v>
      </c>
    </row>
    <row r="9" spans="1:7">
      <c r="A9" s="5"/>
      <c r="B9" s="5"/>
      <c r="C9" s="5"/>
      <c r="D9" s="5">
        <v>3</v>
      </c>
      <c r="E9" s="5" t="s">
        <v>303</v>
      </c>
      <c r="F9" s="5" t="s">
        <v>304</v>
      </c>
      <c r="G9" s="5" t="s">
        <v>311</v>
      </c>
    </row>
    <row r="10" spans="1:7">
      <c r="A10" s="5"/>
      <c r="B10" s="5"/>
      <c r="C10" s="5"/>
      <c r="D10" s="5">
        <v>4</v>
      </c>
      <c r="E10" s="5" t="s">
        <v>306</v>
      </c>
      <c r="F10" s="5" t="s">
        <v>307</v>
      </c>
      <c r="G10" s="5" t="s">
        <v>312</v>
      </c>
    </row>
    <row r="11" spans="1:7">
      <c r="A11" s="5" t="s">
        <v>49</v>
      </c>
      <c r="B11" s="5">
        <v>20</v>
      </c>
      <c r="C11" s="5" t="s">
        <v>296</v>
      </c>
      <c r="D11" s="5">
        <v>1</v>
      </c>
      <c r="E11" s="5" t="s">
        <v>297</v>
      </c>
      <c r="F11" s="5" t="s">
        <v>298</v>
      </c>
      <c r="G11" s="5" t="s">
        <v>313</v>
      </c>
    </row>
    <row r="12" spans="1:7">
      <c r="A12" s="5"/>
      <c r="B12" s="5"/>
      <c r="C12" s="5"/>
      <c r="D12" s="5">
        <v>2</v>
      </c>
      <c r="E12" s="5" t="s">
        <v>300</v>
      </c>
      <c r="F12" s="5" t="s">
        <v>301</v>
      </c>
      <c r="G12" s="5" t="s">
        <v>314</v>
      </c>
    </row>
    <row r="13" spans="1:7">
      <c r="A13" s="5"/>
      <c r="B13" s="5"/>
      <c r="C13" s="5"/>
      <c r="D13" s="5">
        <v>3</v>
      </c>
      <c r="E13" s="5" t="s">
        <v>303</v>
      </c>
      <c r="F13" s="5" t="s">
        <v>304</v>
      </c>
      <c r="G13" s="5" t="s">
        <v>315</v>
      </c>
    </row>
    <row r="14" spans="1:7">
      <c r="A14" s="5"/>
      <c r="B14" s="5"/>
      <c r="C14" s="5"/>
      <c r="D14" s="5">
        <v>4</v>
      </c>
      <c r="E14" s="5" t="s">
        <v>306</v>
      </c>
      <c r="F14" s="5" t="s">
        <v>307</v>
      </c>
      <c r="G14" s="5" t="s">
        <v>316</v>
      </c>
    </row>
    <row r="15" spans="1:7">
      <c r="A15" s="5" t="s">
        <v>56</v>
      </c>
      <c r="B15" s="5">
        <v>20</v>
      </c>
      <c r="C15" s="5" t="s">
        <v>296</v>
      </c>
      <c r="D15" s="5">
        <v>1</v>
      </c>
      <c r="E15" s="5" t="s">
        <v>297</v>
      </c>
      <c r="F15" s="5" t="s">
        <v>298</v>
      </c>
      <c r="G15" s="5" t="s">
        <v>317</v>
      </c>
    </row>
    <row r="16" spans="1:7">
      <c r="A16" s="5"/>
      <c r="B16" s="5"/>
      <c r="C16" s="5"/>
      <c r="D16" s="5">
        <v>2</v>
      </c>
      <c r="E16" s="5" t="s">
        <v>300</v>
      </c>
      <c r="F16" s="5" t="s">
        <v>301</v>
      </c>
      <c r="G16" s="5" t="s">
        <v>318</v>
      </c>
    </row>
    <row r="17" spans="1:7">
      <c r="A17" s="5"/>
      <c r="B17" s="5"/>
      <c r="C17" s="5"/>
      <c r="D17" s="5">
        <v>3</v>
      </c>
      <c r="E17" s="5" t="s">
        <v>303</v>
      </c>
      <c r="F17" s="5" t="s">
        <v>304</v>
      </c>
      <c r="G17" s="5" t="s">
        <v>319</v>
      </c>
    </row>
    <row r="18" spans="1:7">
      <c r="A18" s="5"/>
      <c r="B18" s="5"/>
      <c r="C18" s="5"/>
      <c r="D18" s="5">
        <v>4</v>
      </c>
      <c r="E18" s="5" t="s">
        <v>306</v>
      </c>
      <c r="F18" s="5" t="s">
        <v>307</v>
      </c>
      <c r="G18" s="5" t="s">
        <v>320</v>
      </c>
    </row>
    <row r="19" spans="1:7">
      <c r="A19" s="5" t="s">
        <v>63</v>
      </c>
      <c r="B19" s="5">
        <v>25</v>
      </c>
      <c r="C19" s="5" t="s">
        <v>145</v>
      </c>
      <c r="D19" s="5">
        <v>1</v>
      </c>
      <c r="E19" s="5" t="s">
        <v>297</v>
      </c>
      <c r="F19" s="5" t="s">
        <v>298</v>
      </c>
      <c r="G19" s="5" t="s">
        <v>321</v>
      </c>
    </row>
    <row r="20" spans="1:7">
      <c r="A20" s="5"/>
      <c r="B20" s="5"/>
      <c r="C20" s="5"/>
      <c r="D20" s="5">
        <v>2</v>
      </c>
      <c r="E20" s="5" t="s">
        <v>300</v>
      </c>
      <c r="F20" s="5" t="s">
        <v>301</v>
      </c>
      <c r="G20" s="5" t="s">
        <v>322</v>
      </c>
    </row>
    <row r="21" spans="1:7">
      <c r="A21" s="5"/>
      <c r="B21" s="5"/>
      <c r="C21" s="5"/>
      <c r="D21" s="5">
        <v>3</v>
      </c>
      <c r="E21" s="5" t="s">
        <v>303</v>
      </c>
      <c r="F21" s="5" t="s">
        <v>304</v>
      </c>
      <c r="G21" s="5" t="s">
        <v>323</v>
      </c>
    </row>
    <row r="22" spans="1:7">
      <c r="A22" s="5"/>
      <c r="B22" s="5"/>
      <c r="C22" s="5"/>
      <c r="D22" s="5">
        <v>4</v>
      </c>
      <c r="E22" s="5" t="s">
        <v>306</v>
      </c>
      <c r="F22" s="5" t="s">
        <v>307</v>
      </c>
      <c r="G22" s="5" t="s">
        <v>324</v>
      </c>
    </row>
    <row r="23" spans="1:7">
      <c r="A23" s="5" t="s">
        <v>69</v>
      </c>
      <c r="B23" s="5">
        <v>15</v>
      </c>
      <c r="C23" s="5" t="s">
        <v>296</v>
      </c>
      <c r="D23" s="5">
        <v>1</v>
      </c>
      <c r="E23" s="5" t="s">
        <v>297</v>
      </c>
      <c r="F23" s="5" t="s">
        <v>298</v>
      </c>
      <c r="G23" s="5" t="s">
        <v>325</v>
      </c>
    </row>
    <row r="24" spans="1:7">
      <c r="A24" s="5"/>
      <c r="B24" s="5"/>
      <c r="C24" s="5"/>
      <c r="D24" s="5">
        <v>2</v>
      </c>
      <c r="E24" s="5" t="s">
        <v>300</v>
      </c>
      <c r="F24" s="5" t="s">
        <v>301</v>
      </c>
      <c r="G24" s="5" t="s">
        <v>326</v>
      </c>
    </row>
    <row r="25" spans="1:7">
      <c r="A25" s="5"/>
      <c r="B25" s="5"/>
      <c r="C25" s="5"/>
      <c r="D25" s="5">
        <v>3</v>
      </c>
      <c r="E25" s="5" t="s">
        <v>303</v>
      </c>
      <c r="F25" s="5" t="s">
        <v>304</v>
      </c>
      <c r="G25" s="5" t="s">
        <v>327</v>
      </c>
    </row>
    <row r="26" spans="1:7">
      <c r="A26" s="5"/>
      <c r="B26" s="5"/>
      <c r="C26" s="5"/>
      <c r="D26" s="5">
        <v>4</v>
      </c>
      <c r="E26" s="5" t="s">
        <v>306</v>
      </c>
      <c r="F26" s="5" t="s">
        <v>307</v>
      </c>
      <c r="G26" s="5" t="s">
        <v>328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333</v>
      </c>
      <c r="B1" s="3"/>
      <c r="C1" s="3"/>
      <c r="D1" s="3"/>
    </row>
    <row r="2" spans="1:4">
      <c r="A2" s="6" t="s">
        <v>289</v>
      </c>
      <c r="B2" s="6" t="s">
        <v>334</v>
      </c>
      <c r="C2" s="6" t="s">
        <v>335</v>
      </c>
      <c r="D2" s="6" t="s">
        <v>336</v>
      </c>
    </row>
    <row r="3" spans="1:4">
      <c r="A3" s="5" t="s">
        <v>35</v>
      </c>
      <c r="B3" s="5" t="s">
        <v>337</v>
      </c>
      <c r="C3" s="5" t="s">
        <v>338</v>
      </c>
      <c r="D3" s="5" t="s">
        <v>339</v>
      </c>
    </row>
    <row r="4" spans="1:4">
      <c r="A4" s="5" t="s">
        <v>35</v>
      </c>
      <c r="B4" s="5" t="s">
        <v>340</v>
      </c>
      <c r="C4" s="5" t="s">
        <v>341</v>
      </c>
      <c r="D4" s="5" t="s">
        <v>342</v>
      </c>
    </row>
    <row r="5" spans="1:4">
      <c r="A5" s="5" t="s">
        <v>35</v>
      </c>
      <c r="B5" s="5" t="s">
        <v>343</v>
      </c>
      <c r="C5" s="5" t="s">
        <v>344</v>
      </c>
      <c r="D5" s="5" t="s">
        <v>345</v>
      </c>
    </row>
    <row r="6" spans="1:4">
      <c r="A6" s="5" t="s">
        <v>42</v>
      </c>
      <c r="B6" s="5" t="s">
        <v>337</v>
      </c>
      <c r="C6" s="5" t="s">
        <v>338</v>
      </c>
      <c r="D6" s="5" t="s">
        <v>346</v>
      </c>
    </row>
    <row r="7" spans="1:4">
      <c r="A7" s="5" t="s">
        <v>42</v>
      </c>
      <c r="B7" s="5" t="s">
        <v>340</v>
      </c>
      <c r="C7" s="5" t="s">
        <v>341</v>
      </c>
      <c r="D7" s="5" t="s">
        <v>347</v>
      </c>
    </row>
    <row r="8" spans="1:4">
      <c r="A8" s="5" t="s">
        <v>42</v>
      </c>
      <c r="B8" s="5" t="s">
        <v>343</v>
      </c>
      <c r="C8" s="5" t="s">
        <v>344</v>
      </c>
      <c r="D8" s="5" t="s">
        <v>348</v>
      </c>
    </row>
    <row r="9" spans="1:4">
      <c r="A9" s="5" t="s">
        <v>49</v>
      </c>
      <c r="B9" s="5" t="s">
        <v>337</v>
      </c>
      <c r="C9" s="5" t="s">
        <v>338</v>
      </c>
      <c r="D9" s="5" t="s">
        <v>349</v>
      </c>
    </row>
    <row r="10" spans="1:4">
      <c r="A10" s="5" t="s">
        <v>49</v>
      </c>
      <c r="B10" s="5" t="s">
        <v>340</v>
      </c>
      <c r="C10" s="5" t="s">
        <v>341</v>
      </c>
      <c r="D10" s="5" t="s">
        <v>350</v>
      </c>
    </row>
    <row r="11" spans="1:4">
      <c r="A11" s="5" t="s">
        <v>49</v>
      </c>
      <c r="B11" s="5" t="s">
        <v>343</v>
      </c>
      <c r="C11" s="5" t="s">
        <v>344</v>
      </c>
      <c r="D11" s="5" t="s">
        <v>351</v>
      </c>
    </row>
    <row r="12" spans="1:4">
      <c r="A12" s="5" t="s">
        <v>56</v>
      </c>
      <c r="B12" s="5" t="s">
        <v>337</v>
      </c>
      <c r="C12" s="5" t="s">
        <v>338</v>
      </c>
      <c r="D12" s="5" t="s">
        <v>352</v>
      </c>
    </row>
    <row r="13" spans="1:4">
      <c r="A13" s="5" t="s">
        <v>56</v>
      </c>
      <c r="B13" s="5" t="s">
        <v>340</v>
      </c>
      <c r="C13" s="5" t="s">
        <v>341</v>
      </c>
      <c r="D13" s="5" t="s">
        <v>353</v>
      </c>
    </row>
    <row r="14" spans="1:4">
      <c r="A14" s="5" t="s">
        <v>56</v>
      </c>
      <c r="B14" s="5" t="s">
        <v>343</v>
      </c>
      <c r="C14" s="5" t="s">
        <v>344</v>
      </c>
      <c r="D14" s="5" t="s">
        <v>354</v>
      </c>
    </row>
    <row r="15" spans="1:4">
      <c r="A15" s="5" t="s">
        <v>63</v>
      </c>
      <c r="B15" s="5" t="s">
        <v>337</v>
      </c>
      <c r="C15" s="5" t="s">
        <v>338</v>
      </c>
      <c r="D15" s="5" t="s">
        <v>355</v>
      </c>
    </row>
    <row r="16" spans="1:4">
      <c r="A16" s="5" t="s">
        <v>63</v>
      </c>
      <c r="B16" s="5" t="s">
        <v>340</v>
      </c>
      <c r="C16" s="5" t="s">
        <v>341</v>
      </c>
      <c r="D16" s="5" t="s">
        <v>356</v>
      </c>
    </row>
    <row r="17" spans="1:4">
      <c r="A17" s="5" t="s">
        <v>63</v>
      </c>
      <c r="B17" s="5" t="s">
        <v>343</v>
      </c>
      <c r="C17" s="5" t="s">
        <v>344</v>
      </c>
      <c r="D17" s="5" t="s">
        <v>357</v>
      </c>
    </row>
    <row r="18" spans="1:4">
      <c r="A18" s="5" t="s">
        <v>69</v>
      </c>
      <c r="B18" s="5" t="s">
        <v>337</v>
      </c>
      <c r="C18" s="5" t="s">
        <v>338</v>
      </c>
      <c r="D18" s="5" t="s">
        <v>358</v>
      </c>
    </row>
    <row r="19" spans="1:4">
      <c r="A19" s="5" t="s">
        <v>69</v>
      </c>
      <c r="B19" s="5" t="s">
        <v>340</v>
      </c>
      <c r="C19" s="5" t="s">
        <v>341</v>
      </c>
      <c r="D19" s="5" t="s">
        <v>359</v>
      </c>
    </row>
    <row r="20" spans="1:4">
      <c r="A20" s="5" t="s">
        <v>69</v>
      </c>
      <c r="B20" s="5" t="s">
        <v>343</v>
      </c>
      <c r="C20" s="5" t="s">
        <v>344</v>
      </c>
      <c r="D20"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2026-07-03T18:26:12+02:00</dcterms:created>
  <dcterms:modified xsi:type="dcterms:W3CDTF">2026-07-03T18:26:12+02:00</dcterms:modified>
  <dc:title>Currículo LOMLOE Biología y Geología 3.º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