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<sst xmlns="http://schemas.openxmlformats.org/spreadsheetml/2006/main" uniqueCount="419">
  <si>
    <t>Corrigiendo.es</t>
  </si>
  <si>
    <t>Materia</t>
  </si>
  <si>
    <t>Biología y Geología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</si>
  <si>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</si>
  <si>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</si>
  <si>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</si>
  <si>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</si>
  <si>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</si>
  <si>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</si>
  <si>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</si>
  <si>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</si>
  <si>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</si>
  <si>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</si>
  <si>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</si>
  <si>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</si>
  <si>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</si>
  <si>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</si>
  <si>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</si>
  <si>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</si>
  <si>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</si>
  <si>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</si>
  <si>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</si>
  <si>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</si>
  <si>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</si>
  <si>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</si>
  <si>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</si>
  <si>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</si>
  <si>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</si>
  <si>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</si>
  <si>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</si>
  <si>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</si>
  <si>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</si>
  <si>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</si>
  <si>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</si>
  <si>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</si>
  <si>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</si>
  <si>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y 2 se centran en desarrollar en el alumnado la capacidad de filtrar, seleccionar, analizar e interpretar la información científica y veraz. Las competencias 3 y 4 fomentan destrezas de trabajo en proyectos científicos donde se trabaja el razonamiento y el pensamiento computacional. Las competencias 5 y 6 permiten, en base a las habilidades adquiridas en las anteriores, fomentar una actitud responsable con nuestro entorno a través de la adopción de unos hábitos de vida, saludables y sostenibles, tanto para nuestro organismo como para el entorno.</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</si>
  <si>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</si>
  <si>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</si>
  <si>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</si>
  <si>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</si>
  <si>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</si>
  <si>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</si>
  <si>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organizándola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</si>
  <si>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</si>
  <si>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</si>
  <si>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</si>
  <si>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</si>
  <si>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</si>
  <si>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</si>
  <si>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y experimentos, siguiendo los pasos de las metodologías propias de la ciencia y cooperando cuando sea necesario para indagar en aspectos relacionados con las ciencias biológicas y geológicas, y así, asentar conocimientos.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</si>
  <si>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</si>
  <si>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</si>
  <si>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</si>
  <si>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</si>
  <si>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</si>
  <si>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</si>
  <si>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el pensamiento computacional y el pensamiento lógico formal, analizando críticamente las respuestas y soluciones obtenidas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</si>
  <si>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</si>
  <si>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</si>
  <si>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</si>
  <si>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</si>
  <si>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</si>
  <si>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</si>
  <si>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que sean compatibles con un desarrollo sostenible y que permitan mantener y mejorar la salud individual y colectiva.</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</si>
  <si>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</si>
  <si>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</si>
  <si>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</si>
  <si>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</si>
  <si>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</si>
  <si>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utilizando conocimientos de la materia, para explicar la dinámica del relieve y proponer su conservación e identificar posibles riesgos naturales y antrópicos, para fomentar una actitud sostenible y valorar dicho patrimonio natural.</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</si>
  <si>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</si>
  <si>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</si>
  <si>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</si>
  <si>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</si>
  <si>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</si>
  <si>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</si>
  <si>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</si>
  <si>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</si>
  <si>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</si>
  <si>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</si>
  <si>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</si>
  <si>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relacionados con los contenidos de Biología y Geología interpretando y organizando la información en diferentes formatos (textos, modelos, gráficos, tablas, diagramas, fórmulas, esquemas, mapas conceptuales, símbolos, libros o páginas web, entre otros) y/o en idiomas diferentes, procedentes de fuentes de información fiables, manteniendo una actitud crítica, obteniendo conclusiones y formando opiniones propias fundamentadas evitando la propagación y consolidación en la sociedad de ideas sin fundamento científico relacionadas con los contenidos de Biología y Geología. (CCL2, CP1, STEM2, STEM4, CD1, CD2, CPSAA4)</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</si>
  <si>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</si>
  <si>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</si>
  <si>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</si>
  <si>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</si>
  <si>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</si>
  <si>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</si>
  <si>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 (CCL1, CCL2, CCL5, CP1, STEM2, STEM4, CD1, CD2, CD3, CE1)</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</si>
  <si>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</si>
  <si>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</si>
  <si>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</si>
  <si>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</si>
  <si>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</si>
  <si>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 y usando adecuadamente el vocabulario. (CCL1, CCL2, CCL5, CP1, STEM2, STEM4, CD1, CD2, CD3, CPSAA4, CE1, CCEC3, CCEC4)</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</si>
  <si>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</si>
  <si>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</si>
  <si>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</si>
  <si>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</si>
  <si>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relacionados con los contenidos de la materia Biología y Geología, localizando, seleccionando, organizando y analizando críticamente la información de distintas fuentes citándolas con respeto por la propiedad intelectual, explicando los fenómenos naturales confiando en el conocimiento derivado del método científico como motor de desarrollo. (CCL2, CCL3, CP1, STEM2, STEM4, CD1, CD2, CD3, CD4, CD5, CPSAA4, CC3)</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</si>
  <si>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</si>
  <si>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</si>
  <si>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</si>
  <si>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</si>
  <si>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</si>
  <si>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relacionados con los contenidos de la materia Biología y Geología utilizando fuentes fiables adoptando una actitud crítica y escéptica hacia informaciones sin una base científica como pseudociencias, teorías conspiratorias, creencias infundadas, bulos, etc., contribuyendo de esta manera a la consecución de una sociedad democrática y comprometida con los problemas éticos y de otra índole actuales afrontando la controversia moral con actitud dialogante, argumentativa, respetuosa y opuesta a cualquier tipo de discriminación o violencia. (CCL3, CD4, CPSAA4, CC3)</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</si>
  <si>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</si>
  <si>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</si>
  <si>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</si>
  <si>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</si>
  <si>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</si>
  <si>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no dogmática e influida por el contexto político y los recursos económicos, que es totalmente necesaria para</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</si>
  <si>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</si>
  <si>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</si>
  <si>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</si>
  <si>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</si>
  <si>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</si>
  <si>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métodos científicos mediante textos escritos o búsquedas en Internet intentando explicar fenómenos biológicos y/o geológicos y realizar predicciones sobre estos. (CCL2, CCL3, STEM1, STEM2, CD1, CD2)</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</si>
  <si>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</si>
  <si>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</si>
  <si>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</si>
  <si>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</si>
  <si>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y/o geológicos de modo que permitan responder a preguntas concretas y contrastar una hipótesis planteada evitando sesgos. (STEM1, STEM2, STEM3, CPSAA4)</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</si>
  <si>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</si>
  <si>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</si>
  <si>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</si>
  <si>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</si>
  <si>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</si>
  <si>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métodos y técnicas adecuadas con corrección y precisión, identificando variables, controles y limitaciones y valorando su posible impacto sobre el entorno (CCL3, STEM1, STEM2, STEM3, STEM4, CE1)</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</si>
  <si>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</si>
  <si>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</si>
  <si>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</si>
  <si>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</si>
  <si>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</si>
  <si>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el proyecto de investigación utilizando, cuando sea necesario, herramientas matemáticas y tecnológicas obteniendo conclusiones razonadas y fundamentadas o valorar la imposibilidad de hacerlo y proponiendo nuevos problemas a investigar, contribuyendo de esta manera a autoevaluar el propio proceso de aprendizaje. (STEM1, STEM2, STEM4, CD2, CD3, CPSAA4, CE3)</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</si>
  <si>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</si>
  <si>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</si>
  <si>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</si>
  <si>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</si>
  <si>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</si>
  <si>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Establecer colaboraciones cuando sea necesario en las distintas fases del proyecto científico trabajando así con mayor eficiencia, valorando la importancia de la cooperación en la investigación, respetando la diversidad y la igualdad de género, y favoreciendo la inclusión. (CCL1, CP1, STEM3, STEM4, CD3, CPSAA3, CE3)</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</si>
  <si>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</si>
  <si>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</si>
  <si>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</si>
  <si>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</si>
  <si>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</si>
  <si>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</si>
  <si>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Presentar de forma clara y rigurosa la información y las conclusiones obtenidas mediante la experimentación y observación de campo utilizando el formato adecuado (textos, modelos, tablas, gráficos, informes, diagramas, etc.) y destacando el uso de herramientas digitales. (CCL1, CCL3, CP1, STEM1, STEM2, STEM4, CD2, CD3, CE1)</t>
  </si>
  <si>
    <t>Caso aplicado, práctica o análisis de imagen</t>
  </si>
  <si>
    <t>Resolver problemas o dar explicación a procesos biológicos o geológicos utilizando con creatividad los conocimientos, datos e informaciones aportadas, el razonamiento lógico, el pensamiento computacional o los recursos digitales. (STEM1, STEM2, CD2, CD5, CE1, CE3, CCEC4)</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</si>
  <si>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</si>
  <si>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</si>
  <si>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</si>
  <si>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</si>
  <si>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</si>
  <si>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cambiando los procedimientos utilizados o conclusiones si dicha solución no fuese viable o ante nuevos datos aportados con posterioridad que puedan contradecir los métodos de trabajo empleados en la construcción de conocimiento o las conclusiones derivadas de los mismos. (STEM1, STEM2, CPSAA5, CE1, CE3)</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</si>
  <si>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</si>
  <si>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</si>
  <si>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</si>
  <si>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</si>
  <si>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potenciados por determinadas acciones humanas sobre una zona geográfica, teniendo en cuenta sus características litológicas, relieve y vegetación y factores socioeconómicos (STEM5, CPSAA2, CC3, CC4, CE1)</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</si>
  <si>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</si>
  <si>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</si>
  <si>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</si>
  <si>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</si>
  <si>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Analizar, tomando como referencia los principales hallazgos que permiten explicar la evolución humana y el proceso de hominización, los riesgos sobre la salud y el medio ambiente provocados por determinadas acciones humanas, valorando y potenciando</t>
  </si>
  <si>
    <t>Proponer y adoptar hábitos sostenibles mediante el análisis crítico de acciones propias y ajenas basado en conocimientos científicos.</t>
  </si>
  <si>
    <t>elaborar</t>
  </si>
  <si>
    <t>El alumnado elabora un plan personal de hábitos sostenibles, justificando cada propuesta con conocimientos científicos y datos de su entorno.</t>
  </si>
  <si>
    <t>Tras investigar impactos ambientales locales, los estudiantes analizan sus hábitos y diseñan un plan de mejora.</t>
  </si>
  <si>
    <t>Los estudiantes tienden a proponer hábitos genéricos (reciclar, ahorrar agua) sin relacionarlos con los conceptos biológicos y geológicos estudiados (cadenas tróficas, ciclo del carbono, etc.).</t>
  </si>
  <si>
    <t>Desarrollar un pensamiento propio, con espíritu crítico y moral frente a las implicaciones éticas de las técnicas de manipulación genética y sus repercusiones sobre la sociedad y el entorno natural, mostrando motivación hacia el aprendizaje para gestionar los nuevos retos científicos del futuro (</t>
  </si>
  <si>
    <t>El alumnado propone y adopta hábitos saludables analizando críticamente acciones propias y ajenas a partir de fundamentos fisiológicos.</t>
  </si>
  <si>
    <t>proponer</t>
  </si>
  <si>
    <t>El alumnado entrega un análisis crítico de hábitos propios y ajenos, y propone alternativas saludables basadas en fundamentos fisiológicos.</t>
  </si>
  <si>
    <t>Análisis de hábitos cotidianos en el centro o casa y propuesta de mejoras saludables.</t>
  </si>
  <si>
    <t>Entender que la biodiversidad del planeta es resultado de complejos procesos genéticos y evolutivos de enorme importancia biológica, así como la necesidad de proteger esta biodiversidad adquiriendo conciencia de los problemas ambientales que afectan a la sociedad actual y desarrollando una ciudadanía responsable y respetuosa con el medio ambiente. (CPSAA2, CC4, CE1)</t>
  </si>
  <si>
    <t>Realizar cortes geológicos sencillos, deducir y explicar la historia geológica a partir de cortes, mapas u otros sistemas de información geológica, utilizando el razonamiento, los principios geológicos básicos (horizontalidad, superposición, actualismo, etc.) y las teorías geológicas más relevantes, así como realizar la columna estratigráfica de la zona geográfica analizada. (CCL2, STEM1, STEM2, STEM4, CCEC1)</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</si>
  <si>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</si>
  <si>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</si>
  <si>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</si>
  <si>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</si>
  <si>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Interpretar la formación de los principales relieves terrestre, localizados a través de búsquedas en Internet, dentro del gran marco de la tectónica de placas, con el pensamiento científico y crítico basado en los procesos implicados en su génesis, y valorando los riesgos asociados, así como conociendo y respetando el patrimonio artístico y cultural del que forman parte. (CCL2, STEM1, STEM2, STEM4, STEM5, CD1, CC4, CE1) La adquisición de las competencias específicas constituye la base para la evaluación competencial del alumnado.</t>
  </si>
  <si>
    <t>Analizar los elementos de un paisaje para explicar los impactos ambientales y los riesgos naturales que se derivan de la intervención humana en el entorno.</t>
  </si>
  <si>
    <t>El alumnado realiza un informe de análisis de un paisaje concreto donde identifica elementos naturales y antrópicos, señalando posibles riesgos geológicos y consecuencias de la actividad humana.</t>
  </si>
  <si>
    <t>Análisis de fotografías de paisajes locales o salidas de campo para identificar la interacción entre geología, relieve y actividades humanas.</t>
  </si>
  <si>
    <t>Confundir el análisis técnico del paisaje con una descripción puramente estética o literaria, omitiendo la base geológica y la gestión de riesgos.</t>
  </si>
  <si>
    <t>Bloque</t>
  </si>
  <si>
    <t>#</t>
  </si>
  <si>
    <t>Saber oficial</t>
  </si>
  <si>
    <t>Dimensión</t>
  </si>
  <si>
    <t>Saber previo necesario</t>
  </si>
  <si>
    <t>Conexión competencial</t>
  </si>
  <si>
    <t>Ejemplo actividad de aula</t>
  </si>
  <si>
    <t>Saberes básicos del decreto</t>
  </si>
  <si>
    <t>Preguntas, hipótesis y conjeturas científicas: planteamiento con perspectiva científica.</t>
  </si>
  <si>
    <t>Herramientas digitales para la búsqueda de información, la colaboración y la comunicación de procesos, resultados o ideas en diferentes formatos (presentación, gráfica, vídeo, póster o informe, entre otros).</t>
  </si>
  <si>
    <t>Fuentes veraces de información científica: reconocimiento y utilización.</t>
  </si>
  <si>
    <t>Controles experimentales (positivos y negativos) y argumentación sobre su esencialidad para obtener resultados objetivos y fiables en un experimento.</t>
  </si>
  <si>
    <t>Estrategias de experimentación para responder a una cuestión científica determinada utilizando los instrumentos y espacios (laboratorio, aulas o entorno natural) de forma adecuada y precisa.</t>
  </si>
  <si>
    <t>Modelado para la representación y comprensión de procesos o elementos de la naturaleza.</t>
  </si>
  <si>
    <t>Métodos de observación y de toma de datos de fenómenos naturales.</t>
  </si>
  <si>
    <t>Métodos de análisis de resultados. Diferenciación entre correlación y causalidad.</t>
  </si>
  <si>
    <t>Labor científica y las personas dedicadas a la ciencia: contribución a las ciencias biológicas y geológicas e importancia social. Papel de las grandes científicas y científicos en el desarrollo de las ciencias biológicas y geológicas.</t>
  </si>
  <si>
    <t>Evolución histórica del saber científico: la ciencia como labor colectiva, interdisciplinar y en continua construcción. Impacto en la sociedad actual y sus aplicaciones.</t>
  </si>
  <si>
    <t>Ciclo celular: características. Análisis de las fases del ciclo celular.</t>
  </si>
  <si>
    <t>Función biológica de la mitosis, la meiosis y sus fases.</t>
  </si>
  <si>
    <t>Destrezas de observación de las distintas fases de la mitosis al microscopio.</t>
  </si>
  <si>
    <t>Modelo simplificado de la estructura del ADN y del ARN y relación con su función y síntesis.</t>
  </si>
  <si>
    <t>Estrategias de extracción de ADN de una célula eucariota.</t>
  </si>
  <si>
    <t>Etapas de la expresión génica y de las características del código genético. Resolución de problemas relacionados con estas.</t>
  </si>
  <si>
    <t>Ingeniería genética: principales técnicas utilizadas y relevancia en el sistema de salud.</t>
  </si>
  <si>
    <t>Mutaciones y la replicación del ADN. Influencia en la evolución y la biodiversidad. Influencia en el cáncer.</t>
  </si>
  <si>
    <t>Teorías evolucionistas de relevancia histórica: lamarckismo, darwinismo y neodarwisnimo.</t>
  </si>
  <si>
    <t>Evolución humana. Proceso de hominización. Relevancia científica de los hallazgos fósiles de la Sierra de Atapuerca (Burgos).</t>
  </si>
  <si>
    <t>Fenotipo y genotipo. Epigenética.</t>
  </si>
  <si>
    <t>Problemas sencillos de herencia genética de caracteres autosómicos con relación de dominancia completa y recesividad con uno o dos genes (Leyes de Mendel).</t>
  </si>
  <si>
    <t>Problemas sencillos de excepciones de las Leyes de Mendel: dominancia incompleta (codominancia y herencia intermedia), letalidad, alelismo múltiple (grupos sanguíneos), epistasias.</t>
  </si>
  <si>
    <t>Problemas de herencia en relación con el sexo (herencia ligada al sexo, influenciada por el sexo y limitada por el sexo).</t>
  </si>
  <si>
    <t>Estructura y dinámica de la geosfera y de los métodos de estudio de estas.</t>
  </si>
  <si>
    <t>Efectos globales de la dinámica de la geosfera a través de la tectónica de placas.</t>
  </si>
  <si>
    <t>Procesos geológicos externos e internos y su relación con los riesgos naturales. Medidas de prevención y mapas de riesgos.</t>
  </si>
  <si>
    <t>Relieve y paisaje: importancia como recursos y factores que intervienen en su formación y modelado.</t>
  </si>
  <si>
    <t>Cortes geológicos, columnas estratigráficas e historias geológicas que reflejen la aplicación de los principios del estudio de la historia de la Tierra.</t>
  </si>
  <si>
    <t>Hipótesis sobre el origen y la edad del universo.</t>
  </si>
  <si>
    <t>Componentes del sistema solar.</t>
  </si>
  <si>
    <t>Hipótesis sobre el origen de la vida en la Tierra.</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</si>
  <si>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</si>
  <si>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</si>
  <si>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</si>
  <si>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</si>
  <si>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</si>
  <si>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</si>
  <si>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</si>
  <si>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</si>
  <si>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</si>
  <si>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</si>
  <si>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</si>
  <si>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</si>
  <si>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</si>
  <si>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</si>
  <si>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</si>
  <si>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</si>
  <si>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</si>
  <si>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</si>
  <si>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</si>
  <si>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</si>
  <si>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</si>
  <si>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</si>
  <si>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</si>
  <si>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</si>
  <si>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</si>
  <si>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</si>
  <si>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</si>
  <si>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</si>
  <si>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</si>
  <si>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</si>
  <si>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</si>
  <si>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</si>
  <si>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</si>
  <si>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</si>
  <si>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</si>
  <si>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</si>
  <si>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</si>
  <si>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</si>
  <si>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</si>
  <si>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</si>
  <si>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</si>
  <si>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</si>
  <si>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</si>
  <si>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</si>
  <si>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</si>
  <si>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</si>
  <si>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</si>
  <si>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</si>
  <si>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</si>
  <si>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</si>
  <si>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</si>
  <si>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</si>
  <si>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</si>
  <si>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</si>
  <si>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</si>
  <si>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</si>
  <si>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</si>
  <si>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</si>
  <si>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</si>
  <si>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</si>
  <si>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</si>
  <si>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</si>
  <si>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</si>
  <si>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</si>
  <si>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</si>
  <si>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</si>
  <si>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</si>
  <si>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</si>
  <si>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</si>
  <si>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</si>
  <si>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</si>
  <si>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</si>
  <si>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</si>
  <si>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</si>
  <si>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</si>
  <si>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</si>
  <si>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</si>
  <si>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</si>
  <si>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</si>
  <si>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</si>
  <si>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</si>
  <si>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</si>
  <si>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</si>
  <si>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</si>
  <si>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</si>
  <si>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</si>
  <si>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</si>
  <si>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</si>
  <si>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</si>
  <si>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</si>
  <si>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</si>
  <si>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</si>
  <si>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</si>
  <si>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</si>
  <si>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</si>
  <si>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</si>
  <si>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</si>
  <si>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</si>
  <si>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</si>
  <si>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</si>
  <si>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</si>
  <si>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</si>
  <si>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</si>
  <si>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</si>
  <si>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</si>
  <si>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</si>
  <si>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</si>
  <si>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</si>
  <si>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</si>
  <si>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</si>
  <si>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</si>
  <si>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</si>
  <si>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</si>
  <si>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</si>
  <si>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</si>
  <si>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</si>
  <si>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</si>
  <si>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</si>
  <si>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</si>
  <si>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</si>
  <si>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</si>
  <si>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</si>
  <si>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</si>
  <si>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</si>
  <si>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</si>
  <si>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</si>
  <si>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</si>
  <si>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</si>
  <si>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</si>
  <si>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</si>
  <si>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</si>
  <si>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</si>
  <si>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</si>
  <si>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</si>
  <si>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</si>
  <si>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</si>
  <si>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Analizar conceptos y procesos relacionados con los contenidos de Biología y Geología interpretando y organizando la información en diferentes formatos (textos, modelos, gráficos, t</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</si>
  <si>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</si>
  <si>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</si>
  <si>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Resolver cuestiones y profundizar en aspectos relacionados con los contenidos de la materia Biología y Geología, localizando, seleccionando, organizando y analizando críticamente l</t>
  </si>
  <si>
    <t>Contrastar la veracidad de la información sobre temas relacionados con los contenidos de la materia Biología y Geología utilizando fuentes fiables adoptando una actitud crítica y e</t>
  </si>
  <si>
    <t>Valorar la contribución de la ciencia a la sociedad y la labor de las personas dedicadas a ella destacando el papel de la mujer y entendiendo la investigación como una labor colect</t>
  </si>
  <si>
    <t>Plantear preguntas e hipótesis que puedan ser respondidas o contrastadas utilizando métodos científicos mediante textos escritos o búsquedas en Internet intentando explicar fenómen</t>
  </si>
  <si>
    <t>Diseñar la experimentación, la toma de datos y el análisis de fenómenos biológicos y/o geológicos de modo que permitan responder a preguntas concretas y contrastar una hipótesis pl</t>
  </si>
  <si>
    <t>Realizar experimentos y tomar datos cuantitativos o cualitativos sobre fenómenos biológicos y geológicos utilizando los instrumentos, herramientas, métodos y técnicas adecuadas con</t>
  </si>
  <si>
    <t>Interpretar y analizar los resultados obtenidos en el proyecto de investigación utilizando, cuando sea necesario, herramientas matemáticas y tecnológicas obteniendo conclusiones ra</t>
  </si>
  <si>
    <t xml:space="preserve">Establecer colaboraciones cuando sea necesario en las distintas fases del proyecto científico trabajando así con mayor eficiencia, valorando la importancia de la cooperación en la </t>
  </si>
  <si>
    <t xml:space="preserve">Presentar de forma clara y rigurosa la información y las conclusiones obtenidas mediante la experimentación y observación de campo utilizando el formato adecuado (textos, modelos, </t>
  </si>
  <si>
    <t>Resolver problemas o dar explicación a procesos biológicos o geológicos utilizando con creatividad los conocimientos, datos e informaciones aportadas, el razonamiento lógico, el pe</t>
  </si>
  <si>
    <t>Analizar críticamente la solución a un problema sobre fenómenos biológicos y geológicos cambiando los procedimientos utilizados o conclusiones si dicha solución no fuese viable o a</t>
  </si>
  <si>
    <t>Identificar los posibles riesgos naturales potenciados por determinadas acciones humanas sobre una zona geográfica, teniendo en cuenta sus características litológicas, relieve y ve</t>
  </si>
  <si>
    <t>Analizar, tomando como referencia los principales hallazgos que permiten explicar la evolución humana y el proceso de hominización, los riesgos sobre la salud y el medio ambiente p</t>
  </si>
  <si>
    <t>Desarrollar un pensamiento propio, con espíritu crítico y moral frente a las implicaciones éticas de las técnicas de manipulación genética y sus repercusiones sobre la sociedad y e</t>
  </si>
  <si>
    <t>Entender que la biodiversidad del planeta es resultado de complejos procesos genéticos y evolutivos de enorme importancia biológica, así como la necesidad de proteger esta biodiver</t>
  </si>
  <si>
    <t xml:space="preserve">Realizar cortes geológicos sencillos, deducir y explicar la historia geológica a partir de cortes, mapas u otros sistemas de información geológica, utilizando el razonamiento, los </t>
  </si>
  <si>
    <t>Interpretar la formación de los principales relieves terrestre, localizados a través de búsquedas en Internet, dentro del gran marco de la tectónica de placas, con el pensamiento 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</si>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</sst>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20</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306</v>
      </c>
      <c r="B1" s="3"/>
      <c r="C1" s="3"/>
      <c r="D1" s="3"/>
    </row>
    <row r="2" spans="1:4">
      <c r="A2" s="6" t="s">
        <v>230</v>
      </c>
      <c r="B2" s="6" t="s">
        <v>307</v>
      </c>
      <c r="C2" s="6" t="s">
        <v>308</v>
      </c>
      <c r="D2" s="6" t="s">
        <v>309</v>
      </c>
    </row>
    <row r="3" spans="1:4">
      <c r="A3" s="5" t="s">
        <v>35</v>
      </c>
      <c r="B3" s="5" t="s">
        <v>310</v>
      </c>
      <c r="C3" s="5" t="s">
        <v>311</v>
      </c>
      <c r="D3" s="5" t="s">
        <v>312</v>
      </c>
    </row>
    <row r="4" spans="1:4">
      <c r="A4" s="5" t="s">
        <v>42</v>
      </c>
      <c r="B4" s="5" t="s">
        <v>313</v>
      </c>
      <c r="C4" s="5" t="s">
        <v>314</v>
      </c>
      <c r="D4" s="5" t="s">
        <v>315</v>
      </c>
    </row>
    <row r="5" spans="1:4">
      <c r="A5" s="5" t="s">
        <v>49</v>
      </c>
      <c r="B5" s="5" t="s">
        <v>316</v>
      </c>
      <c r="C5" s="5" t="s">
        <v>317</v>
      </c>
      <c r="D5" s="5" t="s">
        <v>318</v>
      </c>
    </row>
    <row r="6" spans="1:4">
      <c r="A6" s="5" t="s">
        <v>56</v>
      </c>
      <c r="B6" s="5" t="s">
        <v>319</v>
      </c>
      <c r="C6" s="5" t="s">
        <v>320</v>
      </c>
      <c r="D6" s="5" t="s">
        <v>321</v>
      </c>
    </row>
    <row r="7" spans="1:4">
      <c r="A7" s="5" t="s">
        <v>63</v>
      </c>
      <c r="B7" s="5" t="s">
        <v>322</v>
      </c>
      <c r="C7" s="5" t="s">
        <v>323</v>
      </c>
      <c r="D7" s="5" t="s">
        <v>324</v>
      </c>
    </row>
    <row r="8" spans="1:4">
      <c r="A8" s="5" t="s">
        <v>69</v>
      </c>
      <c r="B8" s="5" t="s">
        <v>325</v>
      </c>
      <c r="C8" s="5" t="s">
        <v>326</v>
      </c>
      <c r="D8"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330</v>
      </c>
      <c r="B1" s="3"/>
      <c r="C1" s="3"/>
      <c r="D1" s="3"/>
      <c r="E1" s="3"/>
    </row>
    <row r="2" spans="1:5">
      <c r="A2" s="6" t="s">
        <v>189</v>
      </c>
      <c r="B2" s="6" t="s">
        <v>331</v>
      </c>
      <c r="C2" s="6" t="s">
        <v>332</v>
      </c>
      <c r="D2" s="6" t="s">
        <v>333</v>
      </c>
      <c r="E2" s="6" t="s">
        <v>334</v>
      </c>
    </row>
    <row r="3" spans="1:5">
      <c r="A3" s="5">
        <v>1</v>
      </c>
      <c r="B3" s="5" t="s">
        <v>335</v>
      </c>
      <c r="C3" s="5" t="s">
        <v>336</v>
      </c>
      <c r="D3" s="5" t="s">
        <v>337</v>
      </c>
      <c r="E3" s="5" t="s">
        <v>338</v>
      </c>
    </row>
    <row r="4" spans="1:5">
      <c r="A4" s="5">
        <v>2</v>
      </c>
      <c r="B4" s="5" t="s">
        <v>339</v>
      </c>
      <c r="C4" s="5" t="s">
        <v>336</v>
      </c>
      <c r="D4" s="5" t="s">
        <v>340</v>
      </c>
      <c r="E4" s="5" t="s">
        <v>341</v>
      </c>
    </row>
    <row r="5" spans="1:5">
      <c r="A5" s="5">
        <v>3</v>
      </c>
      <c r="B5" s="5" t="s">
        <v>342</v>
      </c>
      <c r="C5" s="5" t="s">
        <v>343</v>
      </c>
      <c r="D5" s="5" t="s">
        <v>344</v>
      </c>
      <c r="E5" s="5" t="s">
        <v>345</v>
      </c>
    </row>
    <row r="6" spans="1:5">
      <c r="A6" s="5">
        <v>4</v>
      </c>
      <c r="B6" s="5" t="s">
        <v>346</v>
      </c>
      <c r="C6" s="5" t="s">
        <v>347</v>
      </c>
      <c r="D6" s="5" t="s">
        <v>348</v>
      </c>
      <c r="E6" s="5" t="s">
        <v>349</v>
      </c>
    </row>
    <row r="7" spans="1:5">
      <c r="A7" s="5">
        <v>5</v>
      </c>
      <c r="B7" s="5" t="s">
        <v>350</v>
      </c>
      <c r="C7" s="5" t="s">
        <v>347</v>
      </c>
      <c r="D7" s="5" t="s">
        <v>351</v>
      </c>
      <c r="E7" s="5" t="s">
        <v>352</v>
      </c>
    </row>
    <row r="8" spans="1:5">
      <c r="A8" s="5">
        <v>6</v>
      </c>
      <c r="B8" s="5" t="s">
        <v>353</v>
      </c>
      <c r="C8" s="5" t="s">
        <v>343</v>
      </c>
      <c r="D8" s="5" t="s">
        <v>354</v>
      </c>
      <c r="E8" s="5" t="s">
        <v>355</v>
      </c>
    </row>
    <row r="9" spans="1:5">
      <c r="A9" s="5">
        <v>7</v>
      </c>
      <c r="B9" s="5" t="s">
        <v>356</v>
      </c>
      <c r="C9" s="5" t="s">
        <v>336</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75</v>
      </c>
      <c r="C2" s="6" t="s">
        <v>360</v>
      </c>
      <c r="D2" s="6" t="s">
        <v>361</v>
      </c>
      <c r="E2" s="6" t="s">
        <v>362</v>
      </c>
      <c r="F2" s="6" t="s">
        <v>363</v>
      </c>
    </row>
    <row r="3" spans="1:6">
      <c r="A3" s="5">
        <v>1.1</v>
      </c>
      <c r="B3" s="5" t="s">
        <v>35</v>
      </c>
      <c r="C3" s="5" t="s">
        <v>364</v>
      </c>
      <c r="D3" s="7">
        <v>6.67</v>
      </c>
      <c r="E3" s="7">
        <v>6.67</v>
      </c>
      <c r="F3" s="5"/>
    </row>
    <row r="4" spans="1:6">
      <c r="A4" s="5">
        <v>1.2</v>
      </c>
      <c r="B4" s="5" t="s">
        <v>35</v>
      </c>
      <c r="C4" s="5" t="s">
        <v>365</v>
      </c>
      <c r="D4" s="7">
        <v>6.67</v>
      </c>
      <c r="E4" s="7">
        <v>6.67</v>
      </c>
      <c r="F4" s="5"/>
    </row>
    <row r="5" spans="1:6">
      <c r="A5" s="5">
        <v>1.3</v>
      </c>
      <c r="B5" s="5" t="s">
        <v>35</v>
      </c>
      <c r="C5" s="5" t="s">
        <v>366</v>
      </c>
      <c r="D5" s="7">
        <v>6.67</v>
      </c>
      <c r="E5" s="7">
        <v>6.67</v>
      </c>
      <c r="F5" s="5"/>
    </row>
    <row r="6" spans="1:6">
      <c r="A6" s="5">
        <v>2.1</v>
      </c>
      <c r="B6" s="5" t="s">
        <v>42</v>
      </c>
      <c r="C6" s="5" t="s">
        <v>367</v>
      </c>
      <c r="D6" s="7">
        <v>6.67</v>
      </c>
      <c r="E6" s="7">
        <v>6.67</v>
      </c>
      <c r="F6" s="5"/>
    </row>
    <row r="7" spans="1:6">
      <c r="A7" s="5">
        <v>2.2</v>
      </c>
      <c r="B7" s="5" t="s">
        <v>42</v>
      </c>
      <c r="C7" s="5" t="s">
        <v>368</v>
      </c>
      <c r="D7" s="7">
        <v>6.67</v>
      </c>
      <c r="E7" s="7">
        <v>6.67</v>
      </c>
      <c r="F7" s="5"/>
    </row>
    <row r="8" spans="1:6">
      <c r="A8" s="5">
        <v>2.3</v>
      </c>
      <c r="B8" s="5" t="s">
        <v>42</v>
      </c>
      <c r="C8" s="5" t="s">
        <v>369</v>
      </c>
      <c r="D8" s="7">
        <v>6.67</v>
      </c>
      <c r="E8" s="7">
        <v>6.67</v>
      </c>
      <c r="F8" s="5"/>
    </row>
    <row r="9" spans="1:6">
      <c r="A9" s="5">
        <v>3.1</v>
      </c>
      <c r="B9" s="5" t="s">
        <v>49</v>
      </c>
      <c r="C9" s="5" t="s">
        <v>370</v>
      </c>
      <c r="D9" s="7">
        <v>4.17</v>
      </c>
      <c r="E9" s="7">
        <v>4.17</v>
      </c>
      <c r="F9" s="5"/>
    </row>
    <row r="10" spans="1:6">
      <c r="A10" s="5">
        <v>3.2</v>
      </c>
      <c r="B10" s="5" t="s">
        <v>49</v>
      </c>
      <c r="C10" s="5" t="s">
        <v>371</v>
      </c>
      <c r="D10" s="7">
        <v>4.17</v>
      </c>
      <c r="E10" s="7">
        <v>4.17</v>
      </c>
      <c r="F10" s="5"/>
    </row>
    <row r="11" spans="1:6">
      <c r="A11" s="5">
        <v>3.3</v>
      </c>
      <c r="B11" s="5" t="s">
        <v>49</v>
      </c>
      <c r="C11" s="5" t="s">
        <v>372</v>
      </c>
      <c r="D11" s="7">
        <v>4.17</v>
      </c>
      <c r="E11" s="7">
        <v>4.17</v>
      </c>
      <c r="F11" s="5"/>
    </row>
    <row r="12" spans="1:6">
      <c r="A12" s="5">
        <v>3.4</v>
      </c>
      <c r="B12" s="5" t="s">
        <v>49</v>
      </c>
      <c r="C12" s="5" t="s">
        <v>373</v>
      </c>
      <c r="D12" s="7">
        <v>4.17</v>
      </c>
      <c r="E12" s="7">
        <v>4.17</v>
      </c>
      <c r="F12" s="5"/>
    </row>
    <row r="13" spans="1:6">
      <c r="A13" s="5">
        <v>3.5</v>
      </c>
      <c r="B13" s="5" t="s">
        <v>49</v>
      </c>
      <c r="C13" s="5" t="s">
        <v>374</v>
      </c>
      <c r="D13" s="7">
        <v>4.17</v>
      </c>
      <c r="E13" s="7">
        <v>4.17</v>
      </c>
      <c r="F13" s="5"/>
    </row>
    <row r="14" spans="1:6">
      <c r="A14" s="5">
        <v>3.6</v>
      </c>
      <c r="B14" s="5" t="s">
        <v>49</v>
      </c>
      <c r="C14" s="5" t="s">
        <v>375</v>
      </c>
      <c r="D14" s="7">
        <v>4.17</v>
      </c>
      <c r="E14" s="7">
        <v>4.17</v>
      </c>
      <c r="F14" s="5"/>
    </row>
    <row r="15" spans="1:6">
      <c r="A15" s="5">
        <v>4.1</v>
      </c>
      <c r="B15" s="5" t="s">
        <v>56</v>
      </c>
      <c r="C15" s="5" t="s">
        <v>376</v>
      </c>
      <c r="D15" s="7">
        <v>10.0</v>
      </c>
      <c r="E15" s="7">
        <v>10.0</v>
      </c>
      <c r="F15" s="5"/>
    </row>
    <row r="16" spans="1:6">
      <c r="A16" s="5">
        <v>4.2</v>
      </c>
      <c r="B16" s="5" t="s">
        <v>56</v>
      </c>
      <c r="C16" s="5" t="s">
        <v>377</v>
      </c>
      <c r="D16" s="7">
        <v>10.0</v>
      </c>
      <c r="E16" s="7">
        <v>10.0</v>
      </c>
      <c r="F16" s="5"/>
    </row>
    <row r="17" spans="1:6">
      <c r="A17" s="5">
        <v>5.1</v>
      </c>
      <c r="B17" s="5" t="s">
        <v>63</v>
      </c>
      <c r="C17" s="5" t="s">
        <v>378</v>
      </c>
      <c r="D17" s="7">
        <v>5.0</v>
      </c>
      <c r="E17" s="7">
        <v>5.0</v>
      </c>
      <c r="F17" s="5"/>
    </row>
    <row r="18" spans="1:6">
      <c r="A18" s="5">
        <v>5.2</v>
      </c>
      <c r="B18" s="5" t="s">
        <v>63</v>
      </c>
      <c r="C18" s="5" t="s">
        <v>379</v>
      </c>
      <c r="D18" s="7">
        <v>5.0</v>
      </c>
      <c r="E18" s="7">
        <v>5.0</v>
      </c>
      <c r="F18" s="5"/>
    </row>
    <row r="19" spans="1:6">
      <c r="A19" s="5">
        <v>5.3</v>
      </c>
      <c r="B19" s="5" t="s">
        <v>63</v>
      </c>
      <c r="C19" s="5" t="s">
        <v>380</v>
      </c>
      <c r="D19" s="7">
        <v>5.0</v>
      </c>
      <c r="E19" s="7">
        <v>5.0</v>
      </c>
      <c r="F19" s="5"/>
    </row>
    <row r="20" spans="1:6">
      <c r="A20" s="5">
        <v>5.4</v>
      </c>
      <c r="B20" s="5" t="s">
        <v>63</v>
      </c>
      <c r="C20" s="5" t="s">
        <v>381</v>
      </c>
      <c r="D20" s="7">
        <v>5.0</v>
      </c>
      <c r="E20" s="7">
        <v>5.0</v>
      </c>
      <c r="F20" s="5"/>
    </row>
    <row r="21" spans="1:6">
      <c r="A21" s="5">
        <v>6.1</v>
      </c>
      <c r="B21" s="5" t="s">
        <v>69</v>
      </c>
      <c r="C21" s="5" t="s">
        <v>382</v>
      </c>
      <c r="D21" s="7">
        <v>10.0</v>
      </c>
      <c r="E21" s="7">
        <v>10.0</v>
      </c>
      <c r="F21" s="5"/>
    </row>
    <row r="22" spans="1:6">
      <c r="A22" s="5">
        <v>6.2</v>
      </c>
      <c r="B22" s="5" t="s">
        <v>69</v>
      </c>
      <c r="C22" s="5" t="s">
        <v>383</v>
      </c>
      <c r="D22" s="7">
        <v>10.0</v>
      </c>
      <c r="E22" s="7">
        <v>10.0</v>
      </c>
      <c r="F22" s="5"/>
    </row>
    <row r="23" spans="1:6">
      <c r="A23" s="5" t="s">
        <v>384</v>
      </c>
      <c r="B23" s="5"/>
      <c r="C23" s="5"/>
      <c r="D23" s="7"/>
      <c r="E23" s="7">
        <f>SUM(E3:E22)</f>
        <v>125.040000000000006</v>
      </c>
      <c r="F23" s="5" t="s">
        <v>385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386</v>
      </c>
      <c r="B1" s="6" t="s">
        <v>387</v>
      </c>
      <c r="C1" s="6">
        <v>1.1</v>
      </c>
      <c r="D1" s="6">
        <v>1.2</v>
      </c>
      <c r="E1" s="6">
        <v>1.3</v>
      </c>
      <c r="F1" s="6">
        <v>2.1</v>
      </c>
      <c r="G1" s="6">
        <v>2.2</v>
      </c>
      <c r="H1" s="6">
        <v>2.3</v>
      </c>
      <c r="I1" s="6">
        <v>3.1</v>
      </c>
      <c r="J1" s="6">
        <v>3.2</v>
      </c>
      <c r="K1" s="6">
        <v>3.3</v>
      </c>
      <c r="L1" s="6">
        <v>3.4</v>
      </c>
      <c r="M1" s="6">
        <v>3.5</v>
      </c>
      <c r="N1" s="6">
        <v>3.6</v>
      </c>
      <c r="O1" s="6">
        <v>4.1</v>
      </c>
      <c r="P1" s="6">
        <v>4.2</v>
      </c>
      <c r="Q1" s="6">
        <v>5.1</v>
      </c>
      <c r="R1" s="6">
        <v>5.2</v>
      </c>
      <c r="S1" s="6">
        <v>5.3</v>
      </c>
      <c r="T1" s="6">
        <v>5.4</v>
      </c>
      <c r="U1" s="6">
        <v>6.1</v>
      </c>
      <c r="V1" s="6">
        <v>6.2</v>
      </c>
      <c r="W1" s="6" t="s">
        <v>388</v>
      </c>
      <c r="X1" s="6" t="s">
        <v>363</v>
      </c>
    </row>
    <row r="2" spans="1:24">
      <c r="A2" s="5" t="s">
        <v>389</v>
      </c>
      <c r="B2" s="5"/>
      <c r="C2" s="5"/>
      <c r="D2" s="5"/>
      <c r="E2" s="5"/>
      <c r="F2" s="5"/>
      <c r="G2" s="5"/>
      <c r="H2" s="5"/>
      <c r="I2" s="5"/>
      <c r="J2" s="5"/>
      <c r="K2" s="5"/>
      <c r="L2" s="5"/>
      <c r="M2" s="5"/>
      <c r="N2" s="5"/>
      <c r="O2" s="5"/>
      <c r="P2" s="5"/>
      <c r="Q2" s="5"/>
      <c r="R2" s="5"/>
      <c r="S2" s="5"/>
      <c r="T2" s="5"/>
      <c r="U2" s="5"/>
      <c r="V2" s="5"/>
      <c r="W2" s="5" t="str">
        <f>IFERROR(AVERAGE(C2:V2),"")</f>
        <v/>
      </c>
      <c r="X2" s="5"/>
    </row>
    <row r="3" spans="1:24">
      <c r="A3" s="5" t="s">
        <v>390</v>
      </c>
      <c r="B3" s="5"/>
      <c r="C3" s="5"/>
      <c r="D3" s="5"/>
      <c r="E3" s="5"/>
      <c r="F3" s="5"/>
      <c r="G3" s="5"/>
      <c r="H3" s="5"/>
      <c r="I3" s="5"/>
      <c r="J3" s="5"/>
      <c r="K3" s="5"/>
      <c r="L3" s="5"/>
      <c r="M3" s="5"/>
      <c r="N3" s="5"/>
      <c r="O3" s="5"/>
      <c r="P3" s="5"/>
      <c r="Q3" s="5"/>
      <c r="R3" s="5"/>
      <c r="S3" s="5"/>
      <c r="T3" s="5"/>
      <c r="U3" s="5"/>
      <c r="V3" s="5"/>
      <c r="W3" s="5" t="str">
        <f>IFERROR(AVERAGE(C3:V3),"")</f>
        <v/>
      </c>
      <c r="X3" s="5"/>
    </row>
    <row r="4" spans="1:24">
      <c r="A4" s="5" t="s">
        <v>391</v>
      </c>
      <c r="B4" s="5"/>
      <c r="C4" s="5"/>
      <c r="D4" s="5"/>
      <c r="E4" s="5"/>
      <c r="F4" s="5"/>
      <c r="G4" s="5"/>
      <c r="H4" s="5"/>
      <c r="I4" s="5"/>
      <c r="J4" s="5"/>
      <c r="K4" s="5"/>
      <c r="L4" s="5"/>
      <c r="M4" s="5"/>
      <c r="N4" s="5"/>
      <c r="O4" s="5"/>
      <c r="P4" s="5"/>
      <c r="Q4" s="5"/>
      <c r="R4" s="5"/>
      <c r="S4" s="5"/>
      <c r="T4" s="5"/>
      <c r="U4" s="5"/>
      <c r="V4" s="5"/>
      <c r="W4" s="5" t="str">
        <f>IFERROR(AVERAGE(C4:V4),"")</f>
        <v/>
      </c>
      <c r="X4" s="5"/>
    </row>
    <row r="5" spans="1:24">
      <c r="A5" s="5" t="s">
        <v>392</v>
      </c>
      <c r="B5" s="5"/>
      <c r="C5" s="5"/>
      <c r="D5" s="5"/>
      <c r="E5" s="5"/>
      <c r="F5" s="5"/>
      <c r="G5" s="5"/>
      <c r="H5" s="5"/>
      <c r="I5" s="5"/>
      <c r="J5" s="5"/>
      <c r="K5" s="5"/>
      <c r="L5" s="5"/>
      <c r="M5" s="5"/>
      <c r="N5" s="5"/>
      <c r="O5" s="5"/>
      <c r="P5" s="5"/>
      <c r="Q5" s="5"/>
      <c r="R5" s="5"/>
      <c r="S5" s="5"/>
      <c r="T5" s="5"/>
      <c r="U5" s="5"/>
      <c r="V5" s="5"/>
      <c r="W5" s="5" t="str">
        <f>IFERROR(AVERAGE(C5:V5),"")</f>
        <v/>
      </c>
      <c r="X5" s="5"/>
    </row>
    <row r="6" spans="1:24">
      <c r="A6" s="5" t="s">
        <v>393</v>
      </c>
      <c r="B6" s="5"/>
      <c r="C6" s="5"/>
      <c r="D6" s="5"/>
      <c r="E6" s="5"/>
      <c r="F6" s="5"/>
      <c r="G6" s="5"/>
      <c r="H6" s="5"/>
      <c r="I6" s="5"/>
      <c r="J6" s="5"/>
      <c r="K6" s="5"/>
      <c r="L6" s="5"/>
      <c r="M6" s="5"/>
      <c r="N6" s="5"/>
      <c r="O6" s="5"/>
      <c r="P6" s="5"/>
      <c r="Q6" s="5"/>
      <c r="R6" s="5"/>
      <c r="S6" s="5"/>
      <c r="T6" s="5"/>
      <c r="U6" s="5"/>
      <c r="V6" s="5"/>
      <c r="W6" s="5" t="str">
        <f>IFERROR(AVERAGE(C6:V6),"")</f>
        <v/>
      </c>
      <c r="X6" s="5"/>
    </row>
    <row r="7" spans="1:24">
      <c r="A7" s="5" t="s">
        <v>394</v>
      </c>
      <c r="B7" s="5"/>
      <c r="C7" s="5"/>
      <c r="D7" s="5"/>
      <c r="E7" s="5"/>
      <c r="F7" s="5"/>
      <c r="G7" s="5"/>
      <c r="H7" s="5"/>
      <c r="I7" s="5"/>
      <c r="J7" s="5"/>
      <c r="K7" s="5"/>
      <c r="L7" s="5"/>
      <c r="M7" s="5"/>
      <c r="N7" s="5"/>
      <c r="O7" s="5"/>
      <c r="P7" s="5"/>
      <c r="Q7" s="5"/>
      <c r="R7" s="5"/>
      <c r="S7" s="5"/>
      <c r="T7" s="5"/>
      <c r="U7" s="5"/>
      <c r="V7" s="5"/>
      <c r="W7" s="5" t="str">
        <f>IFERROR(AVERAGE(C7:V7),"")</f>
        <v/>
      </c>
      <c r="X7" s="5"/>
    </row>
    <row r="8" spans="1:24">
      <c r="A8" s="5" t="s">
        <v>395</v>
      </c>
      <c r="B8" s="5"/>
      <c r="C8" s="5"/>
      <c r="D8" s="5"/>
      <c r="E8" s="5"/>
      <c r="F8" s="5"/>
      <c r="G8" s="5"/>
      <c r="H8" s="5"/>
      <c r="I8" s="5"/>
      <c r="J8" s="5"/>
      <c r="K8" s="5"/>
      <c r="L8" s="5"/>
      <c r="M8" s="5"/>
      <c r="N8" s="5"/>
      <c r="O8" s="5"/>
      <c r="P8" s="5"/>
      <c r="Q8" s="5"/>
      <c r="R8" s="5"/>
      <c r="S8" s="5"/>
      <c r="T8" s="5"/>
      <c r="U8" s="5"/>
      <c r="V8" s="5"/>
      <c r="W8" s="5" t="str">
        <f>IFERROR(AVERAGE(C8:V8),"")</f>
        <v/>
      </c>
      <c r="X8" s="5"/>
    </row>
    <row r="9" spans="1:24">
      <c r="A9" s="5" t="s">
        <v>396</v>
      </c>
      <c r="B9" s="5"/>
      <c r="C9" s="5"/>
      <c r="D9" s="5"/>
      <c r="E9" s="5"/>
      <c r="F9" s="5"/>
      <c r="G9" s="5"/>
      <c r="H9" s="5"/>
      <c r="I9" s="5"/>
      <c r="J9" s="5"/>
      <c r="K9" s="5"/>
      <c r="L9" s="5"/>
      <c r="M9" s="5"/>
      <c r="N9" s="5"/>
      <c r="O9" s="5"/>
      <c r="P9" s="5"/>
      <c r="Q9" s="5"/>
      <c r="R9" s="5"/>
      <c r="S9" s="5"/>
      <c r="T9" s="5"/>
      <c r="U9" s="5"/>
      <c r="V9" s="5"/>
      <c r="W9" s="5" t="str">
        <f>IFERROR(AVERAGE(C9:V9),"")</f>
        <v/>
      </c>
      <c r="X9" s="5"/>
    </row>
    <row r="10" spans="1:24">
      <c r="A10" s="5" t="s">
        <v>397</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398</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399</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400</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401</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402</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403</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404</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405</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406</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407</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408</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409</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410</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411</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412</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413</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414</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415</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416</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417</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418</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5.0</v>
      </c>
    </row>
    <row r="3" spans="1:11">
      <c r="A3" s="5" t="s">
        <v>2</v>
      </c>
      <c r="B3" s="5">
        <v>1.2</v>
      </c>
      <c r="C3" s="5" t="s">
        <v>35</v>
      </c>
      <c r="D3" s="5" t="s">
        <v>89</v>
      </c>
      <c r="E3" s="5" t="s">
        <v>90</v>
      </c>
      <c r="F3" s="5" t="s">
        <v>91</v>
      </c>
      <c r="G3" s="5" t="s">
        <v>92</v>
      </c>
      <c r="H3" s="5" t="s">
        <v>86</v>
      </c>
      <c r="I3" s="5" t="s">
        <v>93</v>
      </c>
      <c r="J3" s="5" t="s">
        <v>94</v>
      </c>
      <c r="K3" s="7">
        <v>5.0</v>
      </c>
    </row>
    <row r="4" spans="1:11">
      <c r="A4" s="5" t="s">
        <v>2</v>
      </c>
      <c r="B4" s="5">
        <v>1.3</v>
      </c>
      <c r="C4" s="5" t="s">
        <v>35</v>
      </c>
      <c r="D4" s="5" t="s">
        <v>95</v>
      </c>
      <c r="E4" s="5" t="s">
        <v>96</v>
      </c>
      <c r="F4" s="5" t="s">
        <v>84</v>
      </c>
      <c r="G4" s="5" t="s">
        <v>97</v>
      </c>
      <c r="H4" s="5" t="s">
        <v>86</v>
      </c>
      <c r="I4" s="5" t="s">
        <v>98</v>
      </c>
      <c r="J4" s="5" t="s">
        <v>99</v>
      </c>
      <c r="K4" s="7">
        <v>5.0</v>
      </c>
    </row>
    <row r="5" spans="1:11">
      <c r="A5" s="5" t="s">
        <v>2</v>
      </c>
      <c r="B5" s="5">
        <v>2.1</v>
      </c>
      <c r="C5" s="5" t="s">
        <v>42</v>
      </c>
      <c r="D5" s="5" t="s">
        <v>100</v>
      </c>
      <c r="E5" s="5" t="s">
        <v>101</v>
      </c>
      <c r="F5" s="5" t="s">
        <v>102</v>
      </c>
      <c r="G5" s="5" t="s">
        <v>103</v>
      </c>
      <c r="H5" s="5" t="s">
        <v>86</v>
      </c>
      <c r="I5" s="5" t="s">
        <v>104</v>
      </c>
      <c r="J5" s="5" t="s">
        <v>105</v>
      </c>
      <c r="K5" s="7">
        <v>5.0</v>
      </c>
    </row>
    <row r="6" spans="1:11">
      <c r="A6" s="5" t="s">
        <v>2</v>
      </c>
      <c r="B6" s="5">
        <v>2.2</v>
      </c>
      <c r="C6" s="5" t="s">
        <v>42</v>
      </c>
      <c r="D6" s="5" t="s">
        <v>106</v>
      </c>
      <c r="E6" s="5" t="s">
        <v>107</v>
      </c>
      <c r="F6" s="5" t="s">
        <v>108</v>
      </c>
      <c r="G6" s="5" t="s">
        <v>109</v>
      </c>
      <c r="H6" s="5" t="s">
        <v>86</v>
      </c>
      <c r="I6" s="5" t="s">
        <v>110</v>
      </c>
      <c r="J6" s="5" t="s">
        <v>111</v>
      </c>
      <c r="K6" s="7">
        <v>5.0</v>
      </c>
    </row>
    <row r="7" spans="1:11">
      <c r="A7" s="5" t="s">
        <v>2</v>
      </c>
      <c r="B7" s="5">
        <v>2.3</v>
      </c>
      <c r="C7" s="5" t="s">
        <v>42</v>
      </c>
      <c r="D7" s="5" t="s">
        <v>112</v>
      </c>
      <c r="E7" s="5" t="s">
        <v>113</v>
      </c>
      <c r="F7" s="5" t="s">
        <v>114</v>
      </c>
      <c r="G7" s="5" t="s">
        <v>115</v>
      </c>
      <c r="H7" s="5" t="s">
        <v>86</v>
      </c>
      <c r="I7" s="5" t="s">
        <v>116</v>
      </c>
      <c r="J7" s="5" t="s">
        <v>117</v>
      </c>
      <c r="K7" s="7">
        <v>5.0</v>
      </c>
    </row>
    <row r="8" spans="1:11">
      <c r="A8" s="5" t="s">
        <v>2</v>
      </c>
      <c r="B8" s="5">
        <v>3.1</v>
      </c>
      <c r="C8" s="5" t="s">
        <v>49</v>
      </c>
      <c r="D8" s="5" t="s">
        <v>118</v>
      </c>
      <c r="E8" s="5" t="s">
        <v>119</v>
      </c>
      <c r="F8" s="5" t="s">
        <v>102</v>
      </c>
      <c r="G8" s="5" t="s">
        <v>120</v>
      </c>
      <c r="H8" s="5" t="s">
        <v>86</v>
      </c>
      <c r="I8" s="5" t="s">
        <v>121</v>
      </c>
      <c r="J8" s="5" t="s">
        <v>122</v>
      </c>
      <c r="K8" s="7">
        <v>5.0</v>
      </c>
    </row>
    <row r="9" spans="1:11">
      <c r="A9" s="5" t="s">
        <v>2</v>
      </c>
      <c r="B9" s="5">
        <v>3.2</v>
      </c>
      <c r="C9" s="5" t="s">
        <v>49</v>
      </c>
      <c r="D9" s="5" t="s">
        <v>123</v>
      </c>
      <c r="E9" s="5" t="s">
        <v>124</v>
      </c>
      <c r="F9" s="5" t="s">
        <v>125</v>
      </c>
      <c r="G9" s="5" t="s">
        <v>126</v>
      </c>
      <c r="H9" s="5" t="s">
        <v>86</v>
      </c>
      <c r="I9" s="5" t="s">
        <v>127</v>
      </c>
      <c r="J9" s="5" t="s">
        <v>128</v>
      </c>
      <c r="K9" s="7">
        <v>5.0</v>
      </c>
    </row>
    <row r="10" spans="1:11">
      <c r="A10" s="5" t="s">
        <v>2</v>
      </c>
      <c r="B10" s="5">
        <v>3.3</v>
      </c>
      <c r="C10" s="5" t="s">
        <v>49</v>
      </c>
      <c r="D10" s="5" t="s">
        <v>129</v>
      </c>
      <c r="E10" s="5" t="s">
        <v>130</v>
      </c>
      <c r="F10" s="5" t="s">
        <v>131</v>
      </c>
      <c r="G10" s="5" t="s">
        <v>132</v>
      </c>
      <c r="H10" s="5" t="s">
        <v>86</v>
      </c>
      <c r="I10" s="5" t="s">
        <v>133</v>
      </c>
      <c r="J10" s="5" t="s">
        <v>134</v>
      </c>
      <c r="K10" s="7">
        <v>5.0</v>
      </c>
    </row>
    <row r="11" spans="1:11">
      <c r="A11" s="5" t="s">
        <v>2</v>
      </c>
      <c r="B11" s="5">
        <v>3.4</v>
      </c>
      <c r="C11" s="5" t="s">
        <v>49</v>
      </c>
      <c r="D11" s="5" t="s">
        <v>135</v>
      </c>
      <c r="E11" s="5" t="s">
        <v>136</v>
      </c>
      <c r="F11" s="5" t="s">
        <v>137</v>
      </c>
      <c r="G11" s="5" t="s">
        <v>138</v>
      </c>
      <c r="H11" s="5" t="s">
        <v>86</v>
      </c>
      <c r="I11" s="5" t="s">
        <v>139</v>
      </c>
      <c r="J11" s="5" t="s">
        <v>140</v>
      </c>
      <c r="K11" s="7">
        <v>5.0</v>
      </c>
    </row>
    <row r="12" spans="1:11">
      <c r="A12" s="5" t="s">
        <v>2</v>
      </c>
      <c r="B12" s="5">
        <v>3.5</v>
      </c>
      <c r="C12" s="5" t="s">
        <v>49</v>
      </c>
      <c r="D12" s="5" t="s">
        <v>141</v>
      </c>
      <c r="E12" s="5" t="s">
        <v>142</v>
      </c>
      <c r="F12" s="5" t="s">
        <v>143</v>
      </c>
      <c r="G12" s="5" t="s">
        <v>144</v>
      </c>
      <c r="H12" s="5" t="s">
        <v>145</v>
      </c>
      <c r="I12" s="5" t="s">
        <v>146</v>
      </c>
      <c r="J12" s="5" t="s">
        <v>147</v>
      </c>
      <c r="K12" s="7">
        <v>5.0</v>
      </c>
    </row>
    <row r="13" spans="1:11">
      <c r="A13" s="5" t="s">
        <v>2</v>
      </c>
      <c r="B13" s="5">
        <v>3.6</v>
      </c>
      <c r="C13" s="5" t="s">
        <v>49</v>
      </c>
      <c r="D13" s="5" t="s">
        <v>148</v>
      </c>
      <c r="E13" s="5"/>
      <c r="F13" s="5"/>
      <c r="G13" s="5"/>
      <c r="H13" s="5" t="s">
        <v>149</v>
      </c>
      <c r="I13" s="5"/>
      <c r="J13" s="5"/>
      <c r="K13" s="7">
        <v>5.0</v>
      </c>
    </row>
    <row r="14" spans="1:11">
      <c r="A14" s="5" t="s">
        <v>2</v>
      </c>
      <c r="B14" s="5">
        <v>4.1</v>
      </c>
      <c r="C14" s="5" t="s">
        <v>56</v>
      </c>
      <c r="D14" s="5" t="s">
        <v>150</v>
      </c>
      <c r="E14" s="5" t="s">
        <v>151</v>
      </c>
      <c r="F14" s="5" t="s">
        <v>152</v>
      </c>
      <c r="G14" s="5" t="s">
        <v>153</v>
      </c>
      <c r="H14" s="5" t="s">
        <v>86</v>
      </c>
      <c r="I14" s="5" t="s">
        <v>154</v>
      </c>
      <c r="J14" s="5" t="s">
        <v>155</v>
      </c>
      <c r="K14" s="7">
        <v>5.0</v>
      </c>
    </row>
    <row r="15" spans="1:11">
      <c r="A15" s="5" t="s">
        <v>2</v>
      </c>
      <c r="B15" s="5">
        <v>4.2</v>
      </c>
      <c r="C15" s="5" t="s">
        <v>56</v>
      </c>
      <c r="D15" s="5" t="s">
        <v>156</v>
      </c>
      <c r="E15" s="5" t="s">
        <v>157</v>
      </c>
      <c r="F15" s="5" t="s">
        <v>84</v>
      </c>
      <c r="G15" s="5" t="s">
        <v>158</v>
      </c>
      <c r="H15" s="5" t="s">
        <v>86</v>
      </c>
      <c r="I15" s="5" t="s">
        <v>159</v>
      </c>
      <c r="J15" s="5" t="s">
        <v>160</v>
      </c>
      <c r="K15" s="7">
        <v>5.0</v>
      </c>
    </row>
    <row r="16" spans="1:11">
      <c r="A16" s="5" t="s">
        <v>2</v>
      </c>
      <c r="B16" s="5">
        <v>5.1</v>
      </c>
      <c r="C16" s="5" t="s">
        <v>63</v>
      </c>
      <c r="D16" s="5" t="s">
        <v>161</v>
      </c>
      <c r="E16" s="5" t="s">
        <v>162</v>
      </c>
      <c r="F16" s="5" t="s">
        <v>108</v>
      </c>
      <c r="G16" s="5" t="s">
        <v>163</v>
      </c>
      <c r="H16" s="5" t="s">
        <v>86</v>
      </c>
      <c r="I16" s="5" t="s">
        <v>164</v>
      </c>
      <c r="J16" s="5" t="s">
        <v>165</v>
      </c>
      <c r="K16" s="7">
        <v>5.0</v>
      </c>
    </row>
    <row r="17" spans="1:11">
      <c r="A17" s="5" t="s">
        <v>2</v>
      </c>
      <c r="B17" s="5">
        <v>5.2</v>
      </c>
      <c r="C17" s="5" t="s">
        <v>63</v>
      </c>
      <c r="D17" s="5" t="s">
        <v>166</v>
      </c>
      <c r="E17" s="5" t="s">
        <v>167</v>
      </c>
      <c r="F17" s="5" t="s">
        <v>168</v>
      </c>
      <c r="G17" s="5" t="s">
        <v>169</v>
      </c>
      <c r="H17" s="5" t="s">
        <v>86</v>
      </c>
      <c r="I17" s="5" t="s">
        <v>170</v>
      </c>
      <c r="J17" s="5" t="s">
        <v>171</v>
      </c>
      <c r="K17" s="7">
        <v>5.0</v>
      </c>
    </row>
    <row r="18" spans="1:11">
      <c r="A18" s="5" t="s">
        <v>2</v>
      </c>
      <c r="B18" s="5">
        <v>5.3</v>
      </c>
      <c r="C18" s="5" t="s">
        <v>63</v>
      </c>
      <c r="D18" s="5" t="s">
        <v>172</v>
      </c>
      <c r="E18" s="5" t="s">
        <v>173</v>
      </c>
      <c r="F18" s="5" t="s">
        <v>174</v>
      </c>
      <c r="G18" s="5" t="s">
        <v>175</v>
      </c>
      <c r="H18" s="5" t="s">
        <v>86</v>
      </c>
      <c r="I18" s="5" t="s">
        <v>176</v>
      </c>
      <c r="J18" s="5"/>
      <c r="K18" s="7">
        <v>5.0</v>
      </c>
    </row>
    <row r="19" spans="1:11">
      <c r="A19" s="5" t="s">
        <v>2</v>
      </c>
      <c r="B19" s="5">
        <v>5.4</v>
      </c>
      <c r="C19" s="5" t="s">
        <v>63</v>
      </c>
      <c r="D19" s="5" t="s">
        <v>177</v>
      </c>
      <c r="E19" s="5"/>
      <c r="F19" s="5"/>
      <c r="G19" s="5"/>
      <c r="H19" s="5" t="s">
        <v>149</v>
      </c>
      <c r="I19" s="5"/>
      <c r="J19" s="5"/>
      <c r="K19" s="7">
        <v>5.0</v>
      </c>
    </row>
    <row r="20" spans="1:11">
      <c r="A20" s="5" t="s">
        <v>2</v>
      </c>
      <c r="B20" s="5">
        <v>6.1</v>
      </c>
      <c r="C20" s="5" t="s">
        <v>69</v>
      </c>
      <c r="D20" s="5" t="s">
        <v>178</v>
      </c>
      <c r="E20" s="5" t="s">
        <v>179</v>
      </c>
      <c r="F20" s="5" t="s">
        <v>114</v>
      </c>
      <c r="G20" s="5" t="s">
        <v>180</v>
      </c>
      <c r="H20" s="5" t="s">
        <v>86</v>
      </c>
      <c r="I20" s="5" t="s">
        <v>181</v>
      </c>
      <c r="J20" s="5" t="s">
        <v>182</v>
      </c>
      <c r="K20" s="7">
        <v>5.0</v>
      </c>
    </row>
    <row r="21" spans="1:11">
      <c r="A21" s="5" t="s">
        <v>2</v>
      </c>
      <c r="B21" s="5">
        <v>6.2</v>
      </c>
      <c r="C21" s="5" t="s">
        <v>69</v>
      </c>
      <c r="D21" s="5" t="s">
        <v>183</v>
      </c>
      <c r="E21" s="5" t="s">
        <v>184</v>
      </c>
      <c r="F21" s="5" t="s">
        <v>137</v>
      </c>
      <c r="G21" s="5" t="s">
        <v>185</v>
      </c>
      <c r="H21" s="5" t="s">
        <v>86</v>
      </c>
      <c r="I21" s="5" t="s">
        <v>186</v>
      </c>
      <c r="J21" s="5" t="s">
        <v>187</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188</v>
      </c>
      <c r="C1" s="6" t="s">
        <v>189</v>
      </c>
      <c r="D1" s="6" t="s">
        <v>190</v>
      </c>
      <c r="E1" s="6" t="s">
        <v>30</v>
      </c>
      <c r="F1" s="6" t="s">
        <v>191</v>
      </c>
      <c r="G1" s="6" t="s">
        <v>192</v>
      </c>
      <c r="H1" s="6" t="s">
        <v>193</v>
      </c>
      <c r="I1" s="6" t="s">
        <v>194</v>
      </c>
    </row>
    <row r="2" spans="1:9">
      <c r="A2" s="5" t="s">
        <v>2</v>
      </c>
      <c r="B2" s="5" t="s">
        <v>195</v>
      </c>
      <c r="C2" s="5">
        <v>1</v>
      </c>
      <c r="D2" s="5" t="s">
        <v>196</v>
      </c>
      <c r="E2" s="5"/>
      <c r="F2" s="5"/>
      <c r="G2" s="5"/>
      <c r="H2" s="5"/>
      <c r="I2" s="5"/>
    </row>
    <row r="3" spans="1:9">
      <c r="A3" s="5" t="s">
        <v>2</v>
      </c>
      <c r="B3" s="5" t="s">
        <v>195</v>
      </c>
      <c r="C3" s="5">
        <v>2</v>
      </c>
      <c r="D3" s="5" t="s">
        <v>197</v>
      </c>
      <c r="E3" s="5"/>
      <c r="F3" s="5"/>
      <c r="G3" s="5"/>
      <c r="H3" s="5"/>
      <c r="I3" s="5"/>
    </row>
    <row r="4" spans="1:9">
      <c r="A4" s="5" t="s">
        <v>2</v>
      </c>
      <c r="B4" s="5" t="s">
        <v>195</v>
      </c>
      <c r="C4" s="5">
        <v>3</v>
      </c>
      <c r="D4" s="5" t="s">
        <v>198</v>
      </c>
      <c r="E4" s="5"/>
      <c r="F4" s="5"/>
      <c r="G4" s="5"/>
      <c r="H4" s="5"/>
      <c r="I4" s="5"/>
    </row>
    <row r="5" spans="1:9">
      <c r="A5" s="5" t="s">
        <v>2</v>
      </c>
      <c r="B5" s="5" t="s">
        <v>195</v>
      </c>
      <c r="C5" s="5">
        <v>4</v>
      </c>
      <c r="D5" s="5" t="s">
        <v>199</v>
      </c>
      <c r="E5" s="5"/>
      <c r="F5" s="5"/>
      <c r="G5" s="5"/>
      <c r="H5" s="5"/>
      <c r="I5" s="5"/>
    </row>
    <row r="6" spans="1:9">
      <c r="A6" s="5" t="s">
        <v>2</v>
      </c>
      <c r="B6" s="5" t="s">
        <v>195</v>
      </c>
      <c r="C6" s="5">
        <v>5</v>
      </c>
      <c r="D6" s="5" t="s">
        <v>200</v>
      </c>
      <c r="E6" s="5"/>
      <c r="F6" s="5"/>
      <c r="G6" s="5"/>
      <c r="H6" s="5"/>
      <c r="I6" s="5"/>
    </row>
    <row r="7" spans="1:9">
      <c r="A7" s="5" t="s">
        <v>2</v>
      </c>
      <c r="B7" s="5" t="s">
        <v>195</v>
      </c>
      <c r="C7" s="5">
        <v>6</v>
      </c>
      <c r="D7" s="5" t="s">
        <v>201</v>
      </c>
      <c r="E7" s="5"/>
      <c r="F7" s="5"/>
      <c r="G7" s="5"/>
      <c r="H7" s="5"/>
      <c r="I7" s="5"/>
    </row>
    <row r="8" spans="1:9">
      <c r="A8" s="5" t="s">
        <v>2</v>
      </c>
      <c r="B8" s="5" t="s">
        <v>195</v>
      </c>
      <c r="C8" s="5">
        <v>7</v>
      </c>
      <c r="D8" s="5" t="s">
        <v>202</v>
      </c>
      <c r="E8" s="5"/>
      <c r="F8" s="5"/>
      <c r="G8" s="5"/>
      <c r="H8" s="5"/>
      <c r="I8" s="5"/>
    </row>
    <row r="9" spans="1:9">
      <c r="A9" s="5" t="s">
        <v>2</v>
      </c>
      <c r="B9" s="5" t="s">
        <v>195</v>
      </c>
      <c r="C9" s="5">
        <v>8</v>
      </c>
      <c r="D9" s="5" t="s">
        <v>203</v>
      </c>
      <c r="E9" s="5"/>
      <c r="F9" s="5"/>
      <c r="G9" s="5"/>
      <c r="H9" s="5"/>
      <c r="I9" s="5"/>
    </row>
    <row r="10" spans="1:9">
      <c r="A10" s="5" t="s">
        <v>2</v>
      </c>
      <c r="B10" s="5" t="s">
        <v>195</v>
      </c>
      <c r="C10" s="5">
        <v>9</v>
      </c>
      <c r="D10" s="5" t="s">
        <v>204</v>
      </c>
      <c r="E10" s="5"/>
      <c r="F10" s="5"/>
      <c r="G10" s="5"/>
      <c r="H10" s="5"/>
      <c r="I10" s="5"/>
    </row>
    <row r="11" spans="1:9">
      <c r="A11" s="5" t="s">
        <v>2</v>
      </c>
      <c r="B11" s="5" t="s">
        <v>195</v>
      </c>
      <c r="C11" s="5">
        <v>10</v>
      </c>
      <c r="D11" s="5" t="s">
        <v>205</v>
      </c>
      <c r="E11" s="5"/>
      <c r="F11" s="5"/>
      <c r="G11" s="5"/>
      <c r="H11" s="5"/>
      <c r="I11" s="5"/>
    </row>
    <row r="12" spans="1:9">
      <c r="A12" s="5" t="s">
        <v>2</v>
      </c>
      <c r="B12" s="5" t="s">
        <v>195</v>
      </c>
      <c r="C12" s="5">
        <v>1</v>
      </c>
      <c r="D12" s="5" t="s">
        <v>206</v>
      </c>
      <c r="E12" s="5"/>
      <c r="F12" s="5"/>
      <c r="G12" s="5"/>
      <c r="H12" s="5"/>
      <c r="I12" s="5"/>
    </row>
    <row r="13" spans="1:9">
      <c r="A13" s="5" t="s">
        <v>2</v>
      </c>
      <c r="B13" s="5" t="s">
        <v>195</v>
      </c>
      <c r="C13" s="5">
        <v>2</v>
      </c>
      <c r="D13" s="5" t="s">
        <v>207</v>
      </c>
      <c r="E13" s="5"/>
      <c r="F13" s="5"/>
      <c r="G13" s="5"/>
      <c r="H13" s="5"/>
      <c r="I13" s="5"/>
    </row>
    <row r="14" spans="1:9">
      <c r="A14" s="5" t="s">
        <v>2</v>
      </c>
      <c r="B14" s="5" t="s">
        <v>195</v>
      </c>
      <c r="C14" s="5">
        <v>3</v>
      </c>
      <c r="D14" s="5" t="s">
        <v>208</v>
      </c>
      <c r="E14" s="5"/>
      <c r="F14" s="5"/>
      <c r="G14" s="5"/>
      <c r="H14" s="5"/>
      <c r="I14" s="5"/>
    </row>
    <row r="15" spans="1:9">
      <c r="A15" s="5" t="s">
        <v>2</v>
      </c>
      <c r="B15" s="5" t="s">
        <v>195</v>
      </c>
      <c r="C15" s="5">
        <v>1</v>
      </c>
      <c r="D15" s="5" t="s">
        <v>209</v>
      </c>
      <c r="E15" s="5"/>
      <c r="F15" s="5"/>
      <c r="G15" s="5"/>
      <c r="H15" s="5"/>
      <c r="I15" s="5"/>
    </row>
    <row r="16" spans="1:9">
      <c r="A16" s="5" t="s">
        <v>2</v>
      </c>
      <c r="B16" s="5" t="s">
        <v>195</v>
      </c>
      <c r="C16" s="5">
        <v>2</v>
      </c>
      <c r="D16" s="5" t="s">
        <v>210</v>
      </c>
      <c r="E16" s="5"/>
      <c r="F16" s="5"/>
      <c r="G16" s="5"/>
      <c r="H16" s="5"/>
      <c r="I16" s="5"/>
    </row>
    <row r="17" spans="1:9">
      <c r="A17" s="5" t="s">
        <v>2</v>
      </c>
      <c r="B17" s="5" t="s">
        <v>195</v>
      </c>
      <c r="C17" s="5">
        <v>3</v>
      </c>
      <c r="D17" s="5" t="s">
        <v>211</v>
      </c>
      <c r="E17" s="5"/>
      <c r="F17" s="5"/>
      <c r="G17" s="5"/>
      <c r="H17" s="5"/>
      <c r="I17" s="5"/>
    </row>
    <row r="18" spans="1:9">
      <c r="A18" s="5" t="s">
        <v>2</v>
      </c>
      <c r="B18" s="5" t="s">
        <v>195</v>
      </c>
      <c r="C18" s="5">
        <v>4</v>
      </c>
      <c r="D18" s="5" t="s">
        <v>212</v>
      </c>
      <c r="E18" s="5"/>
      <c r="F18" s="5"/>
      <c r="G18" s="5"/>
      <c r="H18" s="5"/>
      <c r="I18" s="5"/>
    </row>
    <row r="19" spans="1:9">
      <c r="A19" s="5" t="s">
        <v>2</v>
      </c>
      <c r="B19" s="5" t="s">
        <v>195</v>
      </c>
      <c r="C19" s="5">
        <v>5</v>
      </c>
      <c r="D19" s="5" t="s">
        <v>213</v>
      </c>
      <c r="E19" s="5"/>
      <c r="F19" s="5"/>
      <c r="G19" s="5"/>
      <c r="H19" s="5"/>
      <c r="I19" s="5"/>
    </row>
    <row r="20" spans="1:9">
      <c r="A20" s="5" t="s">
        <v>2</v>
      </c>
      <c r="B20" s="5" t="s">
        <v>195</v>
      </c>
      <c r="C20" s="5">
        <v>6</v>
      </c>
      <c r="D20" s="5" t="s">
        <v>214</v>
      </c>
      <c r="E20" s="5"/>
      <c r="F20" s="5"/>
      <c r="G20" s="5"/>
      <c r="H20" s="5"/>
      <c r="I20" s="5"/>
    </row>
    <row r="21" spans="1:9">
      <c r="A21" s="5" t="s">
        <v>2</v>
      </c>
      <c r="B21" s="5" t="s">
        <v>195</v>
      </c>
      <c r="C21" s="5">
        <v>7</v>
      </c>
      <c r="D21" s="5" t="s">
        <v>215</v>
      </c>
      <c r="E21" s="5"/>
      <c r="F21" s="5"/>
      <c r="G21" s="5"/>
      <c r="H21" s="5"/>
      <c r="I21" s="5"/>
    </row>
    <row r="22" spans="1:9">
      <c r="A22" s="5" t="s">
        <v>2</v>
      </c>
      <c r="B22" s="5" t="s">
        <v>195</v>
      </c>
      <c r="C22" s="5">
        <v>8</v>
      </c>
      <c r="D22" s="5" t="s">
        <v>216</v>
      </c>
      <c r="E22" s="5"/>
      <c r="F22" s="5"/>
      <c r="G22" s="5"/>
      <c r="H22" s="5"/>
      <c r="I22" s="5"/>
    </row>
    <row r="23" spans="1:9">
      <c r="A23" s="5" t="s">
        <v>2</v>
      </c>
      <c r="B23" s="5" t="s">
        <v>195</v>
      </c>
      <c r="C23" s="5">
        <v>9</v>
      </c>
      <c r="D23" s="5" t="s">
        <v>217</v>
      </c>
      <c r="E23" s="5"/>
      <c r="F23" s="5"/>
      <c r="G23" s="5"/>
      <c r="H23" s="5"/>
      <c r="I23" s="5"/>
    </row>
    <row r="24" spans="1:9">
      <c r="A24" s="5" t="s">
        <v>2</v>
      </c>
      <c r="B24" s="5" t="s">
        <v>195</v>
      </c>
      <c r="C24" s="5">
        <v>10</v>
      </c>
      <c r="D24" s="5" t="s">
        <v>218</v>
      </c>
      <c r="E24" s="5"/>
      <c r="F24" s="5"/>
      <c r="G24" s="5"/>
      <c r="H24" s="5"/>
      <c r="I24" s="5"/>
    </row>
    <row r="25" spans="1:9">
      <c r="A25" s="5" t="s">
        <v>2</v>
      </c>
      <c r="B25" s="5" t="s">
        <v>195</v>
      </c>
      <c r="C25" s="5">
        <v>11</v>
      </c>
      <c r="D25" s="5" t="s">
        <v>219</v>
      </c>
      <c r="E25" s="5"/>
      <c r="F25" s="5"/>
      <c r="G25" s="5"/>
      <c r="H25" s="5"/>
      <c r="I25" s="5"/>
    </row>
    <row r="26" spans="1:9">
      <c r="A26" s="5" t="s">
        <v>2</v>
      </c>
      <c r="B26" s="5" t="s">
        <v>195</v>
      </c>
      <c r="C26" s="5">
        <v>1</v>
      </c>
      <c r="D26" s="5" t="s">
        <v>220</v>
      </c>
      <c r="E26" s="5"/>
      <c r="F26" s="5"/>
      <c r="G26" s="5"/>
      <c r="H26" s="5"/>
      <c r="I26" s="5"/>
    </row>
    <row r="27" spans="1:9">
      <c r="A27" s="5" t="s">
        <v>2</v>
      </c>
      <c r="B27" s="5" t="s">
        <v>195</v>
      </c>
      <c r="C27" s="5">
        <v>2</v>
      </c>
      <c r="D27" s="5" t="s">
        <v>221</v>
      </c>
      <c r="E27" s="5"/>
      <c r="F27" s="5"/>
      <c r="G27" s="5"/>
      <c r="H27" s="5"/>
      <c r="I27" s="5"/>
    </row>
    <row r="28" spans="1:9">
      <c r="A28" s="5" t="s">
        <v>2</v>
      </c>
      <c r="B28" s="5" t="s">
        <v>195</v>
      </c>
      <c r="C28" s="5">
        <v>3</v>
      </c>
      <c r="D28" s="5" t="s">
        <v>222</v>
      </c>
      <c r="E28" s="5"/>
      <c r="F28" s="5"/>
      <c r="G28" s="5"/>
      <c r="H28" s="5"/>
      <c r="I28" s="5"/>
    </row>
    <row r="29" spans="1:9">
      <c r="A29" s="5" t="s">
        <v>2</v>
      </c>
      <c r="B29" s="5" t="s">
        <v>195</v>
      </c>
      <c r="C29" s="5">
        <v>4</v>
      </c>
      <c r="D29" s="5" t="s">
        <v>223</v>
      </c>
      <c r="E29" s="5"/>
      <c r="F29" s="5"/>
      <c r="G29" s="5"/>
      <c r="H29" s="5"/>
      <c r="I29" s="5"/>
    </row>
    <row r="30" spans="1:9">
      <c r="A30" s="5" t="s">
        <v>2</v>
      </c>
      <c r="B30" s="5" t="s">
        <v>195</v>
      </c>
      <c r="C30" s="5">
        <v>5</v>
      </c>
      <c r="D30" s="5" t="s">
        <v>224</v>
      </c>
      <c r="E30" s="5"/>
      <c r="F30" s="5"/>
      <c r="G30" s="5"/>
      <c r="H30" s="5"/>
      <c r="I30" s="5"/>
    </row>
    <row r="31" spans="1:9">
      <c r="A31" s="5" t="s">
        <v>2</v>
      </c>
      <c r="B31" s="5" t="s">
        <v>195</v>
      </c>
      <c r="C31" s="5">
        <v>1</v>
      </c>
      <c r="D31" s="5" t="s">
        <v>225</v>
      </c>
      <c r="E31" s="5"/>
      <c r="F31" s="5"/>
      <c r="G31" s="5"/>
      <c r="H31" s="5"/>
      <c r="I31" s="5"/>
    </row>
    <row r="32" spans="1:9">
      <c r="A32" s="5" t="s">
        <v>2</v>
      </c>
      <c r="B32" s="5" t="s">
        <v>195</v>
      </c>
      <c r="C32" s="5">
        <v>2</v>
      </c>
      <c r="D32" s="5" t="s">
        <v>226</v>
      </c>
      <c r="E32" s="5"/>
      <c r="F32" s="5"/>
      <c r="G32" s="5"/>
      <c r="H32" s="5"/>
      <c r="I32" s="5"/>
    </row>
    <row r="33" spans="1:9">
      <c r="A33" s="5" t="s">
        <v>2</v>
      </c>
      <c r="B33" s="5" t="s">
        <v>195</v>
      </c>
      <c r="C33" s="5">
        <v>3</v>
      </c>
      <c r="D33" s="5" t="s">
        <v>227</v>
      </c>
      <c r="E33" s="5"/>
      <c r="F33" s="5"/>
      <c r="G33" s="5"/>
      <c r="H33" s="5"/>
      <c r="I33" s="5"/>
    </row>
    <row r="34" spans="1:9">
      <c r="A34" s="5" t="s">
        <v>2</v>
      </c>
      <c r="B34" s="5" t="s">
        <v>195</v>
      </c>
      <c r="C34" s="5">
        <v>4</v>
      </c>
      <c r="D34" s="5" t="s">
        <v>228</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229</v>
      </c>
      <c r="B1" s="3"/>
      <c r="C1" s="3"/>
      <c r="D1" s="3"/>
      <c r="E1" s="3"/>
      <c r="F1" s="3"/>
      <c r="G1" s="3"/>
    </row>
    <row r="2" spans="1:7">
      <c r="A2" s="6" t="s">
        <v>230</v>
      </c>
      <c r="B2" s="6" t="s">
        <v>231</v>
      </c>
      <c r="C2" s="6" t="s">
        <v>232</v>
      </c>
      <c r="D2" s="6" t="s">
        <v>233</v>
      </c>
      <c r="E2" s="6" t="s">
        <v>234</v>
      </c>
      <c r="F2" s="6" t="s">
        <v>235</v>
      </c>
      <c r="G2" s="6" t="s">
        <v>236</v>
      </c>
    </row>
    <row r="3" spans="1:7">
      <c r="A3" s="5" t="s">
        <v>35</v>
      </c>
      <c r="B3" s="5">
        <v>20</v>
      </c>
      <c r="C3" s="5" t="s">
        <v>237</v>
      </c>
      <c r="D3" s="5">
        <v>1</v>
      </c>
      <c r="E3" s="5" t="s">
        <v>238</v>
      </c>
      <c r="F3" s="5" t="s">
        <v>239</v>
      </c>
      <c r="G3" s="5" t="s">
        <v>240</v>
      </c>
    </row>
    <row r="4" spans="1:7">
      <c r="A4" s="5"/>
      <c r="B4" s="5"/>
      <c r="C4" s="5"/>
      <c r="D4" s="5">
        <v>2</v>
      </c>
      <c r="E4" s="5" t="s">
        <v>241</v>
      </c>
      <c r="F4" s="5" t="s">
        <v>242</v>
      </c>
      <c r="G4" s="5" t="s">
        <v>243</v>
      </c>
    </row>
    <row r="5" spans="1:7">
      <c r="A5" s="5"/>
      <c r="B5" s="5"/>
      <c r="C5" s="5"/>
      <c r="D5" s="5">
        <v>3</v>
      </c>
      <c r="E5" s="5" t="s">
        <v>244</v>
      </c>
      <c r="F5" s="5" t="s">
        <v>245</v>
      </c>
      <c r="G5" s="5" t="s">
        <v>246</v>
      </c>
    </row>
    <row r="6" spans="1:7">
      <c r="A6" s="5"/>
      <c r="B6" s="5"/>
      <c r="C6" s="5"/>
      <c r="D6" s="5">
        <v>4</v>
      </c>
      <c r="E6" s="5" t="s">
        <v>247</v>
      </c>
      <c r="F6" s="5" t="s">
        <v>248</v>
      </c>
      <c r="G6" s="5" t="s">
        <v>249</v>
      </c>
    </row>
    <row r="7" spans="1:7">
      <c r="A7" s="5" t="s">
        <v>42</v>
      </c>
      <c r="B7" s="5">
        <v>20</v>
      </c>
      <c r="C7" s="5" t="s">
        <v>250</v>
      </c>
      <c r="D7" s="5">
        <v>1</v>
      </c>
      <c r="E7" s="5" t="s">
        <v>238</v>
      </c>
      <c r="F7" s="5" t="s">
        <v>239</v>
      </c>
      <c r="G7" s="5" t="s">
        <v>251</v>
      </c>
    </row>
    <row r="8" spans="1:7">
      <c r="A8" s="5"/>
      <c r="B8" s="5"/>
      <c r="C8" s="5"/>
      <c r="D8" s="5">
        <v>2</v>
      </c>
      <c r="E8" s="5" t="s">
        <v>241</v>
      </c>
      <c r="F8" s="5" t="s">
        <v>242</v>
      </c>
      <c r="G8" s="5" t="s">
        <v>252</v>
      </c>
    </row>
    <row r="9" spans="1:7">
      <c r="A9" s="5"/>
      <c r="B9" s="5"/>
      <c r="C9" s="5"/>
      <c r="D9" s="5">
        <v>3</v>
      </c>
      <c r="E9" s="5" t="s">
        <v>244</v>
      </c>
      <c r="F9" s="5" t="s">
        <v>245</v>
      </c>
      <c r="G9" s="5" t="s">
        <v>253</v>
      </c>
    </row>
    <row r="10" spans="1:7">
      <c r="A10" s="5"/>
      <c r="B10" s="5"/>
      <c r="C10" s="5"/>
      <c r="D10" s="5">
        <v>4</v>
      </c>
      <c r="E10" s="5" t="s">
        <v>247</v>
      </c>
      <c r="F10" s="5" t="s">
        <v>248</v>
      </c>
      <c r="G10" s="5" t="s">
        <v>254</v>
      </c>
    </row>
    <row r="11" spans="1:7">
      <c r="A11" s="5" t="s">
        <v>49</v>
      </c>
      <c r="B11" s="5">
        <v>25</v>
      </c>
      <c r="C11" s="5" t="s">
        <v>237</v>
      </c>
      <c r="D11" s="5">
        <v>1</v>
      </c>
      <c r="E11" s="5" t="s">
        <v>238</v>
      </c>
      <c r="F11" s="5" t="s">
        <v>239</v>
      </c>
      <c r="G11" s="5" t="s">
        <v>255</v>
      </c>
    </row>
    <row r="12" spans="1:7">
      <c r="A12" s="5"/>
      <c r="B12" s="5"/>
      <c r="C12" s="5"/>
      <c r="D12" s="5">
        <v>2</v>
      </c>
      <c r="E12" s="5" t="s">
        <v>241</v>
      </c>
      <c r="F12" s="5" t="s">
        <v>242</v>
      </c>
      <c r="G12" s="5" t="s">
        <v>256</v>
      </c>
    </row>
    <row r="13" spans="1:7">
      <c r="A13" s="5"/>
      <c r="B13" s="5"/>
      <c r="C13" s="5"/>
      <c r="D13" s="5">
        <v>3</v>
      </c>
      <c r="E13" s="5" t="s">
        <v>244</v>
      </c>
      <c r="F13" s="5" t="s">
        <v>245</v>
      </c>
      <c r="G13" s="5" t="s">
        <v>257</v>
      </c>
    </row>
    <row r="14" spans="1:7">
      <c r="A14" s="5"/>
      <c r="B14" s="5"/>
      <c r="C14" s="5"/>
      <c r="D14" s="5">
        <v>4</v>
      </c>
      <c r="E14" s="5" t="s">
        <v>247</v>
      </c>
      <c r="F14" s="5" t="s">
        <v>248</v>
      </c>
      <c r="G14" s="5" t="s">
        <v>258</v>
      </c>
    </row>
    <row r="15" spans="1:7">
      <c r="A15" s="5" t="s">
        <v>56</v>
      </c>
      <c r="B15" s="5">
        <v>20</v>
      </c>
      <c r="C15" s="5" t="s">
        <v>237</v>
      </c>
      <c r="D15" s="5">
        <v>1</v>
      </c>
      <c r="E15" s="5" t="s">
        <v>238</v>
      </c>
      <c r="F15" s="5" t="s">
        <v>239</v>
      </c>
      <c r="G15" s="5" t="s">
        <v>259</v>
      </c>
    </row>
    <row r="16" spans="1:7">
      <c r="A16" s="5"/>
      <c r="B16" s="5"/>
      <c r="C16" s="5"/>
      <c r="D16" s="5">
        <v>2</v>
      </c>
      <c r="E16" s="5" t="s">
        <v>241</v>
      </c>
      <c r="F16" s="5" t="s">
        <v>242</v>
      </c>
      <c r="G16" s="5" t="s">
        <v>260</v>
      </c>
    </row>
    <row r="17" spans="1:7">
      <c r="A17" s="5"/>
      <c r="B17" s="5"/>
      <c r="C17" s="5"/>
      <c r="D17" s="5">
        <v>3</v>
      </c>
      <c r="E17" s="5" t="s">
        <v>244</v>
      </c>
      <c r="F17" s="5" t="s">
        <v>245</v>
      </c>
      <c r="G17" s="5" t="s">
        <v>261</v>
      </c>
    </row>
    <row r="18" spans="1:7">
      <c r="A18" s="5"/>
      <c r="B18" s="5"/>
      <c r="C18" s="5"/>
      <c r="D18" s="5">
        <v>4</v>
      </c>
      <c r="E18" s="5" t="s">
        <v>247</v>
      </c>
      <c r="F18" s="5" t="s">
        <v>248</v>
      </c>
      <c r="G18" s="5" t="s">
        <v>262</v>
      </c>
    </row>
    <row r="19" spans="1:7">
      <c r="A19" s="5" t="s">
        <v>63</v>
      </c>
      <c r="B19" s="5">
        <v>20</v>
      </c>
      <c r="C19" s="5" t="s">
        <v>250</v>
      </c>
      <c r="D19" s="5">
        <v>1</v>
      </c>
      <c r="E19" s="5" t="s">
        <v>238</v>
      </c>
      <c r="F19" s="5" t="s">
        <v>239</v>
      </c>
      <c r="G19" s="5" t="s">
        <v>263</v>
      </c>
    </row>
    <row r="20" spans="1:7">
      <c r="A20" s="5"/>
      <c r="B20" s="5"/>
      <c r="C20" s="5"/>
      <c r="D20" s="5">
        <v>2</v>
      </c>
      <c r="E20" s="5" t="s">
        <v>241</v>
      </c>
      <c r="F20" s="5" t="s">
        <v>242</v>
      </c>
      <c r="G20" s="5" t="s">
        <v>264</v>
      </c>
    </row>
    <row r="21" spans="1:7">
      <c r="A21" s="5"/>
      <c r="B21" s="5"/>
      <c r="C21" s="5"/>
      <c r="D21" s="5">
        <v>3</v>
      </c>
      <c r="E21" s="5" t="s">
        <v>244</v>
      </c>
      <c r="F21" s="5" t="s">
        <v>245</v>
      </c>
      <c r="G21" s="5" t="s">
        <v>265</v>
      </c>
    </row>
    <row r="22" spans="1:7">
      <c r="A22" s="5"/>
      <c r="B22" s="5"/>
      <c r="C22" s="5"/>
      <c r="D22" s="5">
        <v>4</v>
      </c>
      <c r="E22" s="5" t="s">
        <v>247</v>
      </c>
      <c r="F22" s="5" t="s">
        <v>248</v>
      </c>
      <c r="G22" s="5" t="s">
        <v>266</v>
      </c>
    </row>
    <row r="23" spans="1:7">
      <c r="A23" s="5" t="s">
        <v>69</v>
      </c>
      <c r="B23" s="5">
        <v>20</v>
      </c>
      <c r="C23" s="5" t="s">
        <v>237</v>
      </c>
      <c r="D23" s="5">
        <v>1</v>
      </c>
      <c r="E23" s="5" t="s">
        <v>238</v>
      </c>
      <c r="F23" s="5" t="s">
        <v>239</v>
      </c>
      <c r="G23" s="5" t="s">
        <v>267</v>
      </c>
    </row>
    <row r="24" spans="1:7">
      <c r="A24" s="5"/>
      <c r="B24" s="5"/>
      <c r="C24" s="5"/>
      <c r="D24" s="5">
        <v>2</v>
      </c>
      <c r="E24" s="5" t="s">
        <v>241</v>
      </c>
      <c r="F24" s="5" t="s">
        <v>242</v>
      </c>
      <c r="G24" s="5" t="s">
        <v>268</v>
      </c>
    </row>
    <row r="25" spans="1:7">
      <c r="A25" s="5"/>
      <c r="B25" s="5"/>
      <c r="C25" s="5"/>
      <c r="D25" s="5">
        <v>3</v>
      </c>
      <c r="E25" s="5" t="s">
        <v>244</v>
      </c>
      <c r="F25" s="5" t="s">
        <v>245</v>
      </c>
      <c r="G25" s="5" t="s">
        <v>269</v>
      </c>
    </row>
    <row r="26" spans="1:7">
      <c r="A26" s="5"/>
      <c r="B26" s="5"/>
      <c r="C26" s="5"/>
      <c r="D26" s="5">
        <v>4</v>
      </c>
      <c r="E26" s="5" t="s">
        <v>247</v>
      </c>
      <c r="F26" s="5" t="s">
        <v>248</v>
      </c>
      <c r="G26" s="5"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275</v>
      </c>
      <c r="B1" s="3"/>
      <c r="C1" s="3"/>
      <c r="D1" s="3"/>
    </row>
    <row r="2" spans="1:4">
      <c r="A2" s="6" t="s">
        <v>230</v>
      </c>
      <c r="B2" s="6" t="s">
        <v>276</v>
      </c>
      <c r="C2" s="6" t="s">
        <v>277</v>
      </c>
      <c r="D2" s="6" t="s">
        <v>278</v>
      </c>
    </row>
    <row r="3" spans="1:4">
      <c r="A3" s="5" t="s">
        <v>35</v>
      </c>
      <c r="B3" s="5" t="s">
        <v>279</v>
      </c>
      <c r="C3" s="5" t="s">
        <v>280</v>
      </c>
      <c r="D3" s="5" t="s">
        <v>281</v>
      </c>
    </row>
    <row r="4" spans="1:4">
      <c r="A4" s="5" t="s">
        <v>35</v>
      </c>
      <c r="B4" s="5" t="s">
        <v>282</v>
      </c>
      <c r="C4" s="5" t="s">
        <v>283</v>
      </c>
      <c r="D4" s="5" t="s">
        <v>284</v>
      </c>
    </row>
    <row r="5" spans="1:4">
      <c r="A5" s="5" t="s">
        <v>35</v>
      </c>
      <c r="B5" s="5" t="s">
        <v>285</v>
      </c>
      <c r="C5" s="5" t="s">
        <v>286</v>
      </c>
      <c r="D5" s="5" t="s">
        <v>287</v>
      </c>
    </row>
    <row r="6" spans="1:4">
      <c r="A6" s="5" t="s">
        <v>42</v>
      </c>
      <c r="B6" s="5" t="s">
        <v>279</v>
      </c>
      <c r="C6" s="5" t="s">
        <v>280</v>
      </c>
      <c r="D6" s="5" t="s">
        <v>288</v>
      </c>
    </row>
    <row r="7" spans="1:4">
      <c r="A7" s="5" t="s">
        <v>42</v>
      </c>
      <c r="B7" s="5" t="s">
        <v>282</v>
      </c>
      <c r="C7" s="5" t="s">
        <v>283</v>
      </c>
      <c r="D7" s="5" t="s">
        <v>289</v>
      </c>
    </row>
    <row r="8" spans="1:4">
      <c r="A8" s="5" t="s">
        <v>42</v>
      </c>
      <c r="B8" s="5" t="s">
        <v>285</v>
      </c>
      <c r="C8" s="5" t="s">
        <v>286</v>
      </c>
      <c r="D8" s="5" t="s">
        <v>290</v>
      </c>
    </row>
    <row r="9" spans="1:4">
      <c r="A9" s="5" t="s">
        <v>49</v>
      </c>
      <c r="B9" s="5" t="s">
        <v>279</v>
      </c>
      <c r="C9" s="5" t="s">
        <v>280</v>
      </c>
      <c r="D9" s="5" t="s">
        <v>291</v>
      </c>
    </row>
    <row r="10" spans="1:4">
      <c r="A10" s="5" t="s">
        <v>49</v>
      </c>
      <c r="B10" s="5" t="s">
        <v>282</v>
      </c>
      <c r="C10" s="5" t="s">
        <v>283</v>
      </c>
      <c r="D10" s="5" t="s">
        <v>292</v>
      </c>
    </row>
    <row r="11" spans="1:4">
      <c r="A11" s="5" t="s">
        <v>49</v>
      </c>
      <c r="B11" s="5" t="s">
        <v>285</v>
      </c>
      <c r="C11" s="5" t="s">
        <v>286</v>
      </c>
      <c r="D11" s="5" t="s">
        <v>293</v>
      </c>
    </row>
    <row r="12" spans="1:4">
      <c r="A12" s="5" t="s">
        <v>56</v>
      </c>
      <c r="B12" s="5" t="s">
        <v>279</v>
      </c>
      <c r="C12" s="5" t="s">
        <v>280</v>
      </c>
      <c r="D12" s="5" t="s">
        <v>294</v>
      </c>
    </row>
    <row r="13" spans="1:4">
      <c r="A13" s="5" t="s">
        <v>56</v>
      </c>
      <c r="B13" s="5" t="s">
        <v>282</v>
      </c>
      <c r="C13" s="5" t="s">
        <v>283</v>
      </c>
      <c r="D13" s="5" t="s">
        <v>295</v>
      </c>
    </row>
    <row r="14" spans="1:4">
      <c r="A14" s="5" t="s">
        <v>56</v>
      </c>
      <c r="B14" s="5" t="s">
        <v>285</v>
      </c>
      <c r="C14" s="5" t="s">
        <v>286</v>
      </c>
      <c r="D14" s="5" t="s">
        <v>296</v>
      </c>
    </row>
    <row r="15" spans="1:4">
      <c r="A15" s="5" t="s">
        <v>63</v>
      </c>
      <c r="B15" s="5" t="s">
        <v>279</v>
      </c>
      <c r="C15" s="5" t="s">
        <v>280</v>
      </c>
      <c r="D15" s="5" t="s">
        <v>297</v>
      </c>
    </row>
    <row r="16" spans="1:4">
      <c r="A16" s="5" t="s">
        <v>63</v>
      </c>
      <c r="B16" s="5" t="s">
        <v>282</v>
      </c>
      <c r="C16" s="5" t="s">
        <v>283</v>
      </c>
      <c r="D16" s="5" t="s">
        <v>298</v>
      </c>
    </row>
    <row r="17" spans="1:4">
      <c r="A17" s="5" t="s">
        <v>63</v>
      </c>
      <c r="B17" s="5" t="s">
        <v>285</v>
      </c>
      <c r="C17" s="5" t="s">
        <v>286</v>
      </c>
      <c r="D17" s="5" t="s">
        <v>299</v>
      </c>
    </row>
    <row r="18" spans="1:4">
      <c r="A18" s="5" t="s">
        <v>69</v>
      </c>
      <c r="B18" s="5" t="s">
        <v>279</v>
      </c>
      <c r="C18" s="5" t="s">
        <v>300</v>
      </c>
      <c r="D18" s="5" t="s">
        <v>301</v>
      </c>
    </row>
    <row r="19" spans="1:4">
      <c r="A19" s="5" t="s">
        <v>69</v>
      </c>
      <c r="B19" s="5" t="s">
        <v>282</v>
      </c>
      <c r="C19" s="5" t="s">
        <v>302</v>
      </c>
      <c r="D19" s="5" t="s">
        <v>303</v>
      </c>
    </row>
    <row r="20" spans="1:4">
      <c r="A20" s="5" t="s">
        <v>69</v>
      </c>
      <c r="B20" s="5" t="s">
        <v>285</v>
      </c>
      <c r="C20" s="5" t="s">
        <v>304</v>
      </c>
      <c r="D20"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2026-09-01T13:30:15+02:00</dcterms:created>
  <dcterms:modified xsi:type="dcterms:W3CDTF">2026-09-01T13:30:15+02:00</dcterms:modified>
  <dc:title>Currículo LOMLOE Biología y Geología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