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<sst xmlns="http://schemas.openxmlformats.org/spreadsheetml/2006/main" uniqueCount="352">
  <si>
    <t>Corrigiendo.es</t>
  </si>
  <si>
    <t>Materia</t>
  </si>
  <si>
    <t>Biología y Geología</t>
  </si>
  <si>
    <t>Curso</t>
  </si>
  <si>
    <t>4.º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</si>
  <si>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</si>
  <si>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</si>
  <si>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</si>
  <si>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</si>
  <si>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</si>
  <si>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</si>
  <si>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</si>
  <si>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</si>
  <si>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</si>
  <si>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</si>
  <si>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</si>
  <si>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</si>
  <si>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</si>
  <si>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</si>
  <si>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</si>
  <si>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</si>
  <si>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</si>
  <si>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19:50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</si>
  <si>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</si>
  <si>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</si>
  <si>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</si>
  <si>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</si>
  <si>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</si>
  <si>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</si>
  <si>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</si>
  <si>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</si>
  <si>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</si>
  <si>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</si>
  <si>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</si>
  <si>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</si>
  <si>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</si>
  <si>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Interpretar y transmitir información y datos científicos argumentando sobre ellos y utilizando diferentes formatos para analizar conceptos y procesos de las ciencias biológicas y geológicas. - El desarrollo científico rara vez es fruto del trabajo de sujetos aislados y requiere, por lo tanto, del intercambio de información y de la cooperación entre individuos, organizaciones y mismos países. Compartir información es una forma de acelerar el progreso humano al extender y diversificar los pilares sobre los que se sustenta.</t>
  </si>
  <si>
    <t>OBJ2</t>
  </si>
  <si>
    <t>Identificar, localizar y seleccionar información, contrastando su veracidad, organizándola y evaluándola críticamente para resolver preguntas relacionadas con las ciencias biológicas y geológicas. - La investigación científica, la participación activa en la sociedad y el desarrollo profesional y personal de un individuo con frecuencia llevan a la adquisición de nuevas competencias que suelen comenzar con la búsqueda, selección y recopilación de información relevante de diferentes fuentes para establecer las bases cognitivas de dicho aprendizaje. - Además, en la sociedad actual existe un continuo bombardeo de información que no siempre refleja la realidad.</t>
  </si>
  <si>
    <t>OBJ3</t>
  </si>
  <si>
    <t>Planificar y desarrollar proyectos de investigación, siguiendo los pasos de las metodologías científicas y cooperando cuándo sea necesario para indagar en aspectos relacionados con las ciencias geológicas y biológicas. - Los métodos científicos son el sistema de trabajo utilizado para dar una respuesta rigurosa a cuestiones y problemas relacionados con la naturaleza y con la sociedad.</t>
  </si>
  <si>
    <t>OBJ4</t>
  </si>
  <si>
    <t>Utilizar el razonamiento y el pensamiento computacional, analizando críticamente las respuestas y soluciones y replanteando el procedimiento, si es necesario, para resolver problemas o dar explicación a procesos de la vida cotidiana relacionados con la biología y con la geología. - Las ciencias biológicas y geológicas son disciplinas empíricas, pero con frecuencia recurren al razonamiento lógico y a la metodología matemática para crear modelos, resolver cuestiones y problemas y validar los resultados o soluciones obtenidas. Tanto el planteamiento de hipótesis, como la interpretación de datos y resultados o el diseño experimental requieren aplicar el pensamiento lógico-formal. - Asimismo, es frecuente que, en determinadas ciencias empíricas, como la biología molecular, la evolución o la tectónica, se obtengan evidencias indirectas de la realidad que deben interpretarse según la lógica para establecer modelos de un proceso biológico o geológico. Además, determinados contenidos de la materia de Biología y Geología tienen en la resolución de problemas una estrategia didáctica preferente. - Cabe destacar que potenciar este objetivo supone desarrollar en el alumnado destrezas aplicables a diferentes situaciones de la vida.</t>
  </si>
  <si>
    <t>OBJ5</t>
  </si>
  <si>
    <t>Analizar los efectos de determinadas acciones sobre el medio ambiente y la salud basándose en los fundamentos de las ciencias biológicas y de la Tierra para promover y adoptar hábitos que eviten o minimicen los impactos ambientales negativos, que sean compatibles con un desarrollo sostenible y que permitan mantener y mejorar la salud individual y colectiva. - El bienestar, la salud y el desarrollo económico de la especie humana se sustentan en recursos naturales como el suelo fértil o el agua dulce y en diferentes grupos de seres vivos, como los insectos polinizadores, las bacterias nitrificantes y el plancton marino, sin los cuáles algunas actividades esenciales, como la obtención de alimentos, se verían seriamente comprometidos.</t>
  </si>
  <si>
    <t>OBJ6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</si>
  <si>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 - La Red de Espacios Naturales Protegidos trata de preservar la diversidad del patrimonio natural que se reparte por toda la biosfera, informando sobre la fragilidad de dichos espacios y sobre los daños que determinadas acciones humanas pueden ocasionar sobre ellos.</t>
  </si>
  <si>
    <t>Competencia</t>
  </si>
  <si>
    <t>Verbo de desempeño</t>
  </si>
  <si>
    <t>Evidencia observable</t>
  </si>
  <si>
    <t>Instrumento sugerido</t>
  </si>
  <si>
    <t>Contexto en el aula</t>
  </si>
  <si>
    <t>Errata típica a evitar</t>
  </si>
  <si>
    <t>Peso sugerido %</t>
  </si>
  <si>
    <t>CE1.1</t>
  </si>
  <si>
    <t>Exponer preguntas e hipótesis que puedan ser respondidas o contrastadas utilizando métodos científicos en la explicación de los fenómenos biológicos y geológicos y en la realización de predicciones sobre estos.</t>
  </si>
  <si>
    <t>Caso aplicado, práctica o análisis de imagen</t>
  </si>
  <si>
    <t>CE1.2</t>
  </si>
  <si>
    <t>Diseñar la experimentación, la toma de datos y el análisis de fenómenos biológicos y/o geológicos, de modo que permitan responder preguntas concretas y contrastar una hipótesis expuesta evitando bulos.</t>
  </si>
  <si>
    <t>CE1.3</t>
  </si>
  <si>
    <t>Realizar experimentos y tomar datos cuantitativos o cualitativos sobre fenómenos biológicos y geológicos utilizando los instrumentos, herramientas o técnicas adecuadas con corrección y precisión.</t>
  </si>
  <si>
    <t>CE1.4</t>
  </si>
  <si>
    <t>Interpretar y analizar los resultados obtenidos en un proyecto de investigación utilizando, cuando sea necesario, herramientas matemáticas y tecnológicas obteniendo conclusiones fundamentadas o valorar la imposibilidad de hacerlo.</t>
  </si>
  <si>
    <t>CE1.5</t>
  </si>
  <si>
    <t>Cooperar y colaborar en las distintas fases de un proyecto científico para trabajar con mayor eficiencia, valorando la importancia de la cooperación en la investigación, respetando la diversidad y la igualdad de género y favoreciendo la inclusión.</t>
  </si>
  <si>
    <t>CE1.6</t>
  </si>
  <si>
    <t>Presentar de forma clara y rigurosa la información y las conclusiones obtenidas mediante la experimentación y la observación de campo utilizando el formato adecuado (tablas, gráficos, informes...) y herramientas digitales.</t>
  </si>
  <si>
    <t>CE1.7</t>
  </si>
  <si>
    <t>Transmitir opiniones propias fundamentadas e información sobre la biología y la geología de forma clara y rigurosa, facilitando su comprensión y análisis mediante el uso de la terminología y el formato adecuados (modelos, gráficos, tablas, vídeos, informes, diagramas, fórmulas, esquemas, símbolos, contenidos digitales...).</t>
  </si>
  <si>
    <t>CE2.1</t>
  </si>
  <si>
    <t>Reconocer el origen de la Tierra describiendo las diferentes etapas de la formación del universo y explicando la estructura y las características del sistema solar.</t>
  </si>
  <si>
    <t>CE2.2</t>
  </si>
  <si>
    <t>Explicar la estructura y la dinámica del interior terrestre interpretando la información que acercan los métodos de estudio y adoptando una actitud crítica hacia las creencias infundadas.</t>
  </si>
  <si>
    <t>CE2.3</t>
  </si>
  <si>
    <t>Comprender los efectos globales de la dinámica de la geosfera a través de la tectónica de placas, reconociéndola como una teoría integradora y describiendo el movimiento de las placas y las estructuras geológicas de los bordos y de las zonas de la interplaca.</t>
  </si>
  <si>
    <t>CE2.4</t>
  </si>
  <si>
    <t>Identificar pliegues y faltas relacionando sus elementos con los esfuerzos y deformaciones a las que se ven sometidas las rocas.</t>
  </si>
  <si>
    <t>CE2.5</t>
  </si>
  <si>
    <t>Describir la modelación del relieve analizando los diferentes agentes, procesos y factores que la condicionan, observando el relieve y el paisaje en Galicia y valorando su importancia como recursos.</t>
  </si>
  <si>
    <t>CE2.6</t>
  </si>
  <si>
    <t>Valorar la importancia del análisis de los riesgos geológicos externos potenciados por determinadas acciones humanas reconociendo las medidas de predicción y prevención para minimizar sus efectos.</t>
  </si>
  <si>
    <t>CE2.7</t>
  </si>
  <si>
    <t>Localizar las áreas con riesgos externos en Galicia analizando la información de las distintas administraciones públicas o de otras fuentes.</t>
  </si>
  <si>
    <t>CE2.8</t>
  </si>
  <si>
    <t>Deducir y explicar en mapas y cortes sencillos la historia geológica, identificando sus elementos más relevantes, utilizando el razonamiento de los principios geológicos básicos y reconstruyendo los principales acontecimientos geológicos.</t>
  </si>
  <si>
    <t>CE3.1</t>
  </si>
  <si>
    <t>Justificar la célula como unidad estructural y funcional de los seres vivos ejemplificando o aplicando los postulados de la teoría celular.</t>
  </si>
  <si>
    <t>CE3.2</t>
  </si>
  <si>
    <t>Describir los virus como entidades acelulares utilizando ejemplos a través de la selección y del análisis de información de diferentes fuentes y citándolas con respeto por la propiedad intelectual.</t>
  </si>
  <si>
    <t>CE3.3</t>
  </si>
  <si>
    <t>Identificar y comparar modelos o esquemas de ADN y ARN mediante el diseño, la representación en diferentes formatos (maquetas, dibujos, esquemas...) o mediante la extracción de ADN de una célula eucariota y relacionándolos con su función.</t>
  </si>
  <si>
    <t>CE3.4</t>
  </si>
  <si>
    <t>Reconocer las etapas del ciclo celular señalando su relación con el cáncer, describiendo los cambios a lo largo de las diferentes fases y vinculando la replicación del ADN con la conservación de la información genética.</t>
  </si>
  <si>
    <t>CE3.5</t>
  </si>
  <si>
    <t>Describir los procesos de división celular indicando las principales diferencias entre mitosis y meiosis utilizando fotografías, vídeos y/u observando las distintas fases de la mitosis al microscopio.</t>
  </si>
  <si>
    <t>CE4.1</t>
  </si>
  <si>
    <t>Distinguir y explicar los procesos implicados en la expresión génica reconociendo las características del código genético y resolviendo cuestiones sencillas utilizando los datos y la información proporcionados.</t>
  </si>
  <si>
    <t>CE4.2</t>
  </si>
  <si>
    <t>Resolver problemas sencillos de herencia genética de caracteres con relación de dominancia y recesividad aplicando las leyes de Mendel e interpretando los resultados de forma crítica.</t>
  </si>
  <si>
    <t>CE4.3</t>
  </si>
  <si>
    <t>Resolver problemas sencillos de herencia genética de caracteres con relación de codominancia, dominancia incompleta, alelismo múltiple y herencia ligada al sexo diferenciando fenotipo y genotipo e interpretando los resultados de forma crítica.</t>
  </si>
  <si>
    <t>CE4.4</t>
  </si>
  <si>
    <t>Analizar y explicar los procesos que generan variabilidad genética valorando su papel en la biodiversidad y en la evolución.</t>
  </si>
  <si>
    <t>CE4.5</t>
  </si>
  <si>
    <t>Reconocer el papel del ambiente en la expresión del fenotipo utilizando ejemplos en el ser humano y en otros organismos a través de la selección y del análisis crítico de información de diferentes fuentes.</t>
  </si>
  <si>
    <t>CE4.6</t>
  </si>
  <si>
    <t>Describir las principales técnicas de la ingeniería genética e interpretar las implicaciones éticas, sociales y ambientales con relación a los avances en biotecnología e ingeniería genética utilizando fuentes fiables y adoptando una actitud crítica y escéptica hacia informaciones sin una base científica, como pseudociencias, teorías conspiradoras, creencias infundadas, bulos...</t>
  </si>
  <si>
    <t>CE5.1</t>
  </si>
  <si>
    <t>Analizar y explicar las principales hipótesis sobre el origen de la vida en la Tierra utilizando los argumentos de las diferentes teorías, manteniendo una actitud crítica, obteniendo conclusiones y formando opiniones propias fundamentadas.</t>
  </si>
  <si>
    <t>CE5.2</t>
  </si>
  <si>
    <t>Contrastar la veracidad de la información con respeto a las teorías sobre la evolución de los seres vivos –creacionismo y evolucionismo– explicando las principales conclusiones y adoptando una actitud crítica y escéptica hacia informaciones sin una base científica.</t>
  </si>
  <si>
    <t>CE5.3</t>
  </si>
  <si>
    <t>Comparar la teoría lamarckista y darwinista y explicar el proceso evolutivo aplicando la teoría neodarwinista utilizando las pruebas evolutivas para justificar críticamente la evolución.</t>
  </si>
  <si>
    <t>CE5.4</t>
  </si>
  <si>
    <t>Reconocer la especiación identificando los principales procesos que generan las especies.</t>
  </si>
  <si>
    <t>CE5.5</t>
  </si>
  <si>
    <t>Describir la evolución de los homínidos analizando los grandes cambios acontecidos.</t>
  </si>
  <si>
    <t>CE6.1</t>
  </si>
  <si>
    <t>Analizar conceptos y procesos relacionados con la salud y con la enfermedad interpretando información en diferentes formatos (modelos, gráficos, tablas, diagramas, fórmulas, esquemas, símbolos, páginas web…), manteniendo una actitud crítica y obteniendo conclusiones fundamentadas.</t>
  </si>
  <si>
    <t>CE6.2</t>
  </si>
  <si>
    <t>Describir las etapas de la sucesión ecológica tomando como ejemplo la formación del suelo.</t>
  </si>
  <si>
    <t>CE6.3</t>
  </si>
  <si>
    <t>Reconocer las causas y las consecuencias de los impactos antrópicos y analizar críticamente la solución a un problema ambiental proponiendo acciones para la conservación del medio ambiente localizando, seleccionando, organizando y analizando críticamente información de distintas fuentes.</t>
  </si>
  <si>
    <t>CE6.4</t>
  </si>
  <si>
    <t>Identificar y analizar los diferentes problemas ambientales potenciados por determinadas acciones humanas sobre una zona geográfica, teniendo en cuenta sus características y los factores socioeconómicos.</t>
  </si>
  <si>
    <t>Bloque</t>
  </si>
  <si>
    <t>#</t>
  </si>
  <si>
    <t>Saber oficial</t>
  </si>
  <si>
    <t>Dimensión</t>
  </si>
  <si>
    <t>Saber previo necesario</t>
  </si>
  <si>
    <t>Conexión competencial</t>
  </si>
  <si>
    <t>Ejemplo actividad de aula</t>
  </si>
  <si>
    <t>Saberes básicos del decreto</t>
  </si>
  <si>
    <t>La evolución histórica del saber científico: la ciencia como labor colectiva, interdisciplinar y en continua construcción.</t>
  </si>
  <si>
    <t>Estrategias para la elaboración del proyecto científico:</t>
  </si>
  <si>
    <t>Planteamiento de las hipótesis, preguntas y conjeturas científicas.</t>
  </si>
  <si>
    <t>Estrategias de utilización de herramientas digitales para la búsqueda de información, la colaboración y la comunicación de procesos, resultados o ideas científicas a través de herramientas digitales y formatos de uso frecuente en la ciencia (presentación, gráfica, vídeo, póster, informe...).</t>
  </si>
  <si>
    <t>Reconocimiento y utilización de fuentes fidedignas de información científica. Métodos de observación y de toma de datos de fenómenos naturales.</t>
  </si>
  <si>
    <t>Diseño e importancia de controles experimentales (positivos y negativos) para la obtención de resultados</t>
  </si>
  <si>
    <t>científicos objetivos y fiables.</t>
  </si>
  <si>
    <t>La respuesta a cuestiones científicas mediante la experimentación y el trabajo de campo utilizando instrumentos y espacios necesarios (laboratorio, aulas, entorno...) de forma adecuada y precisa.</t>
  </si>
  <si>
    <t>Métodos de análisis de resultados. Diferenciación entre correlación y causalidad.</t>
  </si>
  <si>
    <t>Modelado para la representación y la comprensión de procesos o elementos de la naturaleza.</t>
  </si>
  <si>
    <t>La labor científica y las personas dedicadas a la ciencia: contribución a las ciencias biológicas y geológicas e importancia social. El papel de las mujeres en la ciencia.</t>
  </si>
  <si>
    <t>El origen del universo y estructura y características del sistema solar.</t>
  </si>
  <si>
    <t>Métodos de estudio del interior terrestre.</t>
  </si>
  <si>
    <t>Estructura y dinámica de la geosfera.</t>
  </si>
  <si>
    <t>Efectos globales de la dinámica de la geosfera a través de la tectónica de placas: Evidencias de la tectónica de placas.</t>
  </si>
  <si>
    <t>La litosfera y el mecanismo de movimiento de las placas.</t>
  </si>
  <si>
    <t>Tipos de bordos de placas. Estructuras geológicas en los límites y en las zonas de la interplaca.</t>
  </si>
  <si>
    <t>Esfuerzos y deformaciones de las rocas. Formación de plegamientos y faltas.</t>
  </si>
  <si>
    <t>Agentes, procesos y factores que condicionan la modelación del relieve.</t>
  </si>
  <si>
    <t>La modelación del relieve según la acción de los agentes geológicos. Relieves litológicos y estructurales.</t>
  </si>
  <si>
    <t>Diferencias entre relieve y paisaje. Su importancia como recursos. El relieve y el paisaje en Galicia.</t>
  </si>
  <si>
    <t>Análisis de los riesgos geológicos externos. Medidas de predicción y prevención. Los riesgos externos en Galicia.</t>
  </si>
  <si>
    <t>El tiempo geológico. Relación de eones, eras y sistemas con los principales acontecimientos geológicos, paleogeográficos, climáticos y biológicos.</t>
  </si>
  <si>
    <t>Mapas y cortes geológicos sencillos: interpretación y trazado de la historia geológica que reflejan mediante la aplicación de los principios de estudio de la historia de la Tierra (horizontalidad, superposición, intersección, sucesión faunística...).</t>
  </si>
  <si>
    <t>Teoría celular.</t>
  </si>
  <si>
    <t>Formas acelulares: virus.</t>
  </si>
  <si>
    <t>Modelo simplificado de la estructura de los ácidos nucleicos y relación con su función.</t>
  </si>
  <si>
    <t>ADN: cromosoma y cromatina. Replicación.</t>
  </si>
  <si>
    <t>Etapas del ciclo celular y su relación con el cáncer.</t>
  </si>
  <si>
    <t>Mitosis y meiosis: fases y función biológica.</t>
  </si>
  <si>
    <t>Expresión génica:</t>
  </si>
  <si>
    <t>Definición y procesos.</t>
  </si>
  <si>
    <t>Código genético: características.</t>
  </si>
  <si>
    <t>Leyes de Mendel.</t>
  </si>
  <si>
    <t>Problemas sencillos de herencia genética de caracteres con relación de dominancia y recesividad, codominancia, dominancia incompleta, herencia intermedia, alelismo múltiple y ligado al sexo con uno o dos genes.</t>
  </si>
  <si>
    <t>Procesos que generan variabilidad genética y su relación con la evolución y la biodiversidad.</t>
  </si>
  <si>
    <t>Expresión del fenotipo.</t>
  </si>
  <si>
    <t>Técnicas de la ingeniería genética.</t>
  </si>
  <si>
    <t>Biotecnología e ingeniería genética: aplicaciones e implicaciones éticas, sociales y ambientales.</t>
  </si>
  <si>
    <t>Hipótesis sobre el origen de la vida en la Tierra e investigaciones en el campo de la astrobiología.</t>
  </si>
  <si>
    <t>Evolución de los seres vivos: Creacionismo y evolucionismo. Principales teorías evolutivas.</t>
  </si>
  <si>
    <t>Pruebas y mecanismos de evolución.</t>
  </si>
  <si>
    <t>Especiación.</t>
  </si>
  <si>
    <t>Evolución humana.</t>
  </si>
  <si>
    <t>Estructura del ecosistema.</t>
  </si>
  <si>
    <t>Componentes. Niveles tróficos. Cadenas y redes tróficas.</t>
  </si>
  <si>
    <t>Ciclo de la materia y flujo de la energía.</t>
  </si>
  <si>
    <t>Dinámica del ecosistema:</t>
  </si>
  <si>
    <t>Sucesiones ecológicas. Regresiones. Impactos ambientales derivados de la actividad humana.</t>
  </si>
  <si>
    <t>Problemáticas ambientales y posibles soluciones.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</si>
  <si>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</si>
  <si>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</si>
  <si>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</si>
  <si>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</si>
  <si>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</si>
  <si>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</si>
  <si>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</si>
  <si>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</si>
  <si>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</si>
  <si>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</si>
  <si>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</si>
  <si>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</si>
  <si>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</si>
  <si>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</si>
  <si>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</si>
  <si>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</si>
  <si>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</si>
  <si>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</si>
  <si>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</si>
  <si>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</si>
  <si>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</si>
  <si>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</si>
  <si>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</si>
  <si>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</si>
  <si>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</si>
  <si>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</si>
  <si>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CE.2</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</si>
  <si>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</si>
  <si>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</si>
  <si>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</si>
  <si>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CE.3</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</si>
  <si>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</si>
  <si>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</si>
  <si>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</si>
  <si>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CE.4</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</si>
  <si>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</si>
  <si>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</si>
  <si>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</si>
  <si>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CE.5</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</si>
  <si>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</si>
  <si>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</si>
  <si>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</si>
  <si>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CE.6</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</si>
  <si>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</si>
  <si>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</si>
  <si>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</si>
  <si>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</si>
  <si>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</si>
  <si>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</si>
  <si>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</si>
  <si>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</si>
  <si>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</si>
  <si>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</si>
  <si>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CCL2, STEM1</t>
  </si>
  <si>
    <t>CD1, CPSAA3, CC1</t>
  </si>
  <si>
    <t>La CE implica interpretar y transmitir información científica (CCL1, CCL2) y analizar conceptos y procesos (STEM1). El uso de diferentes formatos puede incluir medios digitales (CD1), la argumentación requiere autorregulación (CPSAA3) y la difusión social de la ciencia (CC1).</t>
  </si>
  <si>
    <t>CD1, CCL3, STEM2</t>
  </si>
  <si>
    <t>CD4, CPSAA4, CC3</t>
  </si>
  <si>
    <t>La CE se centra en buscar y seleccionar información (CD1), contrastar su veracidad y evaluarla críticamente (CCL3, STEM2). La organización y verificación implican CD4, el pensamiento crítico CPSAA4 y la ética informacional CC3.</t>
  </si>
  <si>
    <t>STEM3, CPSAA3, CE1</t>
  </si>
  <si>
    <t>STEM1, CD2, CC1</t>
  </si>
  <si>
    <t>La CE exige planificar y desarrollar proyectos de investigación (STEM3), cooperar (CPSAA3) y mostrar iniciativa (CE1). Se apoya en la observación científica (STEM1), herramientas digitales (CD2) y responsabilidad social (CC1).</t>
  </si>
  <si>
    <t>STEM4, STEM5, CPSAA5</t>
  </si>
  <si>
    <t>CD5, CC2, CE2</t>
  </si>
  <si>
    <t>La CE requiere razonamiento y pensamiento computacional (STEM4), resolución de problemas (STEM5) y reformulación de procedimientos (CPSAA5). El análisis crítico puede implicar creación digital (CD5), conciencia ecológica (CC2) y perseverancia (CE2).</t>
  </si>
  <si>
    <t>CC2, CPSAA2, CC4</t>
  </si>
  <si>
    <t>STEM2, CC3, CE1</t>
  </si>
  <si>
    <t>La CE analiza efectos sobre medio ambiente y salud (CC2, CPSAA2) y promueve hábitos sostenibles (CC4). Se basa en fundamentos científicos (STEM2), reflexión ética (CC3) y capacidad de acción (CE1).</t>
  </si>
  <si>
    <t>CCEC2, CC2, STEM1</t>
  </si>
  <si>
    <t>CC4, CE2, CPSAA1</t>
  </si>
  <si>
    <t>La CE valora el paisaje como patrimonio natural (CCEC2), analiza su historia geológica (STEM1) y propone acciones de conservación (CC2). Incluye compromiso cívico (CC4), planificación (CE2)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</si>
  <si>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</si>
  <si>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</si>
  <si>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</si>
  <si>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</si>
  <si>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</si>
  <si>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</si>
  <si>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</si>
  <si>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</si>
  <si>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</si>
  <si>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de Educación Secundaria Obligatoria (ESO) de tu CCAA. Localiza el anexo de Biología y Geología de 4.º ESO. Identifica las 6 competencias específicas (CE), los 34 criterios de evaluación y los 66 saberes básicos distribuidos en los 8 bloques. Anota las siglas o códigos que se usan en tu comunidad.</t>
  </si>
  <si>
    <t>Imprime el anexo y resalta con colores cada bloque de saberes; verás que muchos saberes de Geología (bloque 3) y Ecología (bloque 6) se repiten en cursos anteriores, así que comprueba su profundidad en 4º.</t>
  </si>
  <si>
    <t>Listar las CE y criterios</t>
  </si>
  <si>
    <t>Elabora una tabla con las 6 competencias específicas (p.ej., CE1: Interpretar fenómenos naturales, CE2: Resolver problemas mediante indagación...). Junto a cada CE, escribe los criterios de evaluación asociados (en total 34). Numera cada criterio para referencia futura (C1.1, C1.2...).</t>
  </si>
  <si>
    <t>No copies y pegues sin más; agrúpalos por afinidad temática (genética, ecología, geología) para que luego sea fácil asociarlos a saberes. Te ahorrará relecturas.</t>
  </si>
  <si>
    <t>Priorizar criterios e instrumentos</t>
  </si>
  <si>
    <t>1.5 horas</t>
  </si>
  <si>
    <t>Marca qué criterios consideras fundamentales (por su peso competencial) y cuáles complementarios. Decide los instrumentos de evaluación para cada criterio (prueba escrita, informe de laboratorio, exposición oral, rúbrica de proyecto, etc.). Asegúrate de que haya variedad y que ningún instrumento cubra más de 3-4 criterios.</t>
  </si>
  <si>
    <t>Para Biología y Geología, el trabajo de campo y el diseño experimental son instrumentos potentes; no los dejes solo para un trimestre. Prioriza criterios de indagación (los que llevan 'diseñar' o 'experimentar') en el segundo trimestre si sueles tener más horas de laboratorio.</t>
  </si>
  <si>
    <t>Distribuir saberes por trimestre</t>
  </si>
  <si>
    <t>2 horas</t>
  </si>
  <si>
    <t>Reparte los 66 saberes básicos en tres trimestres de forma equilibrada (unos 22 por trimestre). Ten en cuenta la carga lectiva (3 horas semanales) y la dificultad. Por ejemplo: 1er trimestre: genética y evolución (bloques 4 y 5); 2º: geología interna y externa (bloques 2 y 3); 3º: ecología y sostenibilidad (bloques 6, 7 y 8).</t>
  </si>
  <si>
    <t>Los bloques 1 (Metodología) y 8 (STEM) son transversales; no los asignes a un solo trimestre, insértalos en las situaciones de aprendizaje de cada trimestre. Así cumples con la transversalidad sin sobrecargar.</t>
  </si>
  <si>
    <t>Diseñar una SDA tipo por trimestre</t>
  </si>
  <si>
    <t>Para cada trimestre, diseña una Situación de Aprendizaje (SDA) que integre al menos 2 CE, varios criterios y saberes del bloque correspondiente. La SDA debe tener un reto o producto final (ej.: informe de campo, maqueta de un ecosistema, debate científico). Incluye fases de motivación, investigación, elaboración y comunicación.</t>
  </si>
  <si>
    <t>No intentes abarcar todos los saberes en una SDA; selecciona los esenciales. Por ejemplo, en la SDA de genética puedes pedir un árbol genealógico con problemas de herencia; en geología, una simulación de riesgos geológicos. Así garantizas profundidad.</t>
  </si>
  <si>
    <t>Establecer ponderaciones del departamento</t>
  </si>
  <si>
    <t>Define el peso de cada CE en la calificación final (en porcentaje). Por ejemplo, CE1 y CE2 (indagación): 20% cada una; CE3, CE4, CE5: 15% cada una; CE6 (productos finales): 15%. Ajusta según consenso del departamento. Asigna también el porcentaje de cada instrumento dentro de la CE correspondiente.</t>
  </si>
  <si>
    <t>En Biología, los criterios de interpretación de datos (CE1) suelen tener más peso; en Geología, los de análisis de mapas y cortes (CE4) pueden requerir un instrumento específico. Revisa que la suma dé 100% y que ningún criterio quede sin ponderar.</t>
  </si>
  <si>
    <t>Documentar atención a la diversidad y recuperación</t>
  </si>
  <si>
    <t>Redacta las medidas de atención a la diversidad (adaptaciones significativas, no significativas, enriquecimiento) para alumnos con DIA o altas capacidades. Especifica el plan de recuperación: pruebas escritas de recuperación por trimestre, trabajos adicionales o actividades de refuerzo. Incluye criterios claros para la evaluación extraordinaria.</t>
  </si>
  <si>
    <t>Para la recuperación, no repitas el mismo examen; diseña una actividad competencial similar a la SDA del trimestre (ej.: un informe de un experimento nuevo). Así evalúas de nuevo la competencia, no la memoria. Guarda en el departamento una plantilla de adaptación para rápidas modificaciones.</t>
  </si>
  <si>
    <t>Calculadora de ponderaciones — edita los pesos y mantén el total en 100 %</t>
  </si>
  <si>
    <t>Descripción breve</t>
  </si>
  <si>
    <t>Peso sugerido IA %</t>
  </si>
  <si>
    <t>Peso editable %</t>
  </si>
  <si>
    <t>Observaciones</t>
  </si>
  <si>
    <t>Exponer preguntas e hipótesis que puedan ser respondidas o contrastadas utilizando métodos científicos en la explicación de los fenómenos biológicos y geológicos y en la realizació</t>
  </si>
  <si>
    <t>Diseñar la experimentación, la toma de datos y el análisis de fenómenos biológicos y/o geológicos, de modo que permitan responder preguntas concretas y contrastar una hipótesis exp</t>
  </si>
  <si>
    <t>Realizar experimentos y tomar datos cuantitativos o cualitativos sobre fenómenos biológicos y geológicos utilizando los instrumentos, herramientas o técnicas adecuadas con correcci</t>
  </si>
  <si>
    <t>Interpretar y analizar los resultados obtenidos en un proyecto de investigación utilizando, cuando sea necesario, herramientas matemáticas y tecnológicas obteniendo conclusiones fu</t>
  </si>
  <si>
    <t>Cooperar y colaborar en las distintas fases de un proyecto científico para trabajar con mayor eficiencia, valorando la importancia de la cooperación en la investigación, respetando</t>
  </si>
  <si>
    <t>Presentar de forma clara y rigurosa la información y las conclusiones obtenidas mediante la experimentación y la observación de campo utilizando el formato adecuado (tablas, gráfic</t>
  </si>
  <si>
    <t>Transmitir opiniones propias fundamentadas e información sobre la biología y la geología de forma clara y rigurosa, facilitando su comprensión y análisis mediante el uso de la term</t>
  </si>
  <si>
    <t>Explicar la estructura y la dinámica del interior terrestre interpretando la información que acercan los métodos de estudio y adoptando una actitud crítica hacia las creencias infu</t>
  </si>
  <si>
    <t>Comprender los efectos globales de la dinámica de la geosfera a través de la tectónica de placas, reconociéndola como una teoría integradora y describiendo el movimiento de las pla</t>
  </si>
  <si>
    <t>Describir la modelación del relieve analizando los diferentes agentes, procesos y factores que la condicionan, observando el relieve y el paisaje en Galicia y valorando su importan</t>
  </si>
  <si>
    <t>Valorar la importancia del análisis de los riesgos geológicos externos potenciados por determinadas acciones humanas reconociendo las medidas de predicción y prevención para minimi</t>
  </si>
  <si>
    <t xml:space="preserve">Deducir y explicar en mapas y cortes sencillos la historia geológica, identificando sus elementos más relevantes, utilizando el razonamiento de los principios geológicos básicos y </t>
  </si>
  <si>
    <t>Describir los virus como entidades acelulares utilizando ejemplos a través de la selección y del análisis de información de diferentes fuentes y citándolas con respeto por la propi</t>
  </si>
  <si>
    <t>Identificar y comparar modelos o esquemas de ADN y ARN mediante el diseño, la representación en diferentes formatos (maquetas, dibujos, esquemas...) o mediante la extracción de ADN</t>
  </si>
  <si>
    <t>Reconocer las etapas del ciclo celular señalando su relación con el cáncer, describiendo los cambios a lo largo de las diferentes fases y vinculando la replicación del ADN con la c</t>
  </si>
  <si>
    <t>Describir los procesos de división celular indicando las principales diferencias entre mitosis y meiosis utilizando fotografías, vídeos y/u observando las distintas fases de la mit</t>
  </si>
  <si>
    <t xml:space="preserve">Distinguir y explicar los procesos implicados en la expresión génica reconociendo las características del código genético y resolviendo cuestiones sencillas utilizando los datos y </t>
  </si>
  <si>
    <t>Resolver problemas sencillos de herencia genética de caracteres con relación de dominancia y recesividad aplicando las leyes de Mendel e interpretando los resultados de forma críti</t>
  </si>
  <si>
    <t>Resolver problemas sencillos de herencia genética de caracteres con relación de codominancia, dominancia incompleta, alelismo múltiple y herencia ligada al sexo diferenciando fenot</t>
  </si>
  <si>
    <t>Reconocer el papel del ambiente en la expresión del fenotipo utilizando ejemplos en el ser humano y en otros organismos a través de la selección y del análisis crítico de informaci</t>
  </si>
  <si>
    <t>Describir las principales técnicas de la ingeniería genética e interpretar las implicaciones éticas, sociales y ambientales con relación a los avances en biotecnología e ingeniería</t>
  </si>
  <si>
    <t>Analizar y explicar las principales hipótesis sobre el origen de la vida en la Tierra utilizando los argumentos de las diferentes teorías, manteniendo una actitud crítica, obtenien</t>
  </si>
  <si>
    <t>Contrastar la veracidad de la información con respeto a las teorías sobre la evolución de los seres vivos –creacionismo y evolucionismo– explicando las principales conclusiones y a</t>
  </si>
  <si>
    <t>Comparar la teoría lamarckista y darwinista y explicar el proceso evolutivo aplicando la teoría neodarwinista utilizando las pruebas evolutivas para justificar críticamente la evol</t>
  </si>
  <si>
    <t>Analizar conceptos y procesos relacionados con la salud y con la enfermedad interpretando información en diferentes formatos (modelos, gráficos, tablas, diagramas, fórmulas, esquem</t>
  </si>
  <si>
    <t xml:space="preserve">Reconocer las causas y las consecuencias de los impactos antrópicos y analizar críticamente la solución a un problema ambiental proponiendo acciones para la conservación del medio </t>
  </si>
  <si>
    <t>Identificar y analizar los diferentes problemas ambientales potenciados por determinadas acciones humanas sobre una zona geográfica, teniendo en cuenta sus características y los fa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</si>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</sst>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35</v>
      </c>
    </row>
    <row r="9" spans="1:2">
      <c r="A9" s="4" t="s">
        <v>13</v>
      </c>
      <c r="B9" s="5">
        <v>50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232</v>
      </c>
      <c r="B1" s="3"/>
      <c r="C1" s="3"/>
      <c r="D1" s="3"/>
    </row>
    <row r="2" spans="1:4">
      <c r="A2" s="6" t="s">
        <v>184</v>
      </c>
      <c r="B2" s="6" t="s">
        <v>233</v>
      </c>
      <c r="C2" s="6" t="s">
        <v>234</v>
      </c>
      <c r="D2" s="6" t="s">
        <v>235</v>
      </c>
    </row>
    <row r="3" spans="1:4">
      <c r="A3" s="5" t="s">
        <v>199</v>
      </c>
      <c r="B3" s="5" t="s">
        <v>236</v>
      </c>
      <c r="C3" s="5" t="s">
        <v>237</v>
      </c>
      <c r="D3" s="5" t="s">
        <v>238</v>
      </c>
    </row>
    <row r="4" spans="1:4">
      <c r="A4" s="5" t="s">
        <v>209</v>
      </c>
      <c r="B4" s="5" t="s">
        <v>239</v>
      </c>
      <c r="C4" s="5" t="s">
        <v>240</v>
      </c>
      <c r="D4" s="5" t="s">
        <v>241</v>
      </c>
    </row>
    <row r="5" spans="1:4">
      <c r="A5" s="5" t="s">
        <v>213</v>
      </c>
      <c r="B5" s="5" t="s">
        <v>242</v>
      </c>
      <c r="C5" s="5" t="s">
        <v>243</v>
      </c>
      <c r="D5" s="5" t="s">
        <v>244</v>
      </c>
    </row>
    <row r="6" spans="1:4">
      <c r="A6" s="5" t="s">
        <v>217</v>
      </c>
      <c r="B6" s="5" t="s">
        <v>245</v>
      </c>
      <c r="C6" s="5" t="s">
        <v>246</v>
      </c>
      <c r="D6" s="5" t="s">
        <v>247</v>
      </c>
    </row>
    <row r="7" spans="1:4">
      <c r="A7" s="5" t="s">
        <v>221</v>
      </c>
      <c r="B7" s="5" t="s">
        <v>248</v>
      </c>
      <c r="C7" s="5" t="s">
        <v>249</v>
      </c>
      <c r="D7" s="5" t="s">
        <v>250</v>
      </c>
    </row>
    <row r="8" spans="1:4">
      <c r="A8" s="5" t="s">
        <v>225</v>
      </c>
      <c r="B8" s="5" t="s">
        <v>251</v>
      </c>
      <c r="C8" s="5" t="s">
        <v>252</v>
      </c>
      <c r="D8" s="5" t="s">
        <v>253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256</v>
      </c>
      <c r="B1" s="3"/>
      <c r="C1" s="3"/>
      <c r="D1" s="3"/>
      <c r="E1" s="3"/>
    </row>
    <row r="2" spans="1:5">
      <c r="A2" s="6" t="s">
        <v>126</v>
      </c>
      <c r="B2" s="6" t="s">
        <v>257</v>
      </c>
      <c r="C2" s="6" t="s">
        <v>258</v>
      </c>
      <c r="D2" s="6" t="s">
        <v>259</v>
      </c>
      <c r="E2" s="6" t="s">
        <v>260</v>
      </c>
    </row>
    <row r="3" spans="1:5">
      <c r="A3" s="5">
        <v>1</v>
      </c>
      <c r="B3" s="5" t="s">
        <v>261</v>
      </c>
      <c r="C3" s="5" t="s">
        <v>262</v>
      </c>
      <c r="D3" s="5" t="s">
        <v>263</v>
      </c>
      <c r="E3" s="5" t="s">
        <v>264</v>
      </c>
    </row>
    <row r="4" spans="1:5">
      <c r="A4" s="5">
        <v>2</v>
      </c>
      <c r="B4" s="5" t="s">
        <v>265</v>
      </c>
      <c r="C4" s="5" t="s">
        <v>262</v>
      </c>
      <c r="D4" s="5" t="s">
        <v>266</v>
      </c>
      <c r="E4" s="5" t="s">
        <v>267</v>
      </c>
    </row>
    <row r="5" spans="1:5">
      <c r="A5" s="5">
        <v>3</v>
      </c>
      <c r="B5" s="5" t="s">
        <v>268</v>
      </c>
      <c r="C5" s="5" t="s">
        <v>269</v>
      </c>
      <c r="D5" s="5" t="s">
        <v>270</v>
      </c>
      <c r="E5" s="5" t="s">
        <v>271</v>
      </c>
    </row>
    <row r="6" spans="1:5">
      <c r="A6" s="5">
        <v>4</v>
      </c>
      <c r="B6" s="5" t="s">
        <v>272</v>
      </c>
      <c r="C6" s="5" t="s">
        <v>273</v>
      </c>
      <c r="D6" s="5" t="s">
        <v>274</v>
      </c>
      <c r="E6" s="5" t="s">
        <v>275</v>
      </c>
    </row>
    <row r="7" spans="1:5">
      <c r="A7" s="5">
        <v>5</v>
      </c>
      <c r="B7" s="5" t="s">
        <v>276</v>
      </c>
      <c r="C7" s="5" t="s">
        <v>273</v>
      </c>
      <c r="D7" s="5" t="s">
        <v>277</v>
      </c>
      <c r="E7" s="5" t="s">
        <v>278</v>
      </c>
    </row>
    <row r="8" spans="1:5">
      <c r="A8" s="5">
        <v>6</v>
      </c>
      <c r="B8" s="5" t="s">
        <v>279</v>
      </c>
      <c r="C8" s="5" t="s">
        <v>269</v>
      </c>
      <c r="D8" s="5" t="s">
        <v>280</v>
      </c>
      <c r="E8" s="5" t="s">
        <v>281</v>
      </c>
    </row>
    <row r="9" spans="1:5">
      <c r="A9" s="5">
        <v>7</v>
      </c>
      <c r="B9" s="5" t="s">
        <v>282</v>
      </c>
      <c r="C9" s="5" t="s">
        <v>262</v>
      </c>
      <c r="D9" s="5" t="s">
        <v>283</v>
      </c>
      <c r="E9" s="5" t="s">
        <v>284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8"/>
  <sheetViews>
    <sheetView tabSelected="0" workbookViewId="0" showGridLines="true" showRowColHeaders="1">
      <pane ySplit="2" activePane="bottomLeft" state="frozen" topLeftCell="A3"/>
      <selection pane="bottomLeft" activeCell="D3" sqref="D3:E3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285</v>
      </c>
      <c r="B1" s="3"/>
      <c r="C1" s="3"/>
      <c r="D1" s="3"/>
      <c r="E1" s="3"/>
      <c r="F1" s="3"/>
    </row>
    <row r="2" spans="1:6">
      <c r="A2" s="6" t="s">
        <v>28</v>
      </c>
      <c r="B2" s="6" t="s">
        <v>47</v>
      </c>
      <c r="C2" s="6" t="s">
        <v>286</v>
      </c>
      <c r="D2" s="6" t="s">
        <v>287</v>
      </c>
      <c r="E2" s="6" t="s">
        <v>288</v>
      </c>
      <c r="F2" s="6" t="s">
        <v>289</v>
      </c>
    </row>
    <row r="3" spans="1:6">
      <c r="A3" s="5" t="s">
        <v>54</v>
      </c>
      <c r="B3" s="5" t="s">
        <v>35</v>
      </c>
      <c r="C3" s="5" t="s">
        <v>290</v>
      </c>
      <c r="D3" s="7"/>
      <c r="E3" s="7">
        <v>2.86</v>
      </c>
      <c r="F3" s="5"/>
    </row>
    <row r="4" spans="1:6">
      <c r="A4" s="5" t="s">
        <v>57</v>
      </c>
      <c r="B4" s="5" t="s">
        <v>35</v>
      </c>
      <c r="C4" s="5" t="s">
        <v>291</v>
      </c>
      <c r="D4" s="7"/>
      <c r="E4" s="7">
        <v>2.86</v>
      </c>
      <c r="F4" s="5"/>
    </row>
    <row r="5" spans="1:6">
      <c r="A5" s="5" t="s">
        <v>59</v>
      </c>
      <c r="B5" s="5" t="s">
        <v>35</v>
      </c>
      <c r="C5" s="5" t="s">
        <v>292</v>
      </c>
      <c r="D5" s="7"/>
      <c r="E5" s="7">
        <v>2.86</v>
      </c>
      <c r="F5" s="5"/>
    </row>
    <row r="6" spans="1:6">
      <c r="A6" s="5" t="s">
        <v>61</v>
      </c>
      <c r="B6" s="5" t="s">
        <v>35</v>
      </c>
      <c r="C6" s="5" t="s">
        <v>293</v>
      </c>
      <c r="D6" s="7"/>
      <c r="E6" s="7">
        <v>2.86</v>
      </c>
      <c r="F6" s="5"/>
    </row>
    <row r="7" spans="1:6">
      <c r="A7" s="5" t="s">
        <v>63</v>
      </c>
      <c r="B7" s="5" t="s">
        <v>35</v>
      </c>
      <c r="C7" s="5" t="s">
        <v>294</v>
      </c>
      <c r="D7" s="7"/>
      <c r="E7" s="7">
        <v>2.86</v>
      </c>
      <c r="F7" s="5"/>
    </row>
    <row r="8" spans="1:6">
      <c r="A8" s="5" t="s">
        <v>65</v>
      </c>
      <c r="B8" s="5" t="s">
        <v>35</v>
      </c>
      <c r="C8" s="5" t="s">
        <v>295</v>
      </c>
      <c r="D8" s="7"/>
      <c r="E8" s="7">
        <v>2.86</v>
      </c>
      <c r="F8" s="5"/>
    </row>
    <row r="9" spans="1:6">
      <c r="A9" s="5" t="s">
        <v>67</v>
      </c>
      <c r="B9" s="5" t="s">
        <v>35</v>
      </c>
      <c r="C9" s="5" t="s">
        <v>296</v>
      </c>
      <c r="D9" s="7"/>
      <c r="E9" s="7">
        <v>2.86</v>
      </c>
      <c r="F9" s="5"/>
    </row>
    <row r="10" spans="1:6">
      <c r="A10" s="5" t="s">
        <v>69</v>
      </c>
      <c r="B10" s="5" t="s">
        <v>35</v>
      </c>
      <c r="C10" s="5" t="s">
        <v>70</v>
      </c>
      <c r="D10" s="7"/>
      <c r="E10" s="7">
        <v>2.86</v>
      </c>
      <c r="F10" s="5"/>
    </row>
    <row r="11" spans="1:6">
      <c r="A11" s="5" t="s">
        <v>71</v>
      </c>
      <c r="B11" s="5" t="s">
        <v>37</v>
      </c>
      <c r="C11" s="5" t="s">
        <v>297</v>
      </c>
      <c r="D11" s="7"/>
      <c r="E11" s="7">
        <v>2.86</v>
      </c>
      <c r="F11" s="5"/>
    </row>
    <row r="12" spans="1:6">
      <c r="A12" s="5" t="s">
        <v>73</v>
      </c>
      <c r="B12" s="5" t="s">
        <v>35</v>
      </c>
      <c r="C12" s="5" t="s">
        <v>298</v>
      </c>
      <c r="D12" s="7"/>
      <c r="E12" s="7">
        <v>2.86</v>
      </c>
      <c r="F12" s="5"/>
    </row>
    <row r="13" spans="1:6">
      <c r="A13" s="5" t="s">
        <v>75</v>
      </c>
      <c r="B13" s="5" t="s">
        <v>35</v>
      </c>
      <c r="C13" s="5" t="s">
        <v>76</v>
      </c>
      <c r="D13" s="7"/>
      <c r="E13" s="7">
        <v>2.86</v>
      </c>
      <c r="F13" s="5"/>
    </row>
    <row r="14" spans="1:6">
      <c r="A14" s="5" t="s">
        <v>77</v>
      </c>
      <c r="B14" s="5" t="s">
        <v>45</v>
      </c>
      <c r="C14" s="5" t="s">
        <v>299</v>
      </c>
      <c r="D14" s="7"/>
      <c r="E14" s="7">
        <v>2.86</v>
      </c>
      <c r="F14" s="5"/>
    </row>
    <row r="15" spans="1:6">
      <c r="A15" s="5" t="s">
        <v>79</v>
      </c>
      <c r="B15" s="5" t="s">
        <v>45</v>
      </c>
      <c r="C15" s="5" t="s">
        <v>300</v>
      </c>
      <c r="D15" s="7"/>
      <c r="E15" s="7">
        <v>2.86</v>
      </c>
      <c r="F15" s="5"/>
    </row>
    <row r="16" spans="1:6">
      <c r="A16" s="5" t="s">
        <v>81</v>
      </c>
      <c r="B16" s="5" t="s">
        <v>37</v>
      </c>
      <c r="C16" s="5" t="s">
        <v>82</v>
      </c>
      <c r="D16" s="7"/>
      <c r="E16" s="7">
        <v>2.86</v>
      </c>
      <c r="F16" s="5"/>
    </row>
    <row r="17" spans="1:6">
      <c r="A17" s="5" t="s">
        <v>83</v>
      </c>
      <c r="B17" s="5" t="s">
        <v>45</v>
      </c>
      <c r="C17" s="5" t="s">
        <v>301</v>
      </c>
      <c r="D17" s="7"/>
      <c r="E17" s="7">
        <v>2.86</v>
      </c>
      <c r="F17" s="5"/>
    </row>
    <row r="18" spans="1:6">
      <c r="A18" s="5" t="s">
        <v>85</v>
      </c>
      <c r="B18" s="5" t="s">
        <v>35</v>
      </c>
      <c r="C18" s="5" t="s">
        <v>86</v>
      </c>
      <c r="D18" s="7"/>
      <c r="E18" s="7">
        <v>2.86</v>
      </c>
      <c r="F18" s="5"/>
    </row>
    <row r="19" spans="1:6">
      <c r="A19" s="5" t="s">
        <v>87</v>
      </c>
      <c r="B19" s="5" t="s">
        <v>37</v>
      </c>
      <c r="C19" s="5" t="s">
        <v>302</v>
      </c>
      <c r="D19" s="7"/>
      <c r="E19" s="7">
        <v>2.86</v>
      </c>
      <c r="F19" s="5"/>
    </row>
    <row r="20" spans="1:6">
      <c r="A20" s="5" t="s">
        <v>89</v>
      </c>
      <c r="B20" s="5" t="s">
        <v>35</v>
      </c>
      <c r="C20" s="5" t="s">
        <v>303</v>
      </c>
      <c r="D20" s="7"/>
      <c r="E20" s="7">
        <v>2.86</v>
      </c>
      <c r="F20" s="5"/>
    </row>
    <row r="21" spans="1:6">
      <c r="A21" s="5" t="s">
        <v>91</v>
      </c>
      <c r="B21" s="5" t="s">
        <v>35</v>
      </c>
      <c r="C21" s="5" t="s">
        <v>304</v>
      </c>
      <c r="D21" s="7"/>
      <c r="E21" s="7">
        <v>2.86</v>
      </c>
      <c r="F21" s="5"/>
    </row>
    <row r="22" spans="1:6">
      <c r="A22" s="5" t="s">
        <v>93</v>
      </c>
      <c r="B22" s="5" t="s">
        <v>35</v>
      </c>
      <c r="C22" s="5" t="s">
        <v>305</v>
      </c>
      <c r="D22" s="7"/>
      <c r="E22" s="7">
        <v>2.86</v>
      </c>
      <c r="F22" s="5"/>
    </row>
    <row r="23" spans="1:6">
      <c r="A23" s="5" t="s">
        <v>95</v>
      </c>
      <c r="B23" s="5" t="s">
        <v>41</v>
      </c>
      <c r="C23" s="5" t="s">
        <v>306</v>
      </c>
      <c r="D23" s="7"/>
      <c r="E23" s="7">
        <v>2.86</v>
      </c>
      <c r="F23" s="5"/>
    </row>
    <row r="24" spans="1:6">
      <c r="A24" s="5" t="s">
        <v>97</v>
      </c>
      <c r="B24" s="5" t="s">
        <v>41</v>
      </c>
      <c r="C24" s="5" t="s">
        <v>307</v>
      </c>
      <c r="D24" s="7"/>
      <c r="E24" s="7">
        <v>2.86</v>
      </c>
      <c r="F24" s="5"/>
    </row>
    <row r="25" spans="1:6">
      <c r="A25" s="5" t="s">
        <v>99</v>
      </c>
      <c r="B25" s="5" t="s">
        <v>41</v>
      </c>
      <c r="C25" s="5" t="s">
        <v>308</v>
      </c>
      <c r="D25" s="7"/>
      <c r="E25" s="7">
        <v>2.86</v>
      </c>
      <c r="F25" s="5"/>
    </row>
    <row r="26" spans="1:6">
      <c r="A26" s="5" t="s">
        <v>101</v>
      </c>
      <c r="B26" s="5" t="s">
        <v>35</v>
      </c>
      <c r="C26" s="5" t="s">
        <v>102</v>
      </c>
      <c r="D26" s="7"/>
      <c r="E26" s="7">
        <v>2.86</v>
      </c>
      <c r="F26" s="5"/>
    </row>
    <row r="27" spans="1:6">
      <c r="A27" s="5" t="s">
        <v>103</v>
      </c>
      <c r="B27" s="5" t="s">
        <v>37</v>
      </c>
      <c r="C27" s="5" t="s">
        <v>309</v>
      </c>
      <c r="D27" s="7"/>
      <c r="E27" s="7">
        <v>2.86</v>
      </c>
      <c r="F27" s="5"/>
    </row>
    <row r="28" spans="1:6">
      <c r="A28" s="5" t="s">
        <v>105</v>
      </c>
      <c r="B28" s="5" t="s">
        <v>37</v>
      </c>
      <c r="C28" s="5" t="s">
        <v>310</v>
      </c>
      <c r="D28" s="7"/>
      <c r="E28" s="7">
        <v>2.86</v>
      </c>
      <c r="F28" s="5"/>
    </row>
    <row r="29" spans="1:6">
      <c r="A29" s="5" t="s">
        <v>107</v>
      </c>
      <c r="B29" s="5" t="s">
        <v>35</v>
      </c>
      <c r="C29" s="5" t="s">
        <v>311</v>
      </c>
      <c r="D29" s="7"/>
      <c r="E29" s="7">
        <v>2.86</v>
      </c>
      <c r="F29" s="5"/>
    </row>
    <row r="30" spans="1:6">
      <c r="A30" s="5" t="s">
        <v>109</v>
      </c>
      <c r="B30" s="5" t="s">
        <v>37</v>
      </c>
      <c r="C30" s="5" t="s">
        <v>312</v>
      </c>
      <c r="D30" s="7"/>
      <c r="E30" s="7">
        <v>2.86</v>
      </c>
      <c r="F30" s="5"/>
    </row>
    <row r="31" spans="1:6">
      <c r="A31" s="5" t="s">
        <v>111</v>
      </c>
      <c r="B31" s="5" t="s">
        <v>35</v>
      </c>
      <c r="C31" s="5" t="s">
        <v>313</v>
      </c>
      <c r="D31" s="7"/>
      <c r="E31" s="7">
        <v>2.86</v>
      </c>
      <c r="F31" s="5"/>
    </row>
    <row r="32" spans="1:6">
      <c r="A32" s="5" t="s">
        <v>113</v>
      </c>
      <c r="B32" s="5" t="s">
        <v>35</v>
      </c>
      <c r="C32" s="5" t="s">
        <v>114</v>
      </c>
      <c r="D32" s="7"/>
      <c r="E32" s="7">
        <v>2.86</v>
      </c>
      <c r="F32" s="5"/>
    </row>
    <row r="33" spans="1:6">
      <c r="A33" s="5" t="s">
        <v>115</v>
      </c>
      <c r="B33" s="5" t="s">
        <v>35</v>
      </c>
      <c r="C33" s="5" t="s">
        <v>116</v>
      </c>
      <c r="D33" s="7"/>
      <c r="E33" s="7">
        <v>2.86</v>
      </c>
      <c r="F33" s="5"/>
    </row>
    <row r="34" spans="1:6">
      <c r="A34" s="5" t="s">
        <v>117</v>
      </c>
      <c r="B34" s="5" t="s">
        <v>35</v>
      </c>
      <c r="C34" s="5" t="s">
        <v>314</v>
      </c>
      <c r="D34" s="7"/>
      <c r="E34" s="7">
        <v>2.86</v>
      </c>
      <c r="F34" s="5"/>
    </row>
    <row r="35" spans="1:6">
      <c r="A35" s="5" t="s">
        <v>119</v>
      </c>
      <c r="B35" s="5" t="s">
        <v>35</v>
      </c>
      <c r="C35" s="5" t="s">
        <v>120</v>
      </c>
      <c r="D35" s="7"/>
      <c r="E35" s="7">
        <v>2.86</v>
      </c>
      <c r="F35" s="5"/>
    </row>
    <row r="36" spans="1:6">
      <c r="A36" s="5" t="s">
        <v>121</v>
      </c>
      <c r="B36" s="5" t="s">
        <v>41</v>
      </c>
      <c r="C36" s="5" t="s">
        <v>315</v>
      </c>
      <c r="D36" s="7"/>
      <c r="E36" s="7">
        <v>2.86</v>
      </c>
      <c r="F36" s="5"/>
    </row>
    <row r="37" spans="1:6">
      <c r="A37" s="5" t="s">
        <v>123</v>
      </c>
      <c r="B37" s="5" t="s">
        <v>43</v>
      </c>
      <c r="C37" s="5" t="s">
        <v>316</v>
      </c>
      <c r="D37" s="7"/>
      <c r="E37" s="7">
        <v>2.86</v>
      </c>
      <c r="F37" s="5"/>
    </row>
    <row r="38" spans="1:6">
      <c r="A38" s="5" t="s">
        <v>317</v>
      </c>
      <c r="B38" s="5"/>
      <c r="C38" s="5"/>
      <c r="D38" s="7"/>
      <c r="E38" s="7">
        <f>SUM(E3:E37)</f>
        <v>100.099999999999994</v>
      </c>
      <c r="F38" s="5" t="s">
        <v>318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M31"/>
  <sheetViews>
    <sheetView tabSelected="0" workbookViewId="0" showGridLines="true" showRowColHeaders="1">
      <pane xSplit="2" ySplit="1" activePane="bottomRight" state="frozen" topLeftCell="C2"/>
      <selection pane="bottomRight" activeCell="A1" sqref="A1:AM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9">
      <c r="A1" s="6" t="s">
        <v>319</v>
      </c>
      <c r="B1" s="6" t="s">
        <v>320</v>
      </c>
      <c r="C1" s="6" t="s">
        <v>54</v>
      </c>
      <c r="D1" s="6" t="s">
        <v>57</v>
      </c>
      <c r="E1" s="6" t="s">
        <v>59</v>
      </c>
      <c r="F1" s="6" t="s">
        <v>61</v>
      </c>
      <c r="G1" s="6" t="s">
        <v>63</v>
      </c>
      <c r="H1" s="6" t="s">
        <v>65</v>
      </c>
      <c r="I1" s="6" t="s">
        <v>67</v>
      </c>
      <c r="J1" s="6" t="s">
        <v>69</v>
      </c>
      <c r="K1" s="6" t="s">
        <v>71</v>
      </c>
      <c r="L1" s="6" t="s">
        <v>73</v>
      </c>
      <c r="M1" s="6" t="s">
        <v>75</v>
      </c>
      <c r="N1" s="6" t="s">
        <v>77</v>
      </c>
      <c r="O1" s="6" t="s">
        <v>79</v>
      </c>
      <c r="P1" s="6" t="s">
        <v>81</v>
      </c>
      <c r="Q1" s="6" t="s">
        <v>83</v>
      </c>
      <c r="R1" s="6" t="s">
        <v>85</v>
      </c>
      <c r="S1" s="6" t="s">
        <v>87</v>
      </c>
      <c r="T1" s="6" t="s">
        <v>89</v>
      </c>
      <c r="U1" s="6" t="s">
        <v>91</v>
      </c>
      <c r="V1" s="6" t="s">
        <v>93</v>
      </c>
      <c r="W1" s="6" t="s">
        <v>95</v>
      </c>
      <c r="X1" s="6" t="s">
        <v>97</v>
      </c>
      <c r="Y1" s="6" t="s">
        <v>99</v>
      </c>
      <c r="Z1" s="6" t="s">
        <v>101</v>
      </c>
      <c r="AA1" s="6" t="s">
        <v>103</v>
      </c>
      <c r="AB1" s="6" t="s">
        <v>105</v>
      </c>
      <c r="AC1" s="6" t="s">
        <v>107</v>
      </c>
      <c r="AD1" s="6" t="s">
        <v>109</v>
      </c>
      <c r="AE1" s="6" t="s">
        <v>111</v>
      </c>
      <c r="AF1" s="6" t="s">
        <v>113</v>
      </c>
      <c r="AG1" s="6" t="s">
        <v>115</v>
      </c>
      <c r="AH1" s="6" t="s">
        <v>117</v>
      </c>
      <c r="AI1" s="6" t="s">
        <v>119</v>
      </c>
      <c r="AJ1" s="6" t="s">
        <v>121</v>
      </c>
      <c r="AK1" s="6" t="s">
        <v>123</v>
      </c>
      <c r="AL1" s="6" t="s">
        <v>321</v>
      </c>
      <c r="AM1" s="6" t="s">
        <v>289</v>
      </c>
    </row>
    <row r="2" spans="1:39">
      <c r="A2" s="5" t="s">
        <v>322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t="str">
        <f>IFERROR(AVERAGE(C2:AK2),"")</f>
        <v/>
      </c>
      <c r="AM2" s="5"/>
    </row>
    <row r="3" spans="1:39">
      <c r="A3" s="5" t="s">
        <v>323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t="str">
        <f>IFERROR(AVERAGE(C3:AK3),"")</f>
        <v/>
      </c>
      <c r="AM3" s="5"/>
    </row>
    <row r="4" spans="1:39">
      <c r="A4" s="5" t="s">
        <v>324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t="str">
        <f>IFERROR(AVERAGE(C4:AK4),"")</f>
        <v/>
      </c>
      <c r="AM4" s="5"/>
    </row>
    <row r="5" spans="1:39">
      <c r="A5" s="5" t="s">
        <v>325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t="str">
        <f>IFERROR(AVERAGE(C5:AK5),"")</f>
        <v/>
      </c>
      <c r="AM5" s="5"/>
    </row>
    <row r="6" spans="1:39">
      <c r="A6" s="5" t="s">
        <v>326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t="str">
        <f>IFERROR(AVERAGE(C6:AK6),"")</f>
        <v/>
      </c>
      <c r="AM6" s="5"/>
    </row>
    <row r="7" spans="1:39">
      <c r="A7" s="5" t="s">
        <v>327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t="str">
        <f>IFERROR(AVERAGE(C7:AK7),"")</f>
        <v/>
      </c>
      <c r="AM7" s="5"/>
    </row>
    <row r="8" spans="1:39">
      <c r="A8" s="5" t="s">
        <v>328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t="str">
        <f>IFERROR(AVERAGE(C8:AK8),"")</f>
        <v/>
      </c>
      <c r="AM8" s="5"/>
    </row>
    <row r="9" spans="1:39">
      <c r="A9" s="5" t="s">
        <v>329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t="str">
        <f>IFERROR(AVERAGE(C9:AK9),"")</f>
        <v/>
      </c>
      <c r="AM9" s="5"/>
    </row>
    <row r="10" spans="1:39">
      <c r="A10" s="5" t="s">
        <v>330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t="str">
        <f>IFERROR(AVERAGE(C10:AK10),"")</f>
        <v/>
      </c>
      <c r="AM10" s="5"/>
    </row>
    <row r="11" spans="1:39">
      <c r="A11" s="5" t="s">
        <v>331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t="str">
        <f>IFERROR(AVERAGE(C11:AK11),"")</f>
        <v/>
      </c>
      <c r="AM11" s="5"/>
    </row>
    <row r="12" spans="1:39">
      <c r="A12" s="5" t="s">
        <v>332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t="str">
        <f>IFERROR(AVERAGE(C12:AK12),"")</f>
        <v/>
      </c>
      <c r="AM12" s="5"/>
    </row>
    <row r="13" spans="1:39">
      <c r="A13" s="5" t="s">
        <v>333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t="str">
        <f>IFERROR(AVERAGE(C13:AK13),"")</f>
        <v/>
      </c>
      <c r="AM13" s="5"/>
    </row>
    <row r="14" spans="1:39">
      <c r="A14" s="5" t="s">
        <v>334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t="str">
        <f>IFERROR(AVERAGE(C14:AK14),"")</f>
        <v/>
      </c>
      <c r="AM14" s="5"/>
    </row>
    <row r="15" spans="1:39">
      <c r="A15" s="5" t="s">
        <v>335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t="str">
        <f>IFERROR(AVERAGE(C15:AK15),"")</f>
        <v/>
      </c>
      <c r="AM15" s="5"/>
    </row>
    <row r="16" spans="1:39">
      <c r="A16" s="5" t="s">
        <v>336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t="str">
        <f>IFERROR(AVERAGE(C16:AK16),"")</f>
        <v/>
      </c>
      <c r="AM16" s="5"/>
    </row>
    <row r="17" spans="1:39">
      <c r="A17" s="5" t="s">
        <v>337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t="str">
        <f>IFERROR(AVERAGE(C17:AK17),"")</f>
        <v/>
      </c>
      <c r="AM17" s="5"/>
    </row>
    <row r="18" spans="1:39">
      <c r="A18" s="5" t="s">
        <v>338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t="str">
        <f>IFERROR(AVERAGE(C18:AK18),"")</f>
        <v/>
      </c>
      <c r="AM18" s="5"/>
    </row>
    <row r="19" spans="1:39">
      <c r="A19" s="5" t="s">
        <v>339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t="str">
        <f>IFERROR(AVERAGE(C19:AK19),"")</f>
        <v/>
      </c>
      <c r="AM19" s="5"/>
    </row>
    <row r="20" spans="1:39">
      <c r="A20" s="5" t="s">
        <v>340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t="str">
        <f>IFERROR(AVERAGE(C20:AK20),"")</f>
        <v/>
      </c>
      <c r="AM20" s="5"/>
    </row>
    <row r="21" spans="1:39">
      <c r="A21" s="5" t="s">
        <v>341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t="str">
        <f>IFERROR(AVERAGE(C21:AK21),"")</f>
        <v/>
      </c>
      <c r="AM21" s="5"/>
    </row>
    <row r="22" spans="1:39">
      <c r="A22" s="5" t="s">
        <v>342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t="str">
        <f>IFERROR(AVERAGE(C22:AK22),"")</f>
        <v/>
      </c>
      <c r="AM22" s="5"/>
    </row>
    <row r="23" spans="1:39">
      <c r="A23" s="5" t="s">
        <v>343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t="str">
        <f>IFERROR(AVERAGE(C23:AK23),"")</f>
        <v/>
      </c>
      <c r="AM23" s="5"/>
    </row>
    <row r="24" spans="1:39">
      <c r="A24" s="5" t="s">
        <v>344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t="str">
        <f>IFERROR(AVERAGE(C24:AK24),"")</f>
        <v/>
      </c>
      <c r="AM24" s="5"/>
    </row>
    <row r="25" spans="1:39">
      <c r="A25" s="5" t="s">
        <v>345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t="str">
        <f>IFERROR(AVERAGE(C25:AK25),"")</f>
        <v/>
      </c>
      <c r="AM25" s="5"/>
    </row>
    <row r="26" spans="1:39">
      <c r="A26" s="5" t="s">
        <v>346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t="str">
        <f>IFERROR(AVERAGE(C26:AK26),"")</f>
        <v/>
      </c>
      <c r="AM26" s="5"/>
    </row>
    <row r="27" spans="1:39">
      <c r="A27" s="5" t="s">
        <v>347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t="str">
        <f>IFERROR(AVERAGE(C27:AK27),"")</f>
        <v/>
      </c>
      <c r="AM27" s="5"/>
    </row>
    <row r="28" spans="1:39">
      <c r="A28" s="5" t="s">
        <v>348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t="str">
        <f>IFERROR(AVERAGE(C28:AK28),"")</f>
        <v/>
      </c>
      <c r="AM28" s="5"/>
    </row>
    <row r="29" spans="1:39">
      <c r="A29" s="5" t="s">
        <v>349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t="str">
        <f>IFERROR(AVERAGE(C29:AK29),"")</f>
        <v/>
      </c>
      <c r="AM29" s="5"/>
    </row>
    <row r="30" spans="1:39">
      <c r="A30" s="5" t="s">
        <v>350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t="str">
        <f>IFERROR(AVERAGE(C30:AK30),"")</f>
        <v/>
      </c>
      <c r="AM30" s="5"/>
    </row>
    <row r="31" spans="1:39">
      <c r="A31" s="5" t="s">
        <v>351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t="str">
        <f>IFERROR(AVERAGE(C31:AK31),"")</f>
        <v/>
      </c>
      <c r="AM31" s="5"/>
    </row>
  </sheetData>
  <dataValidations count="10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6"/>
  <sheetViews>
    <sheetView tabSelected="0" workbookViewId="0" showGridLines="true" showRowColHeaders="1">
      <pane xSplit="2" ySplit="1" activePane="bottomRight" state="frozen" topLeftCell="C2"/>
      <selection pane="bottomRight" activeCell="K2" sqref="K2:K3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47</v>
      </c>
      <c r="D1" s="6" t="s">
        <v>29</v>
      </c>
      <c r="E1" s="6" t="s">
        <v>30</v>
      </c>
      <c r="F1" s="6" t="s">
        <v>48</v>
      </c>
      <c r="G1" s="6" t="s">
        <v>49</v>
      </c>
      <c r="H1" s="6" t="s">
        <v>50</v>
      </c>
      <c r="I1" s="6" t="s">
        <v>51</v>
      </c>
      <c r="J1" s="6" t="s">
        <v>52</v>
      </c>
      <c r="K1" s="6" t="s">
        <v>53</v>
      </c>
    </row>
    <row r="2" spans="1:11">
      <c r="A2" s="5" t="s">
        <v>2</v>
      </c>
      <c r="B2" s="5" t="s">
        <v>54</v>
      </c>
      <c r="C2" s="5" t="s">
        <v>35</v>
      </c>
      <c r="D2" s="5" t="s">
        <v>55</v>
      </c>
      <c r="E2" s="5"/>
      <c r="F2" s="5"/>
      <c r="G2" s="5"/>
      <c r="H2" s="5" t="s">
        <v>56</v>
      </c>
      <c r="I2" s="5"/>
      <c r="J2" s="5"/>
      <c r="K2" s="7">
        <v>2.86</v>
      </c>
    </row>
    <row r="3" spans="1:11">
      <c r="A3" s="5" t="s">
        <v>2</v>
      </c>
      <c r="B3" s="5" t="s">
        <v>57</v>
      </c>
      <c r="C3" s="5" t="s">
        <v>35</v>
      </c>
      <c r="D3" s="5" t="s">
        <v>58</v>
      </c>
      <c r="E3" s="5"/>
      <c r="F3" s="5"/>
      <c r="G3" s="5"/>
      <c r="H3" s="5" t="s">
        <v>56</v>
      </c>
      <c r="I3" s="5"/>
      <c r="J3" s="5"/>
      <c r="K3" s="7">
        <v>2.86</v>
      </c>
    </row>
    <row r="4" spans="1:11">
      <c r="A4" s="5" t="s">
        <v>2</v>
      </c>
      <c r="B4" s="5" t="s">
        <v>59</v>
      </c>
      <c r="C4" s="5" t="s">
        <v>35</v>
      </c>
      <c r="D4" s="5" t="s">
        <v>60</v>
      </c>
      <c r="E4" s="5"/>
      <c r="F4" s="5"/>
      <c r="G4" s="5"/>
      <c r="H4" s="5" t="s">
        <v>56</v>
      </c>
      <c r="I4" s="5"/>
      <c r="J4" s="5"/>
      <c r="K4" s="7">
        <v>2.86</v>
      </c>
    </row>
    <row r="5" spans="1:11">
      <c r="A5" s="5" t="s">
        <v>2</v>
      </c>
      <c r="B5" s="5" t="s">
        <v>61</v>
      </c>
      <c r="C5" s="5" t="s">
        <v>35</v>
      </c>
      <c r="D5" s="5" t="s">
        <v>62</v>
      </c>
      <c r="E5" s="5"/>
      <c r="F5" s="5"/>
      <c r="G5" s="5"/>
      <c r="H5" s="5" t="s">
        <v>56</v>
      </c>
      <c r="I5" s="5"/>
      <c r="J5" s="5"/>
      <c r="K5" s="7">
        <v>2.86</v>
      </c>
    </row>
    <row r="6" spans="1:11">
      <c r="A6" s="5" t="s">
        <v>2</v>
      </c>
      <c r="B6" s="5" t="s">
        <v>63</v>
      </c>
      <c r="C6" s="5" t="s">
        <v>35</v>
      </c>
      <c r="D6" s="5" t="s">
        <v>64</v>
      </c>
      <c r="E6" s="5"/>
      <c r="F6" s="5"/>
      <c r="G6" s="5"/>
      <c r="H6" s="5" t="s">
        <v>56</v>
      </c>
      <c r="I6" s="5"/>
      <c r="J6" s="5"/>
      <c r="K6" s="7">
        <v>2.86</v>
      </c>
    </row>
    <row r="7" spans="1:11">
      <c r="A7" s="5" t="s">
        <v>2</v>
      </c>
      <c r="B7" s="5" t="s">
        <v>65</v>
      </c>
      <c r="C7" s="5" t="s">
        <v>35</v>
      </c>
      <c r="D7" s="5" t="s">
        <v>66</v>
      </c>
      <c r="E7" s="5"/>
      <c r="F7" s="5"/>
      <c r="G7" s="5"/>
      <c r="H7" s="5" t="s">
        <v>56</v>
      </c>
      <c r="I7" s="5"/>
      <c r="J7" s="5"/>
      <c r="K7" s="7">
        <v>2.86</v>
      </c>
    </row>
    <row r="8" spans="1:11">
      <c r="A8" s="5" t="s">
        <v>2</v>
      </c>
      <c r="B8" s="5" t="s">
        <v>67</v>
      </c>
      <c r="C8" s="5" t="s">
        <v>35</v>
      </c>
      <c r="D8" s="5" t="s">
        <v>68</v>
      </c>
      <c r="E8" s="5"/>
      <c r="F8" s="5"/>
      <c r="G8" s="5"/>
      <c r="H8" s="5" t="s">
        <v>56</v>
      </c>
      <c r="I8" s="5"/>
      <c r="J8" s="5"/>
      <c r="K8" s="7">
        <v>2.86</v>
      </c>
    </row>
    <row r="9" spans="1:11">
      <c r="A9" s="5" t="s">
        <v>2</v>
      </c>
      <c r="B9" s="5" t="s">
        <v>69</v>
      </c>
      <c r="C9" s="5" t="s">
        <v>35</v>
      </c>
      <c r="D9" s="5" t="s">
        <v>70</v>
      </c>
      <c r="E9" s="5"/>
      <c r="F9" s="5"/>
      <c r="G9" s="5"/>
      <c r="H9" s="5" t="s">
        <v>56</v>
      </c>
      <c r="I9" s="5"/>
      <c r="J9" s="5"/>
      <c r="K9" s="7">
        <v>2.86</v>
      </c>
    </row>
    <row r="10" spans="1:11">
      <c r="A10" s="5" t="s">
        <v>2</v>
      </c>
      <c r="B10" s="5" t="s">
        <v>71</v>
      </c>
      <c r="C10" s="5" t="s">
        <v>37</v>
      </c>
      <c r="D10" s="5" t="s">
        <v>72</v>
      </c>
      <c r="E10" s="5"/>
      <c r="F10" s="5"/>
      <c r="G10" s="5"/>
      <c r="H10" s="5" t="s">
        <v>56</v>
      </c>
      <c r="I10" s="5"/>
      <c r="J10" s="5"/>
      <c r="K10" s="7">
        <v>2.86</v>
      </c>
    </row>
    <row r="11" spans="1:11">
      <c r="A11" s="5" t="s">
        <v>2</v>
      </c>
      <c r="B11" s="5" t="s">
        <v>73</v>
      </c>
      <c r="C11" s="5" t="s">
        <v>35</v>
      </c>
      <c r="D11" s="5" t="s">
        <v>74</v>
      </c>
      <c r="E11" s="5"/>
      <c r="F11" s="5"/>
      <c r="G11" s="5"/>
      <c r="H11" s="5" t="s">
        <v>56</v>
      </c>
      <c r="I11" s="5"/>
      <c r="J11" s="5"/>
      <c r="K11" s="7">
        <v>2.86</v>
      </c>
    </row>
    <row r="12" spans="1:11">
      <c r="A12" s="5" t="s">
        <v>2</v>
      </c>
      <c r="B12" s="5" t="s">
        <v>75</v>
      </c>
      <c r="C12" s="5" t="s">
        <v>35</v>
      </c>
      <c r="D12" s="5" t="s">
        <v>76</v>
      </c>
      <c r="E12" s="5"/>
      <c r="F12" s="5"/>
      <c r="G12" s="5"/>
      <c r="H12" s="5" t="s">
        <v>56</v>
      </c>
      <c r="I12" s="5"/>
      <c r="J12" s="5"/>
      <c r="K12" s="7">
        <v>2.86</v>
      </c>
    </row>
    <row r="13" spans="1:11">
      <c r="A13" s="5" t="s">
        <v>2</v>
      </c>
      <c r="B13" s="5" t="s">
        <v>77</v>
      </c>
      <c r="C13" s="5" t="s">
        <v>45</v>
      </c>
      <c r="D13" s="5" t="s">
        <v>78</v>
      </c>
      <c r="E13" s="5"/>
      <c r="F13" s="5"/>
      <c r="G13" s="5"/>
      <c r="H13" s="5" t="s">
        <v>56</v>
      </c>
      <c r="I13" s="5"/>
      <c r="J13" s="5"/>
      <c r="K13" s="7">
        <v>2.86</v>
      </c>
    </row>
    <row r="14" spans="1:11">
      <c r="A14" s="5" t="s">
        <v>2</v>
      </c>
      <c r="B14" s="5" t="s">
        <v>79</v>
      </c>
      <c r="C14" s="5" t="s">
        <v>45</v>
      </c>
      <c r="D14" s="5" t="s">
        <v>80</v>
      </c>
      <c r="E14" s="5"/>
      <c r="F14" s="5"/>
      <c r="G14" s="5"/>
      <c r="H14" s="5" t="s">
        <v>56</v>
      </c>
      <c r="I14" s="5"/>
      <c r="J14" s="5"/>
      <c r="K14" s="7">
        <v>2.86</v>
      </c>
    </row>
    <row r="15" spans="1:11">
      <c r="A15" s="5" t="s">
        <v>2</v>
      </c>
      <c r="B15" s="5" t="s">
        <v>81</v>
      </c>
      <c r="C15" s="5" t="s">
        <v>37</v>
      </c>
      <c r="D15" s="5" t="s">
        <v>82</v>
      </c>
      <c r="E15" s="5"/>
      <c r="F15" s="5"/>
      <c r="G15" s="5"/>
      <c r="H15" s="5" t="s">
        <v>56</v>
      </c>
      <c r="I15" s="5"/>
      <c r="J15" s="5"/>
      <c r="K15" s="7">
        <v>2.86</v>
      </c>
    </row>
    <row r="16" spans="1:11">
      <c r="A16" s="5" t="s">
        <v>2</v>
      </c>
      <c r="B16" s="5" t="s">
        <v>83</v>
      </c>
      <c r="C16" s="5" t="s">
        <v>45</v>
      </c>
      <c r="D16" s="5" t="s">
        <v>84</v>
      </c>
      <c r="E16" s="5"/>
      <c r="F16" s="5"/>
      <c r="G16" s="5"/>
      <c r="H16" s="5" t="s">
        <v>56</v>
      </c>
      <c r="I16" s="5"/>
      <c r="J16" s="5"/>
      <c r="K16" s="7">
        <v>2.86</v>
      </c>
    </row>
    <row r="17" spans="1:11">
      <c r="A17" s="5" t="s">
        <v>2</v>
      </c>
      <c r="B17" s="5" t="s">
        <v>85</v>
      </c>
      <c r="C17" s="5" t="s">
        <v>35</v>
      </c>
      <c r="D17" s="5" t="s">
        <v>86</v>
      </c>
      <c r="E17" s="5"/>
      <c r="F17" s="5"/>
      <c r="G17" s="5"/>
      <c r="H17" s="5" t="s">
        <v>56</v>
      </c>
      <c r="I17" s="5"/>
      <c r="J17" s="5"/>
      <c r="K17" s="7">
        <v>2.86</v>
      </c>
    </row>
    <row r="18" spans="1:11">
      <c r="A18" s="5" t="s">
        <v>2</v>
      </c>
      <c r="B18" s="5" t="s">
        <v>87</v>
      </c>
      <c r="C18" s="5" t="s">
        <v>37</v>
      </c>
      <c r="D18" s="5" t="s">
        <v>88</v>
      </c>
      <c r="E18" s="5"/>
      <c r="F18" s="5"/>
      <c r="G18" s="5"/>
      <c r="H18" s="5" t="s">
        <v>56</v>
      </c>
      <c r="I18" s="5"/>
      <c r="J18" s="5"/>
      <c r="K18" s="7">
        <v>2.86</v>
      </c>
    </row>
    <row r="19" spans="1:11">
      <c r="A19" s="5" t="s">
        <v>2</v>
      </c>
      <c r="B19" s="5" t="s">
        <v>89</v>
      </c>
      <c r="C19" s="5" t="s">
        <v>35</v>
      </c>
      <c r="D19" s="5" t="s">
        <v>90</v>
      </c>
      <c r="E19" s="5"/>
      <c r="F19" s="5"/>
      <c r="G19" s="5"/>
      <c r="H19" s="5" t="s">
        <v>56</v>
      </c>
      <c r="I19" s="5"/>
      <c r="J19" s="5"/>
      <c r="K19" s="7">
        <v>2.86</v>
      </c>
    </row>
    <row r="20" spans="1:11">
      <c r="A20" s="5" t="s">
        <v>2</v>
      </c>
      <c r="B20" s="5" t="s">
        <v>91</v>
      </c>
      <c r="C20" s="5" t="s">
        <v>35</v>
      </c>
      <c r="D20" s="5" t="s">
        <v>92</v>
      </c>
      <c r="E20" s="5"/>
      <c r="F20" s="5"/>
      <c r="G20" s="5"/>
      <c r="H20" s="5" t="s">
        <v>56</v>
      </c>
      <c r="I20" s="5"/>
      <c r="J20" s="5"/>
      <c r="K20" s="7">
        <v>2.86</v>
      </c>
    </row>
    <row r="21" spans="1:11">
      <c r="A21" s="5" t="s">
        <v>2</v>
      </c>
      <c r="B21" s="5" t="s">
        <v>93</v>
      </c>
      <c r="C21" s="5" t="s">
        <v>35</v>
      </c>
      <c r="D21" s="5" t="s">
        <v>94</v>
      </c>
      <c r="E21" s="5"/>
      <c r="F21" s="5"/>
      <c r="G21" s="5"/>
      <c r="H21" s="5" t="s">
        <v>56</v>
      </c>
      <c r="I21" s="5"/>
      <c r="J21" s="5"/>
      <c r="K21" s="7">
        <v>2.86</v>
      </c>
    </row>
    <row r="22" spans="1:11">
      <c r="A22" s="5" t="s">
        <v>2</v>
      </c>
      <c r="B22" s="5" t="s">
        <v>95</v>
      </c>
      <c r="C22" s="5" t="s">
        <v>41</v>
      </c>
      <c r="D22" s="5" t="s">
        <v>96</v>
      </c>
      <c r="E22" s="5"/>
      <c r="F22" s="5"/>
      <c r="G22" s="5"/>
      <c r="H22" s="5" t="s">
        <v>56</v>
      </c>
      <c r="I22" s="5"/>
      <c r="J22" s="5"/>
      <c r="K22" s="7">
        <v>2.86</v>
      </c>
    </row>
    <row r="23" spans="1:11">
      <c r="A23" s="5" t="s">
        <v>2</v>
      </c>
      <c r="B23" s="5" t="s">
        <v>97</v>
      </c>
      <c r="C23" s="5" t="s">
        <v>41</v>
      </c>
      <c r="D23" s="5" t="s">
        <v>98</v>
      </c>
      <c r="E23" s="5"/>
      <c r="F23" s="5"/>
      <c r="G23" s="5"/>
      <c r="H23" s="5" t="s">
        <v>56</v>
      </c>
      <c r="I23" s="5"/>
      <c r="J23" s="5"/>
      <c r="K23" s="7">
        <v>2.86</v>
      </c>
    </row>
    <row r="24" spans="1:11">
      <c r="A24" s="5" t="s">
        <v>2</v>
      </c>
      <c r="B24" s="5" t="s">
        <v>99</v>
      </c>
      <c r="C24" s="5" t="s">
        <v>41</v>
      </c>
      <c r="D24" s="5" t="s">
        <v>100</v>
      </c>
      <c r="E24" s="5"/>
      <c r="F24" s="5"/>
      <c r="G24" s="5"/>
      <c r="H24" s="5" t="s">
        <v>56</v>
      </c>
      <c r="I24" s="5"/>
      <c r="J24" s="5"/>
      <c r="K24" s="7">
        <v>2.86</v>
      </c>
    </row>
    <row r="25" spans="1:11">
      <c r="A25" s="5" t="s">
        <v>2</v>
      </c>
      <c r="B25" s="5" t="s">
        <v>101</v>
      </c>
      <c r="C25" s="5" t="s">
        <v>35</v>
      </c>
      <c r="D25" s="5" t="s">
        <v>102</v>
      </c>
      <c r="E25" s="5"/>
      <c r="F25" s="5"/>
      <c r="G25" s="5"/>
      <c r="H25" s="5" t="s">
        <v>56</v>
      </c>
      <c r="I25" s="5"/>
      <c r="J25" s="5"/>
      <c r="K25" s="7">
        <v>2.86</v>
      </c>
    </row>
    <row r="26" spans="1:11">
      <c r="A26" s="5" t="s">
        <v>2</v>
      </c>
      <c r="B26" s="5" t="s">
        <v>103</v>
      </c>
      <c r="C26" s="5" t="s">
        <v>37</v>
      </c>
      <c r="D26" s="5" t="s">
        <v>104</v>
      </c>
      <c r="E26" s="5"/>
      <c r="F26" s="5"/>
      <c r="G26" s="5"/>
      <c r="H26" s="5" t="s">
        <v>56</v>
      </c>
      <c r="I26" s="5"/>
      <c r="J26" s="5"/>
      <c r="K26" s="7">
        <v>2.86</v>
      </c>
    </row>
    <row r="27" spans="1:11">
      <c r="A27" s="5" t="s">
        <v>2</v>
      </c>
      <c r="B27" s="5" t="s">
        <v>105</v>
      </c>
      <c r="C27" s="5" t="s">
        <v>37</v>
      </c>
      <c r="D27" s="5" t="s">
        <v>106</v>
      </c>
      <c r="E27" s="5"/>
      <c r="F27" s="5"/>
      <c r="G27" s="5"/>
      <c r="H27" s="5" t="s">
        <v>56</v>
      </c>
      <c r="I27" s="5"/>
      <c r="J27" s="5"/>
      <c r="K27" s="7">
        <v>2.86</v>
      </c>
    </row>
    <row r="28" spans="1:11">
      <c r="A28" s="5" t="s">
        <v>2</v>
      </c>
      <c r="B28" s="5" t="s">
        <v>107</v>
      </c>
      <c r="C28" s="5" t="s">
        <v>35</v>
      </c>
      <c r="D28" s="5" t="s">
        <v>108</v>
      </c>
      <c r="E28" s="5"/>
      <c r="F28" s="5"/>
      <c r="G28" s="5"/>
      <c r="H28" s="5" t="s">
        <v>56</v>
      </c>
      <c r="I28" s="5"/>
      <c r="J28" s="5"/>
      <c r="K28" s="7">
        <v>2.86</v>
      </c>
    </row>
    <row r="29" spans="1:11">
      <c r="A29" s="5" t="s">
        <v>2</v>
      </c>
      <c r="B29" s="5" t="s">
        <v>109</v>
      </c>
      <c r="C29" s="5" t="s">
        <v>37</v>
      </c>
      <c r="D29" s="5" t="s">
        <v>110</v>
      </c>
      <c r="E29" s="5"/>
      <c r="F29" s="5"/>
      <c r="G29" s="5"/>
      <c r="H29" s="5" t="s">
        <v>56</v>
      </c>
      <c r="I29" s="5"/>
      <c r="J29" s="5"/>
      <c r="K29" s="7">
        <v>2.86</v>
      </c>
    </row>
    <row r="30" spans="1:11">
      <c r="A30" s="5" t="s">
        <v>2</v>
      </c>
      <c r="B30" s="5" t="s">
        <v>111</v>
      </c>
      <c r="C30" s="5" t="s">
        <v>35</v>
      </c>
      <c r="D30" s="5" t="s">
        <v>112</v>
      </c>
      <c r="E30" s="5"/>
      <c r="F30" s="5"/>
      <c r="G30" s="5"/>
      <c r="H30" s="5" t="s">
        <v>56</v>
      </c>
      <c r="I30" s="5"/>
      <c r="J30" s="5"/>
      <c r="K30" s="7">
        <v>2.86</v>
      </c>
    </row>
    <row r="31" spans="1:11">
      <c r="A31" s="5" t="s">
        <v>2</v>
      </c>
      <c r="B31" s="5" t="s">
        <v>113</v>
      </c>
      <c r="C31" s="5" t="s">
        <v>35</v>
      </c>
      <c r="D31" s="5" t="s">
        <v>114</v>
      </c>
      <c r="E31" s="5"/>
      <c r="F31" s="5"/>
      <c r="G31" s="5"/>
      <c r="H31" s="5" t="s">
        <v>56</v>
      </c>
      <c r="I31" s="5"/>
      <c r="J31" s="5"/>
      <c r="K31" s="7">
        <v>2.86</v>
      </c>
    </row>
    <row r="32" spans="1:11">
      <c r="A32" s="5" t="s">
        <v>2</v>
      </c>
      <c r="B32" s="5" t="s">
        <v>115</v>
      </c>
      <c r="C32" s="5" t="s">
        <v>35</v>
      </c>
      <c r="D32" s="5" t="s">
        <v>116</v>
      </c>
      <c r="E32" s="5"/>
      <c r="F32" s="5"/>
      <c r="G32" s="5"/>
      <c r="H32" s="5" t="s">
        <v>56</v>
      </c>
      <c r="I32" s="5"/>
      <c r="J32" s="5"/>
      <c r="K32" s="7">
        <v>2.86</v>
      </c>
    </row>
    <row r="33" spans="1:11">
      <c r="A33" s="5" t="s">
        <v>2</v>
      </c>
      <c r="B33" s="5" t="s">
        <v>117</v>
      </c>
      <c r="C33" s="5" t="s">
        <v>35</v>
      </c>
      <c r="D33" s="5" t="s">
        <v>118</v>
      </c>
      <c r="E33" s="5"/>
      <c r="F33" s="5"/>
      <c r="G33" s="5"/>
      <c r="H33" s="5" t="s">
        <v>56</v>
      </c>
      <c r="I33" s="5"/>
      <c r="J33" s="5"/>
      <c r="K33" s="7">
        <v>2.86</v>
      </c>
    </row>
    <row r="34" spans="1:11">
      <c r="A34" s="5" t="s">
        <v>2</v>
      </c>
      <c r="B34" s="5" t="s">
        <v>119</v>
      </c>
      <c r="C34" s="5" t="s">
        <v>35</v>
      </c>
      <c r="D34" s="5" t="s">
        <v>120</v>
      </c>
      <c r="E34" s="5"/>
      <c r="F34" s="5"/>
      <c r="G34" s="5"/>
      <c r="H34" s="5" t="s">
        <v>56</v>
      </c>
      <c r="I34" s="5"/>
      <c r="J34" s="5"/>
      <c r="K34" s="7">
        <v>2.86</v>
      </c>
    </row>
    <row r="35" spans="1:11">
      <c r="A35" s="5" t="s">
        <v>2</v>
      </c>
      <c r="B35" s="5" t="s">
        <v>121</v>
      </c>
      <c r="C35" s="5" t="s">
        <v>41</v>
      </c>
      <c r="D35" s="5" t="s">
        <v>122</v>
      </c>
      <c r="E35" s="5"/>
      <c r="F35" s="5"/>
      <c r="G35" s="5"/>
      <c r="H35" s="5" t="s">
        <v>56</v>
      </c>
      <c r="I35" s="5"/>
      <c r="J35" s="5"/>
      <c r="K35" s="7">
        <v>2.86</v>
      </c>
    </row>
    <row r="36" spans="1:11">
      <c r="A36" s="5" t="s">
        <v>2</v>
      </c>
      <c r="B36" s="5" t="s">
        <v>123</v>
      </c>
      <c r="C36" s="5" t="s">
        <v>43</v>
      </c>
      <c r="D36" s="5" t="s">
        <v>124</v>
      </c>
      <c r="E36" s="5"/>
      <c r="F36" s="5"/>
      <c r="G36" s="5"/>
      <c r="H36" s="5" t="s">
        <v>56</v>
      </c>
      <c r="I36" s="5"/>
      <c r="J36" s="5"/>
      <c r="K36" s="7">
        <v>2.86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125</v>
      </c>
      <c r="C1" s="6" t="s">
        <v>126</v>
      </c>
      <c r="D1" s="6" t="s">
        <v>127</v>
      </c>
      <c r="E1" s="6" t="s">
        <v>30</v>
      </c>
      <c r="F1" s="6" t="s">
        <v>128</v>
      </c>
      <c r="G1" s="6" t="s">
        <v>129</v>
      </c>
      <c r="H1" s="6" t="s">
        <v>130</v>
      </c>
      <c r="I1" s="6" t="s">
        <v>131</v>
      </c>
    </row>
    <row r="2" spans="1:9">
      <c r="A2" s="5" t="s">
        <v>2</v>
      </c>
      <c r="B2" s="5" t="s">
        <v>132</v>
      </c>
      <c r="C2" s="5">
        <v>1</v>
      </c>
      <c r="D2" s="5" t="s">
        <v>133</v>
      </c>
      <c r="E2" s="5"/>
      <c r="F2" s="5"/>
      <c r="G2" s="5"/>
      <c r="H2" s="5"/>
      <c r="I2" s="5"/>
    </row>
    <row r="3" spans="1:9">
      <c r="A3" s="5" t="s">
        <v>2</v>
      </c>
      <c r="B3" s="5" t="s">
        <v>132</v>
      </c>
      <c r="C3" s="5">
        <v>2</v>
      </c>
      <c r="D3" s="5" t="s">
        <v>134</v>
      </c>
      <c r="E3" s="5"/>
      <c r="F3" s="5"/>
      <c r="G3" s="5"/>
      <c r="H3" s="5"/>
      <c r="I3" s="5"/>
    </row>
    <row r="4" spans="1:9">
      <c r="A4" s="5" t="s">
        <v>2</v>
      </c>
      <c r="B4" s="5" t="s">
        <v>132</v>
      </c>
      <c r="C4" s="5">
        <v>3</v>
      </c>
      <c r="D4" s="5" t="s">
        <v>135</v>
      </c>
      <c r="E4" s="5"/>
      <c r="F4" s="5"/>
      <c r="G4" s="5"/>
      <c r="H4" s="5"/>
      <c r="I4" s="5"/>
    </row>
    <row r="5" spans="1:9">
      <c r="A5" s="5" t="s">
        <v>2</v>
      </c>
      <c r="B5" s="5" t="s">
        <v>132</v>
      </c>
      <c r="C5" s="5">
        <v>4</v>
      </c>
      <c r="D5" s="5" t="s">
        <v>136</v>
      </c>
      <c r="E5" s="5"/>
      <c r="F5" s="5"/>
      <c r="G5" s="5"/>
      <c r="H5" s="5"/>
      <c r="I5" s="5"/>
    </row>
    <row r="6" spans="1:9">
      <c r="A6" s="5" t="s">
        <v>2</v>
      </c>
      <c r="B6" s="5" t="s">
        <v>132</v>
      </c>
      <c r="C6" s="5">
        <v>5</v>
      </c>
      <c r="D6" s="5" t="s">
        <v>137</v>
      </c>
      <c r="E6" s="5"/>
      <c r="F6" s="5"/>
      <c r="G6" s="5"/>
      <c r="H6" s="5"/>
      <c r="I6" s="5"/>
    </row>
    <row r="7" spans="1:9">
      <c r="A7" s="5" t="s">
        <v>2</v>
      </c>
      <c r="B7" s="5" t="s">
        <v>132</v>
      </c>
      <c r="C7" s="5">
        <v>6</v>
      </c>
      <c r="D7" s="5" t="s">
        <v>138</v>
      </c>
      <c r="E7" s="5"/>
      <c r="F7" s="5"/>
      <c r="G7" s="5"/>
      <c r="H7" s="5"/>
      <c r="I7" s="5"/>
    </row>
    <row r="8" spans="1:9">
      <c r="A8" s="5" t="s">
        <v>2</v>
      </c>
      <c r="B8" s="5" t="s">
        <v>132</v>
      </c>
      <c r="C8" s="5">
        <v>7</v>
      </c>
      <c r="D8" s="5" t="s">
        <v>139</v>
      </c>
      <c r="E8" s="5"/>
      <c r="F8" s="5"/>
      <c r="G8" s="5"/>
      <c r="H8" s="5"/>
      <c r="I8" s="5"/>
    </row>
    <row r="9" spans="1:9">
      <c r="A9" s="5" t="s">
        <v>2</v>
      </c>
      <c r="B9" s="5" t="s">
        <v>132</v>
      </c>
      <c r="C9" s="5">
        <v>8</v>
      </c>
      <c r="D9" s="5" t="s">
        <v>140</v>
      </c>
      <c r="E9" s="5"/>
      <c r="F9" s="5"/>
      <c r="G9" s="5"/>
      <c r="H9" s="5"/>
      <c r="I9" s="5"/>
    </row>
    <row r="10" spans="1:9">
      <c r="A10" s="5" t="s">
        <v>2</v>
      </c>
      <c r="B10" s="5" t="s">
        <v>132</v>
      </c>
      <c r="C10" s="5">
        <v>9</v>
      </c>
      <c r="D10" s="5" t="s">
        <v>141</v>
      </c>
      <c r="E10" s="5"/>
      <c r="F10" s="5"/>
      <c r="G10" s="5"/>
      <c r="H10" s="5"/>
      <c r="I10" s="5"/>
    </row>
    <row r="11" spans="1:9">
      <c r="A11" s="5" t="s">
        <v>2</v>
      </c>
      <c r="B11" s="5" t="s">
        <v>132</v>
      </c>
      <c r="C11" s="5">
        <v>10</v>
      </c>
      <c r="D11" s="5" t="s">
        <v>142</v>
      </c>
      <c r="E11" s="5"/>
      <c r="F11" s="5"/>
      <c r="G11" s="5"/>
      <c r="H11" s="5"/>
      <c r="I11" s="5"/>
    </row>
    <row r="12" spans="1:9">
      <c r="A12" s="5" t="s">
        <v>2</v>
      </c>
      <c r="B12" s="5" t="s">
        <v>132</v>
      </c>
      <c r="C12" s="5">
        <v>11</v>
      </c>
      <c r="D12" s="5" t="s">
        <v>143</v>
      </c>
      <c r="E12" s="5"/>
      <c r="F12" s="5"/>
      <c r="G12" s="5"/>
      <c r="H12" s="5"/>
      <c r="I12" s="5"/>
    </row>
    <row r="13" spans="1:9">
      <c r="A13" s="5" t="s">
        <v>2</v>
      </c>
      <c r="B13" s="5" t="s">
        <v>132</v>
      </c>
      <c r="C13" s="5">
        <v>1</v>
      </c>
      <c r="D13" s="5" t="s">
        <v>144</v>
      </c>
      <c r="E13" s="5"/>
      <c r="F13" s="5"/>
      <c r="G13" s="5"/>
      <c r="H13" s="5"/>
      <c r="I13" s="5"/>
    </row>
    <row r="14" spans="1:9">
      <c r="A14" s="5" t="s">
        <v>2</v>
      </c>
      <c r="B14" s="5" t="s">
        <v>132</v>
      </c>
      <c r="C14" s="5">
        <v>2</v>
      </c>
      <c r="D14" s="5" t="s">
        <v>145</v>
      </c>
      <c r="E14" s="5"/>
      <c r="F14" s="5"/>
      <c r="G14" s="5"/>
      <c r="H14" s="5"/>
      <c r="I14" s="5"/>
    </row>
    <row r="15" spans="1:9">
      <c r="A15" s="5" t="s">
        <v>2</v>
      </c>
      <c r="B15" s="5" t="s">
        <v>132</v>
      </c>
      <c r="C15" s="5">
        <v>3</v>
      </c>
      <c r="D15" s="5" t="s">
        <v>146</v>
      </c>
      <c r="E15" s="5"/>
      <c r="F15" s="5"/>
      <c r="G15" s="5"/>
      <c r="H15" s="5"/>
      <c r="I15" s="5"/>
    </row>
    <row r="16" spans="1:9">
      <c r="A16" s="5" t="s">
        <v>2</v>
      </c>
      <c r="B16" s="5" t="s">
        <v>132</v>
      </c>
      <c r="C16" s="5">
        <v>4</v>
      </c>
      <c r="D16" s="5" t="s">
        <v>147</v>
      </c>
      <c r="E16" s="5"/>
      <c r="F16" s="5"/>
      <c r="G16" s="5"/>
      <c r="H16" s="5"/>
      <c r="I16" s="5"/>
    </row>
    <row r="17" spans="1:9">
      <c r="A17" s="5" t="s">
        <v>2</v>
      </c>
      <c r="B17" s="5" t="s">
        <v>132</v>
      </c>
      <c r="C17" s="5">
        <v>5</v>
      </c>
      <c r="D17" s="5" t="s">
        <v>148</v>
      </c>
      <c r="E17" s="5"/>
      <c r="F17" s="5"/>
      <c r="G17" s="5"/>
      <c r="H17" s="5"/>
      <c r="I17" s="5"/>
    </row>
    <row r="18" spans="1:9">
      <c r="A18" s="5" t="s">
        <v>2</v>
      </c>
      <c r="B18" s="5" t="s">
        <v>132</v>
      </c>
      <c r="C18" s="5">
        <v>6</v>
      </c>
      <c r="D18" s="5" t="s">
        <v>149</v>
      </c>
      <c r="E18" s="5"/>
      <c r="F18" s="5"/>
      <c r="G18" s="5"/>
      <c r="H18" s="5"/>
      <c r="I18" s="5"/>
    </row>
    <row r="19" spans="1:9">
      <c r="A19" s="5" t="s">
        <v>2</v>
      </c>
      <c r="B19" s="5" t="s">
        <v>132</v>
      </c>
      <c r="C19" s="5">
        <v>7</v>
      </c>
      <c r="D19" s="5" t="s">
        <v>150</v>
      </c>
      <c r="E19" s="5"/>
      <c r="F19" s="5"/>
      <c r="G19" s="5"/>
      <c r="H19" s="5"/>
      <c r="I19" s="5"/>
    </row>
    <row r="20" spans="1:9">
      <c r="A20" s="5" t="s">
        <v>2</v>
      </c>
      <c r="B20" s="5" t="s">
        <v>132</v>
      </c>
      <c r="C20" s="5">
        <v>8</v>
      </c>
      <c r="D20" s="5" t="s">
        <v>151</v>
      </c>
      <c r="E20" s="5"/>
      <c r="F20" s="5"/>
      <c r="G20" s="5"/>
      <c r="H20" s="5"/>
      <c r="I20" s="5"/>
    </row>
    <row r="21" spans="1:9">
      <c r="A21" s="5" t="s">
        <v>2</v>
      </c>
      <c r="B21" s="5" t="s">
        <v>132</v>
      </c>
      <c r="C21" s="5">
        <v>9</v>
      </c>
      <c r="D21" s="5" t="s">
        <v>152</v>
      </c>
      <c r="E21" s="5"/>
      <c r="F21" s="5"/>
      <c r="G21" s="5"/>
      <c r="H21" s="5"/>
      <c r="I21" s="5"/>
    </row>
    <row r="22" spans="1:9">
      <c r="A22" s="5" t="s">
        <v>2</v>
      </c>
      <c r="B22" s="5" t="s">
        <v>132</v>
      </c>
      <c r="C22" s="5">
        <v>10</v>
      </c>
      <c r="D22" s="5" t="s">
        <v>153</v>
      </c>
      <c r="E22" s="5"/>
      <c r="F22" s="5"/>
      <c r="G22" s="5"/>
      <c r="H22" s="5"/>
      <c r="I22" s="5"/>
    </row>
    <row r="23" spans="1:9">
      <c r="A23" s="5" t="s">
        <v>2</v>
      </c>
      <c r="B23" s="5" t="s">
        <v>132</v>
      </c>
      <c r="C23" s="5">
        <v>11</v>
      </c>
      <c r="D23" s="5" t="s">
        <v>154</v>
      </c>
      <c r="E23" s="5"/>
      <c r="F23" s="5"/>
      <c r="G23" s="5"/>
      <c r="H23" s="5"/>
      <c r="I23" s="5"/>
    </row>
    <row r="24" spans="1:9">
      <c r="A24" s="5" t="s">
        <v>2</v>
      </c>
      <c r="B24" s="5" t="s">
        <v>132</v>
      </c>
      <c r="C24" s="5">
        <v>12</v>
      </c>
      <c r="D24" s="5" t="s">
        <v>155</v>
      </c>
      <c r="E24" s="5"/>
      <c r="F24" s="5"/>
      <c r="G24" s="5"/>
      <c r="H24" s="5"/>
      <c r="I24" s="5"/>
    </row>
    <row r="25" spans="1:9">
      <c r="A25" s="5" t="s">
        <v>2</v>
      </c>
      <c r="B25" s="5" t="s">
        <v>132</v>
      </c>
      <c r="C25" s="5">
        <v>13</v>
      </c>
      <c r="D25" s="5" t="s">
        <v>156</v>
      </c>
      <c r="E25" s="5"/>
      <c r="F25" s="5"/>
      <c r="G25" s="5"/>
      <c r="H25" s="5"/>
      <c r="I25" s="5"/>
    </row>
    <row r="26" spans="1:9">
      <c r="A26" s="5" t="s">
        <v>2</v>
      </c>
      <c r="B26" s="5" t="s">
        <v>132</v>
      </c>
      <c r="C26" s="5">
        <v>1</v>
      </c>
      <c r="D26" s="5" t="s">
        <v>157</v>
      </c>
      <c r="E26" s="5"/>
      <c r="F26" s="5"/>
      <c r="G26" s="5"/>
      <c r="H26" s="5"/>
      <c r="I26" s="5"/>
    </row>
    <row r="27" spans="1:9">
      <c r="A27" s="5" t="s">
        <v>2</v>
      </c>
      <c r="B27" s="5" t="s">
        <v>132</v>
      </c>
      <c r="C27" s="5">
        <v>2</v>
      </c>
      <c r="D27" s="5" t="s">
        <v>158</v>
      </c>
      <c r="E27" s="5"/>
      <c r="F27" s="5"/>
      <c r="G27" s="5"/>
      <c r="H27" s="5"/>
      <c r="I27" s="5"/>
    </row>
    <row r="28" spans="1:9">
      <c r="A28" s="5" t="s">
        <v>2</v>
      </c>
      <c r="B28" s="5" t="s">
        <v>132</v>
      </c>
      <c r="C28" s="5">
        <v>3</v>
      </c>
      <c r="D28" s="5" t="s">
        <v>159</v>
      </c>
      <c r="E28" s="5"/>
      <c r="F28" s="5"/>
      <c r="G28" s="5"/>
      <c r="H28" s="5"/>
      <c r="I28" s="5"/>
    </row>
    <row r="29" spans="1:9">
      <c r="A29" s="5" t="s">
        <v>2</v>
      </c>
      <c r="B29" s="5" t="s">
        <v>132</v>
      </c>
      <c r="C29" s="5">
        <v>4</v>
      </c>
      <c r="D29" s="5" t="s">
        <v>160</v>
      </c>
      <c r="E29" s="5"/>
      <c r="F29" s="5"/>
      <c r="G29" s="5"/>
      <c r="H29" s="5"/>
      <c r="I29" s="5"/>
    </row>
    <row r="30" spans="1:9">
      <c r="A30" s="5" t="s">
        <v>2</v>
      </c>
      <c r="B30" s="5" t="s">
        <v>132</v>
      </c>
      <c r="C30" s="5">
        <v>5</v>
      </c>
      <c r="D30" s="5" t="s">
        <v>161</v>
      </c>
      <c r="E30" s="5"/>
      <c r="F30" s="5"/>
      <c r="G30" s="5"/>
      <c r="H30" s="5"/>
      <c r="I30" s="5"/>
    </row>
    <row r="31" spans="1:9">
      <c r="A31" s="5" t="s">
        <v>2</v>
      </c>
      <c r="B31" s="5" t="s">
        <v>132</v>
      </c>
      <c r="C31" s="5">
        <v>6</v>
      </c>
      <c r="D31" s="5" t="s">
        <v>162</v>
      </c>
      <c r="E31" s="5"/>
      <c r="F31" s="5"/>
      <c r="G31" s="5"/>
      <c r="H31" s="5"/>
      <c r="I31" s="5"/>
    </row>
    <row r="32" spans="1:9">
      <c r="A32" s="5" t="s">
        <v>2</v>
      </c>
      <c r="B32" s="5" t="s">
        <v>132</v>
      </c>
      <c r="C32" s="5">
        <v>1</v>
      </c>
      <c r="D32" s="5" t="s">
        <v>163</v>
      </c>
      <c r="E32" s="5"/>
      <c r="F32" s="5"/>
      <c r="G32" s="5"/>
      <c r="H32" s="5"/>
      <c r="I32" s="5"/>
    </row>
    <row r="33" spans="1:9">
      <c r="A33" s="5" t="s">
        <v>2</v>
      </c>
      <c r="B33" s="5" t="s">
        <v>132</v>
      </c>
      <c r="C33" s="5">
        <v>2</v>
      </c>
      <c r="D33" s="5" t="s">
        <v>164</v>
      </c>
      <c r="E33" s="5"/>
      <c r="F33" s="5"/>
      <c r="G33" s="5"/>
      <c r="H33" s="5"/>
      <c r="I33" s="5"/>
    </row>
    <row r="34" spans="1:9">
      <c r="A34" s="5" t="s">
        <v>2</v>
      </c>
      <c r="B34" s="5" t="s">
        <v>132</v>
      </c>
      <c r="C34" s="5">
        <v>3</v>
      </c>
      <c r="D34" s="5" t="s">
        <v>165</v>
      </c>
      <c r="E34" s="5"/>
      <c r="F34" s="5"/>
      <c r="G34" s="5"/>
      <c r="H34" s="5"/>
      <c r="I34" s="5"/>
    </row>
    <row r="35" spans="1:9">
      <c r="A35" s="5" t="s">
        <v>2</v>
      </c>
      <c r="B35" s="5" t="s">
        <v>132</v>
      </c>
      <c r="C35" s="5">
        <v>4</v>
      </c>
      <c r="D35" s="5" t="s">
        <v>166</v>
      </c>
      <c r="E35" s="5"/>
      <c r="F35" s="5"/>
      <c r="G35" s="5"/>
      <c r="H35" s="5"/>
      <c r="I35" s="5"/>
    </row>
    <row r="36" spans="1:9">
      <c r="A36" s="5" t="s">
        <v>2</v>
      </c>
      <c r="B36" s="5" t="s">
        <v>132</v>
      </c>
      <c r="C36" s="5">
        <v>5</v>
      </c>
      <c r="D36" s="5" t="s">
        <v>167</v>
      </c>
      <c r="E36" s="5"/>
      <c r="F36" s="5"/>
      <c r="G36" s="5"/>
      <c r="H36" s="5"/>
      <c r="I36" s="5"/>
    </row>
    <row r="37" spans="1:9">
      <c r="A37" s="5" t="s">
        <v>2</v>
      </c>
      <c r="B37" s="5" t="s">
        <v>132</v>
      </c>
      <c r="C37" s="5">
        <v>6</v>
      </c>
      <c r="D37" s="5" t="s">
        <v>168</v>
      </c>
      <c r="E37" s="5"/>
      <c r="F37" s="5"/>
      <c r="G37" s="5"/>
      <c r="H37" s="5"/>
      <c r="I37" s="5"/>
    </row>
    <row r="38" spans="1:9">
      <c r="A38" s="5" t="s">
        <v>2</v>
      </c>
      <c r="B38" s="5" t="s">
        <v>132</v>
      </c>
      <c r="C38" s="5">
        <v>7</v>
      </c>
      <c r="D38" s="5" t="s">
        <v>169</v>
      </c>
      <c r="E38" s="5"/>
      <c r="F38" s="5"/>
      <c r="G38" s="5"/>
      <c r="H38" s="5"/>
      <c r="I38" s="5"/>
    </row>
    <row r="39" spans="1:9">
      <c r="A39" s="5" t="s">
        <v>2</v>
      </c>
      <c r="B39" s="5" t="s">
        <v>132</v>
      </c>
      <c r="C39" s="5">
        <v>8</v>
      </c>
      <c r="D39" s="5" t="s">
        <v>170</v>
      </c>
      <c r="E39" s="5"/>
      <c r="F39" s="5"/>
      <c r="G39" s="5"/>
      <c r="H39" s="5"/>
      <c r="I39" s="5"/>
    </row>
    <row r="40" spans="1:9">
      <c r="A40" s="5" t="s">
        <v>2</v>
      </c>
      <c r="B40" s="5" t="s">
        <v>132</v>
      </c>
      <c r="C40" s="5">
        <v>9</v>
      </c>
      <c r="D40" s="5" t="s">
        <v>171</v>
      </c>
      <c r="E40" s="5"/>
      <c r="F40" s="5"/>
      <c r="G40" s="5"/>
      <c r="H40" s="5"/>
      <c r="I40" s="5"/>
    </row>
    <row r="41" spans="1:9">
      <c r="A41" s="5" t="s">
        <v>2</v>
      </c>
      <c r="B41" s="5" t="s">
        <v>132</v>
      </c>
      <c r="C41" s="5">
        <v>1</v>
      </c>
      <c r="D41" s="5" t="s">
        <v>172</v>
      </c>
      <c r="E41" s="5"/>
      <c r="F41" s="5"/>
      <c r="G41" s="5"/>
      <c r="H41" s="5"/>
      <c r="I41" s="5"/>
    </row>
    <row r="42" spans="1:9">
      <c r="A42" s="5" t="s">
        <v>2</v>
      </c>
      <c r="B42" s="5" t="s">
        <v>132</v>
      </c>
      <c r="C42" s="5">
        <v>2</v>
      </c>
      <c r="D42" s="5" t="s">
        <v>173</v>
      </c>
      <c r="E42" s="5"/>
      <c r="F42" s="5"/>
      <c r="G42" s="5"/>
      <c r="H42" s="5"/>
      <c r="I42" s="5"/>
    </row>
    <row r="43" spans="1:9">
      <c r="A43" s="5" t="s">
        <v>2</v>
      </c>
      <c r="B43" s="5" t="s">
        <v>132</v>
      </c>
      <c r="C43" s="5">
        <v>3</v>
      </c>
      <c r="D43" s="5" t="s">
        <v>174</v>
      </c>
      <c r="E43" s="5"/>
      <c r="F43" s="5"/>
      <c r="G43" s="5"/>
      <c r="H43" s="5"/>
      <c r="I43" s="5"/>
    </row>
    <row r="44" spans="1:9">
      <c r="A44" s="5" t="s">
        <v>2</v>
      </c>
      <c r="B44" s="5" t="s">
        <v>132</v>
      </c>
      <c r="C44" s="5">
        <v>4</v>
      </c>
      <c r="D44" s="5" t="s">
        <v>175</v>
      </c>
      <c r="E44" s="5"/>
      <c r="F44" s="5"/>
      <c r="G44" s="5"/>
      <c r="H44" s="5"/>
      <c r="I44" s="5"/>
    </row>
    <row r="45" spans="1:9">
      <c r="A45" s="5" t="s">
        <v>2</v>
      </c>
      <c r="B45" s="5" t="s">
        <v>132</v>
      </c>
      <c r="C45" s="5">
        <v>5</v>
      </c>
      <c r="D45" s="5" t="s">
        <v>176</v>
      </c>
      <c r="E45" s="5"/>
      <c r="F45" s="5"/>
      <c r="G45" s="5"/>
      <c r="H45" s="5"/>
      <c r="I45" s="5"/>
    </row>
    <row r="46" spans="1:9">
      <c r="A46" s="5" t="s">
        <v>2</v>
      </c>
      <c r="B46" s="5" t="s">
        <v>132</v>
      </c>
      <c r="C46" s="5">
        <v>1</v>
      </c>
      <c r="D46" s="5" t="s">
        <v>177</v>
      </c>
      <c r="E46" s="5"/>
      <c r="F46" s="5"/>
      <c r="G46" s="5"/>
      <c r="H46" s="5"/>
      <c r="I46" s="5"/>
    </row>
    <row r="47" spans="1:9">
      <c r="A47" s="5" t="s">
        <v>2</v>
      </c>
      <c r="B47" s="5" t="s">
        <v>132</v>
      </c>
      <c r="C47" s="5">
        <v>2</v>
      </c>
      <c r="D47" s="5" t="s">
        <v>178</v>
      </c>
      <c r="E47" s="5"/>
      <c r="F47" s="5"/>
      <c r="G47" s="5"/>
      <c r="H47" s="5"/>
      <c r="I47" s="5"/>
    </row>
    <row r="48" spans="1:9">
      <c r="A48" s="5" t="s">
        <v>2</v>
      </c>
      <c r="B48" s="5" t="s">
        <v>132</v>
      </c>
      <c r="C48" s="5">
        <v>3</v>
      </c>
      <c r="D48" s="5" t="s">
        <v>179</v>
      </c>
      <c r="E48" s="5"/>
      <c r="F48" s="5"/>
      <c r="G48" s="5"/>
      <c r="H48" s="5"/>
      <c r="I48" s="5"/>
    </row>
    <row r="49" spans="1:9">
      <c r="A49" s="5" t="s">
        <v>2</v>
      </c>
      <c r="B49" s="5" t="s">
        <v>132</v>
      </c>
      <c r="C49" s="5">
        <v>4</v>
      </c>
      <c r="D49" s="5" t="s">
        <v>180</v>
      </c>
      <c r="E49" s="5"/>
      <c r="F49" s="5"/>
      <c r="G49" s="5"/>
      <c r="H49" s="5"/>
      <c r="I49" s="5"/>
    </row>
    <row r="50" spans="1:9">
      <c r="A50" s="5" t="s">
        <v>2</v>
      </c>
      <c r="B50" s="5" t="s">
        <v>132</v>
      </c>
      <c r="C50" s="5">
        <v>5</v>
      </c>
      <c r="D50" s="5" t="s">
        <v>181</v>
      </c>
      <c r="E50" s="5"/>
      <c r="F50" s="5"/>
      <c r="G50" s="5"/>
      <c r="H50" s="5"/>
      <c r="I50" s="5"/>
    </row>
    <row r="51" spans="1:9">
      <c r="A51" s="5" t="s">
        <v>2</v>
      </c>
      <c r="B51" s="5" t="s">
        <v>132</v>
      </c>
      <c r="C51" s="5">
        <v>6</v>
      </c>
      <c r="D51" s="5" t="s">
        <v>182</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183</v>
      </c>
      <c r="B1" s="3"/>
      <c r="C1" s="3"/>
      <c r="D1" s="3"/>
      <c r="E1" s="3"/>
      <c r="F1" s="3"/>
      <c r="G1" s="3"/>
    </row>
    <row r="2" spans="1:7">
      <c r="A2" s="6" t="s">
        <v>184</v>
      </c>
      <c r="B2" s="6" t="s">
        <v>185</v>
      </c>
      <c r="C2" s="6" t="s">
        <v>186</v>
      </c>
      <c r="D2" s="6" t="s">
        <v>187</v>
      </c>
      <c r="E2" s="6" t="s">
        <v>188</v>
      </c>
      <c r="F2" s="6" t="s">
        <v>189</v>
      </c>
      <c r="G2" s="6" t="s">
        <v>190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191</v>
      </c>
    </row>
    <row r="2" spans="1:1">
      <c r="A2" t="s">
        <v>192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195</v>
      </c>
      <c r="B1" s="3"/>
      <c r="C1" s="3"/>
      <c r="D1" s="3"/>
    </row>
    <row r="2" spans="1:4">
      <c r="A2" s="6" t="s">
        <v>184</v>
      </c>
      <c r="B2" s="6" t="s">
        <v>196</v>
      </c>
      <c r="C2" s="6" t="s">
        <v>197</v>
      </c>
      <c r="D2" s="6" t="s">
        <v>198</v>
      </c>
    </row>
    <row r="3" spans="1:4">
      <c r="A3" s="5" t="s">
        <v>199</v>
      </c>
      <c r="B3" s="5" t="s">
        <v>200</v>
      </c>
      <c r="C3" s="5" t="s">
        <v>201</v>
      </c>
      <c r="D3" s="5" t="s">
        <v>202</v>
      </c>
    </row>
    <row r="4" spans="1:4">
      <c r="A4" s="5" t="s">
        <v>199</v>
      </c>
      <c r="B4" s="5" t="s">
        <v>203</v>
      </c>
      <c r="C4" s="5" t="s">
        <v>204</v>
      </c>
      <c r="D4" s="5" t="s">
        <v>205</v>
      </c>
    </row>
    <row r="5" spans="1:4">
      <c r="A5" s="5" t="s">
        <v>199</v>
      </c>
      <c r="B5" s="5" t="s">
        <v>206</v>
      </c>
      <c r="C5" s="5" t="s">
        <v>207</v>
      </c>
      <c r="D5" s="5" t="s">
        <v>208</v>
      </c>
    </row>
    <row r="6" spans="1:4">
      <c r="A6" s="5" t="s">
        <v>209</v>
      </c>
      <c r="B6" s="5" t="s">
        <v>200</v>
      </c>
      <c r="C6" s="5" t="s">
        <v>201</v>
      </c>
      <c r="D6" s="5" t="s">
        <v>210</v>
      </c>
    </row>
    <row r="7" spans="1:4">
      <c r="A7" s="5" t="s">
        <v>209</v>
      </c>
      <c r="B7" s="5" t="s">
        <v>203</v>
      </c>
      <c r="C7" s="5" t="s">
        <v>204</v>
      </c>
      <c r="D7" s="5" t="s">
        <v>211</v>
      </c>
    </row>
    <row r="8" spans="1:4">
      <c r="A8" s="5" t="s">
        <v>209</v>
      </c>
      <c r="B8" s="5" t="s">
        <v>206</v>
      </c>
      <c r="C8" s="5" t="s">
        <v>207</v>
      </c>
      <c r="D8" s="5" t="s">
        <v>212</v>
      </c>
    </row>
    <row r="9" spans="1:4">
      <c r="A9" s="5" t="s">
        <v>213</v>
      </c>
      <c r="B9" s="5" t="s">
        <v>200</v>
      </c>
      <c r="C9" s="5" t="s">
        <v>201</v>
      </c>
      <c r="D9" s="5" t="s">
        <v>214</v>
      </c>
    </row>
    <row r="10" spans="1:4">
      <c r="A10" s="5" t="s">
        <v>213</v>
      </c>
      <c r="B10" s="5" t="s">
        <v>203</v>
      </c>
      <c r="C10" s="5" t="s">
        <v>204</v>
      </c>
      <c r="D10" s="5" t="s">
        <v>215</v>
      </c>
    </row>
    <row r="11" spans="1:4">
      <c r="A11" s="5" t="s">
        <v>213</v>
      </c>
      <c r="B11" s="5" t="s">
        <v>206</v>
      </c>
      <c r="C11" s="5" t="s">
        <v>207</v>
      </c>
      <c r="D11" s="5" t="s">
        <v>216</v>
      </c>
    </row>
    <row r="12" spans="1:4">
      <c r="A12" s="5" t="s">
        <v>217</v>
      </c>
      <c r="B12" s="5" t="s">
        <v>200</v>
      </c>
      <c r="C12" s="5" t="s">
        <v>201</v>
      </c>
      <c r="D12" s="5" t="s">
        <v>218</v>
      </c>
    </row>
    <row r="13" spans="1:4">
      <c r="A13" s="5" t="s">
        <v>217</v>
      </c>
      <c r="B13" s="5" t="s">
        <v>203</v>
      </c>
      <c r="C13" s="5" t="s">
        <v>204</v>
      </c>
      <c r="D13" s="5" t="s">
        <v>219</v>
      </c>
    </row>
    <row r="14" spans="1:4">
      <c r="A14" s="5" t="s">
        <v>217</v>
      </c>
      <c r="B14" s="5" t="s">
        <v>206</v>
      </c>
      <c r="C14" s="5" t="s">
        <v>207</v>
      </c>
      <c r="D14" s="5" t="s">
        <v>220</v>
      </c>
    </row>
    <row r="15" spans="1:4">
      <c r="A15" s="5" t="s">
        <v>221</v>
      </c>
      <c r="B15" s="5" t="s">
        <v>200</v>
      </c>
      <c r="C15" s="5" t="s">
        <v>201</v>
      </c>
      <c r="D15" s="5" t="s">
        <v>222</v>
      </c>
    </row>
    <row r="16" spans="1:4">
      <c r="A16" s="5" t="s">
        <v>221</v>
      </c>
      <c r="B16" s="5" t="s">
        <v>203</v>
      </c>
      <c r="C16" s="5" t="s">
        <v>204</v>
      </c>
      <c r="D16" s="5" t="s">
        <v>223</v>
      </c>
    </row>
    <row r="17" spans="1:4">
      <c r="A17" s="5" t="s">
        <v>221</v>
      </c>
      <c r="B17" s="5" t="s">
        <v>206</v>
      </c>
      <c r="C17" s="5" t="s">
        <v>207</v>
      </c>
      <c r="D17" s="5" t="s">
        <v>224</v>
      </c>
    </row>
    <row r="18" spans="1:4">
      <c r="A18" s="5" t="s">
        <v>225</v>
      </c>
      <c r="B18" s="5" t="s">
        <v>200</v>
      </c>
      <c r="C18" s="5" t="s">
        <v>226</v>
      </c>
      <c r="D18" s="5" t="s">
        <v>227</v>
      </c>
    </row>
    <row r="19" spans="1:4">
      <c r="A19" s="5" t="s">
        <v>225</v>
      </c>
      <c r="B19" s="5" t="s">
        <v>203</v>
      </c>
      <c r="C19" s="5" t="s">
        <v>228</v>
      </c>
      <c r="D19" s="5" t="s">
        <v>229</v>
      </c>
    </row>
    <row r="20" spans="1:4">
      <c r="A20" s="5" t="s">
        <v>225</v>
      </c>
      <c r="B20" s="5" t="s">
        <v>206</v>
      </c>
      <c r="C20" s="5" t="s">
        <v>230</v>
      </c>
      <c r="D20" s="5" t="s">
        <v>231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2026-07-03T19:50:34+02:00</dcterms:created>
  <dcterms:modified xsi:type="dcterms:W3CDTF">2026-07-03T19:50:34+02:00</dcterms:modified>
  <dc:title>Currículo LOMLOE Biología y Geología 4.º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