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<sst xmlns="http://schemas.openxmlformats.org/spreadsheetml/2006/main" uniqueCount="528">
  <si>
    <t>Corrigiendo.es</t>
  </si>
  <si>
    <t>Materia</t>
  </si>
  <si>
    <t>Biología y Geología</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</si>
  <si>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</si>
  <si>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</si>
  <si>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</si>
  <si>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</si>
  <si>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</si>
  <si>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</si>
  <si>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</si>
  <si>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</si>
  <si>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</si>
  <si>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</si>
  <si>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</si>
  <si>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</si>
  <si>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</si>
  <si>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</si>
  <si>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</si>
  <si>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</si>
  <si>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</si>
  <si>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</si>
  <si>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</si>
  <si>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13:29</t>
  </si>
  <si>
    <t>Resumen ejecutivo (CCAA vs BOE)</t>
  </si>
  <si>
    <t>Madrid no ha publicado decreto autonómico para Biología y Geología de 4º ESO; aplica íntegramente el currículo estatal del RD 217/2022.</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</si>
  <si>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</si>
  <si>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</si>
  <si>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Biología y Geología</t>
  </si>
  <si>
    <t>Resumen ejecutivo</t>
  </si>
  <si>
    <t>Mantiene del BOE</t>
  </si>
  <si>
    <t>Madrid mantiene sin cambios todos los criterios de evaluación (CE), competencias específicas, saberes básicos y demás elementos curriculares del BOE para Biología y Geología de 4.º ESO.</t>
  </si>
  <si>
    <t>Decreto de referencia</t>
  </si>
  <si>
    <t>RD 217/2022, de 29 de marzo, por el que se establece la ordenación y las enseñanzas mínimas de la Educación Secundaria Obligatoria.</t>
  </si>
  <si>
    <t>Implicación para la programación</t>
  </si>
  <si>
    <t>Se debe seguir fielmente el BOE; no hay adaptaciones autonómicas. La programación didáctica se basará exclusivamente en el currículo estatal del RD 217/2022.</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</si>
  <si>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</si>
  <si>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</si>
  <si>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</si>
  <si>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</si>
  <si>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</si>
  <si>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</si>
  <si>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</si>
  <si>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</si>
  <si>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</si>
  <si>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</si>
  <si>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entender y comunicar información científica de forma crítica, usando distintos formatos para explicar fenómenos naturales y biológicos.</t>
  </si>
  <si>
    <t>El alumnado analiza gráficas, tablas o noticias científicas, extrae conclusiones razonadas y las explica a sus compañeros mediante presentaciones, informes o debates.</t>
  </si>
  <si>
    <t>No es memorizar definiciones del libro ni copiar esquemas de la pizarra. No es repetir datos aislados sin entender qué significan o cómo se relacionan.</t>
  </si>
  <si>
    <t>Analizar un árbol genealógico de una enfermedad hereditaria y explicar por escrito las probabilidades de transmisión a la siguiente generación.</t>
  </si>
  <si>
    <t>interpretar</t>
  </si>
  <si>
    <t>CE.2</t>
  </si>
  <si>
    <t>Identificar, localizar y seleccionar información, contrastando su veracidad, organizándola y evaluándola críticamente, para resolver preguntas relacionadas con las ciencias biológicas y geológicas.</t>
  </si>
  <si>
    <t>Saber buscar y filtrar información científica fiable en internet o libros para dar respuesta a problemas o dudas actuales de forma rigurosa.</t>
  </si>
  <si>
    <t>El alumnado investiga temas científicos, distingue noticias falsas de evidencias reales, organiza los datos encontrados y los usa para resolver retos o preguntas planteadas en clase.</t>
  </si>
  <si>
    <t>No es copiar y pegar de Wikipedia. No es hacer un resumen del libro de texto. No es dar por cierto cualquier vídeo de redes sociales sin contrastar.</t>
  </si>
  <si>
    <t>El alumnado analiza tres artículos sobre el cambio climático, identifica cuál contiene bulos y justifica su elección usando fuentes de organismos científicos oficiales.</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</si>
  <si>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</si>
  <si>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</si>
  <si>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</si>
  <si>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reales de la naturaleza usando el método científico, trabajando en equipo de forma organizada.</t>
  </si>
  <si>
    <t>El alumnado diseña experimentos, recoge datos, analiza resultados y extrae conclusiones sobre fenómenos biológicos o geológicos, colaborando activamente con sus compañeros.</t>
  </si>
  <si>
    <t>No es memorizar los pasos del método científico. No es seguir una receta de laboratorio cerrada. No es realizar trabajos individuales sin planificación previa.</t>
  </si>
  <si>
    <t>El alumnado diseña y realiza un experimento para comprobar cómo afectan distintos tipos de sustratos al crecimiento inicial de semillas de legumbres.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</si>
  <si>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</si>
  <si>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</si>
  <si>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</si>
  <si>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alumnos a usar la lógica y pasos estructurados para solucionar retos reales de ciencia, revisando si sus respuestas tienen sentido.</t>
  </si>
  <si>
    <t>El alumnado aplica pasos lógicos, descompone problemas complejos en partes pequeñas y ajusta su estrategia si los resultados obtenidos no explican correctamente los fenómenos naturales o geológicos observados.</t>
  </si>
  <si>
    <t>No es aplicar fórmulas de memoria ni seguir recetas de laboratorio sin pensar. No es dar una respuesta única sin cuestionar si es coherente con la realidad científica.</t>
  </si>
  <si>
    <t>El alumnado diseña un diagrama de flujo para identificar rocas o calcula la probabilidad de heredar una enfermedad usando lógica de programación básica.</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</si>
  <si>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</si>
  <si>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</si>
  <si>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t>
  </si>
  <si>
    <t>Entender cómo nuestras acciones impactan en el planeta y la salud para elegir hábitos de vida más responsables, sostenibles y saludables.</t>
  </si>
  <si>
    <t>El alumnado investiga problemas ambientales y sanitarios actuales, analiza sus causas científicas y propone soluciones prácticas o cambios de conducta para mejorar su entorno y bienestar.</t>
  </si>
  <si>
    <t>No es memorizar una lista de contaminantes o enfermedades. No es recibir consejos morales; es usar la ciencia para justificar cambios en el estilo de vida.</t>
  </si>
  <si>
    <t>Diseñar una campaña escolar para reducir el desperdicio alimentario en el comedor basándose en datos sobre el impacto de la huella de carbono.</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</si>
  <si>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</si>
  <si>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</si>
  <si>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entorno natural cercano para comprender su origen geológico, su valor ecológico y los posibles peligros naturales que encierra.</t>
  </si>
  <si>
    <t>El alumnado observa paisajes reales, explica los procesos que les dieron forma, propone medidas para conservarlos y detecta riesgos como inundaciones o deslizamientos de tierra.</t>
  </si>
  <si>
    <t>No es memorizar tipos de rocas aisladas ni eras geológicas. No es una descripción literaria del paisaje. Es aplicar la geología para entender un territorio concreto.</t>
  </si>
  <si>
    <t>Analizar un relieve local mediante fotos o visita, redactando un informe sobre su formación, su valor patrimonial y sus riesgos de desprendimiento.</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</si>
  <si>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</si>
  <si>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</si>
  <si>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</si>
  <si>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</si>
  <si>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</si>
  <si>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</si>
  <si>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</si>
  <si>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obteniendo conclusiones y formando opiniones propias fundamentadas.</t>
  </si>
  <si>
    <t>Interpretar y analizar datos científicos en diversos formatos para extraer conclusiones fundamentadas sobre procesos biológicos y geológicos con una actitud crítica.</t>
  </si>
  <si>
    <t>Analizar</t>
  </si>
  <si>
    <t>El alumnado realiza informes o actividades prácticas donde interpreta gráficas, tablas o modelos científicos, extrayendo conclusiones lógicas y detectando posibles sesgos o errores.</t>
  </si>
  <si>
    <t>Rubrica produccion</t>
  </si>
  <si>
    <t>Análisis de una serie de datos sobre el cambio climático o la interpretación de un perfil topográfico y geológico en clase.</t>
  </si>
  <si>
    <t>Limitarse a la descripción literal de los datos de una tabla o gráfica sin relacionarlos con el proceso biológico o geológico subyacente.</t>
  </si>
  <si>
    <t>Transmitir opiniones propias fundamentadas e información sobre Biología y Geología de forma clara y rigurosa, facilitando su comprensión y análisis mediante el uso de la terminología y el formato adecuados (modelos, gráficos, tablas, vídeos, informes, diagramas, fórmulas, esquemas, símbolos, contenidos digitales, etc.).</t>
  </si>
  <si>
    <t>Comunicar información científica sobre procesos biológicos y geológicos de forma estructurada, empleando terminología técnica precisa y diversos formatos como gráficos, tablas o medios digitales.</t>
  </si>
  <si>
    <t>Comunicar</t>
  </si>
  <si>
    <t>El alumnado entrega informes técnicos, presentaciones digitales o pósteres científicos donde organiza datos biológicos y geológicos utilizando el lenguaje técnico y los formatos gráficos adecuados.</t>
  </si>
  <si>
    <t>Presentación de resultados de una investigación sobre la tectónica de placas o la expresión de la información genética mediante esquemas y modelos.</t>
  </si>
  <si>
    <t>Evaluar únicamente el contenido conceptual del trabajo omitiendo la corrección en el uso de la simbología, las unidades de medida o la idoneidad del formato gráfico elegido.</t>
  </si>
  <si>
    <t>Analizar y explicar fenómenos biológicos y geológicos representándolos mediante el diseño y la realización de modelos y diagramas y utilizando, cuando sea necesario, los pasos del diseño de ingeniería (identificación del problema, exploración, diseño, creación, evaluación y mejora).</t>
  </si>
  <si>
    <t>Explicar procesos naturales mediante la creación de modelos y diagramas técnicos, aplicando fases de diseño para representar estructuras o fenómenos complejos.</t>
  </si>
  <si>
    <t>El alumnado realiza diagramas explicativos o maquetas físicas que representan procesos biológicos o geológicos, documentando las fases de diseño, evaluación y ajustes realizados.</t>
  </si>
  <si>
    <t>Elaboración de un modelo tridimensional de una molécula de ADN o un simulador de fallas tectónicas, evaluando su funcionalidad y precisión científica.</t>
  </si>
  <si>
    <t>Evaluar la calidad estética o artística del modelo en lugar de su capacidad para explicar el fenómeno científico o el proceso de mejora.</t>
  </si>
  <si>
    <t>Elaborar hipótesis de manera científica y ser capaz de contrastarlas a través de la experimentación, observación o argumentación.</t>
  </si>
  <si>
    <t>Caso aplicado, práctica o análisis de imagen</t>
  </si>
  <si>
    <t>Resolver cuestiones y profundizar en aspectos biológicos y geológicos localizando, seleccionando, organizando y analizando críticamente la información de distintas fuentes y citándolas con respeto por la propiedad intelectual.</t>
  </si>
  <si>
    <t>Buscar y organizar información científica de diversas fuentes para responder preguntas de Biología y Geología, asegurando la correcta citación de las referencias utilizadas.</t>
  </si>
  <si>
    <t>Investigar</t>
  </si>
  <si>
    <t>El alumnado entrega un informe de investigación o dossier de actividades que incluye respuestas argumentadas y una bibliografía final siguiendo un formato de citación estandarizado.</t>
  </si>
  <si>
    <t>Realización de un trabajo de indagación sobre temas curriculares donde se requiera contrastar información en medios digitales y bibliográficos de forma autónoma.</t>
  </si>
  <si>
    <t>Evaluar exclusivamente la corrección teórica de la respuesta ignorando la ausencia de citas bibliográficas o la falta de fiabilidad de las fuentes consultadas.</t>
  </si>
  <si>
    <t>Contrastar la veracidad de la información sobre temas biológicos y geológicos o trabajos científicos, utilizando fuentes fiables y adoptando una actitud crítica y escéptica hacia informaciones sin una base científica como pseudociencias, teorías conspiratorias, creencias infundadas, bulos, etc.</t>
  </si>
  <si>
    <t>Diferenciar informaciones científicas de bulos y pseudociencias en temas biológicos o geológicos, aplicando un pensamiento crítico y analizando la fiabilidad de las fuentes utilizadas.</t>
  </si>
  <si>
    <t>Identificar</t>
  </si>
  <si>
    <t>El alumnado entrega un informe o tabla comparativa donde analiza noticias o publicaciones, señalando evidencias científicas frente a falacias, sesgos o falta de rigor técnico.</t>
  </si>
  <si>
    <t>Análisis grupal de noticias virales o publicaciones en redes sociales sobre salud, evolución o medio ambiente para verificar su validez científica.</t>
  </si>
  <si>
    <t>Calificar la opinión personal del alumno sobre un tema polémico en lugar de evaluar su capacidad técnica para detectar la ausencia de método científico.</t>
  </si>
  <si>
    <t>Valorar la contribución de la ciencia a la sociedad y la labor de las personas dedicadas a ella, entendiendo la investigación como una labor colectiva e interdisciplinar en constante evolución.</t>
  </si>
  <si>
    <t>Reconocer la importancia de la ciencia en la sociedad y el papel de investigadores diversos, especialmente mujeres, como un trabajo colaborativo y en evolución.</t>
  </si>
  <si>
    <t>Valorar</t>
  </si>
  <si>
    <t>El alumnado realiza un trabajo de investigación o presentación digital sobre hitos científicos, destacando la biografía de mujeres científicas y la naturaleza interdisciplinar de sus descubrimientos.</t>
  </si>
  <si>
    <t>Análisis de descubrimientos históricos como la estructura del ADN o la tectónica de placas, identificando los equipos humanos y sesgos históricos involucrados.</t>
  </si>
  <si>
    <t>Evaluar este criterio mediante exámenes de memorización de nombres y fechas en lugar de analizar el carácter colectivo y social de la investigación científica.</t>
  </si>
  <si>
    <t>Plantear preguntas e hipótesis que puedan ser respondidas o contrastadas utilizando métodos científicos, en la explicación de fenómenos biológicos y geológicos y la realización de predicciones sobre estos.</t>
  </si>
  <si>
    <t>Formular preguntas investigables e hipótesis contrastables sobre procesos naturales, prediciendo resultados posibles mediante la aplicación de metodologías propias del trabajo científico.</t>
  </si>
  <si>
    <t>El alumnado realiza un informe inicial o guion de prácticas donde define una pregunta de investigación y redacta una hipótesis coherente y verificable.</t>
  </si>
  <si>
    <t>Al inicio de una investigación sobre la influencia de factores ambientales en el crecimiento vegetal o simulaciones de procesos geológicos.</t>
  </si>
  <si>
    <t>Evaluar la veracidad de la hipótesis (si se cumple o no) en lugar de su formulación técnica o su capacidad de ser contrastada.</t>
  </si>
  <si>
    <t>Diseñar la experimentación, la toma de datos y el análisis de fenómenos biológicos y geológicos de modo que permitan responder a preguntas concretas y contrastar una hipótesis planteada evitando sesgos.</t>
  </si>
  <si>
    <t>Diseñar protocolos experimentales y procedimientos de recogida de datos para resolver problemas científicos y validar hipótesis sobre fenómenos naturales de forma estructurada.</t>
  </si>
  <si>
    <t>Diseñar</t>
  </si>
  <si>
    <t>El alumnado entrega un guion de prácticas o proyecto de investigación que incluye variables, materiales, procedimiento detallado y método de registro de datos.</t>
  </si>
  <si>
    <t>Sesiones de laboratorio o proyectos de indagación donde se plantea un problema y el alumnado debe proponer cómo resolverlo experimentalmente.</t>
  </si>
  <si>
    <t>Evaluar la realización técnica de la práctica en el laboratorio en lugar de la calidad y coherencia del diseño experimental previo.</t>
  </si>
  <si>
    <t>Realizar experimentos y tomar datos cuantitativos o cualitativos sobre fenómenos biológicos y geológicos utilizando los instrumentos, herramientas o técnicas adecuadas con corrección y precisión.</t>
  </si>
  <si>
    <t>Llevar a cabo experimentos biológicos o geológicos, recolectando datos con precisión mediante el uso correcto de instrumentos y técnicas de laboratorio.</t>
  </si>
  <si>
    <t>Realizar</t>
  </si>
  <si>
    <t>El alumnado entrega un informe de prácticas o cuaderno de laboratorio que incluye el registro de datos, tablas y la descripción del procedimiento seguido.</t>
  </si>
  <si>
    <t>Sesiones de laboratorio o salidas de campo donde se manipulan muestras y se miden variables físicas, químicas o biológicas.</t>
  </si>
  <si>
    <t>Evaluar únicamente la conclusión final del experimento sin calificar el proceso técnico de toma de datos o el manejo del instrumental.</t>
  </si>
  <si>
    <t>Interpretar y analizar los resultados obtenidos en un proyecto de investigación utilizando, cuando sea necesario, herramientas matemáticas y tecnológicas y obteniendo conclusiones razonadas y fundamentadas o valorar la imposibilidad de hacerlo.</t>
  </si>
  <si>
    <t>Analizar y explicar el significado de los datos obtenidos en investigaciones científicas, apoyándose en cálculos matemáticos y herramientas digitales para extraer conclusiones válidas.</t>
  </si>
  <si>
    <t>Interpretar</t>
  </si>
  <si>
    <t>El alumnado entrega un informe de resultados que incluye gráficas, tablas y una discusión técnica donde se justifica la relación entre las variables biológicas o geológicas estudiadas.</t>
  </si>
  <si>
    <t>Sesión de laboratorio o taller de informática donde se procesan datos experimentales sobre herencia genética, ecología o procesos geológicos externos.</t>
  </si>
  <si>
    <t>Limitarse a la descripción literal de los datos numéricos o gráficas sin realizar una conexión con los principios científicos que explican esos resultados.</t>
  </si>
  <si>
    <t>Cooperar y colaborar en las distintas fases de un proyecto científico para trabajar con mayor eficiencia, valorando la importancia de la cooperación en la investigación.</t>
  </si>
  <si>
    <t>Cooperar en un proyecto científico asumiendo un rol responsable, usando espacios virtuales y favoreciendo la inclusión y la igualdad.</t>
  </si>
  <si>
    <t>cooperar</t>
  </si>
  <si>
    <t>El alumnado participa activamente en un proyecto grupal, asumiendo un rol responsable y contribuyendo al equipo mediante herramientas virtuales cuando sea necesario.</t>
  </si>
  <si>
    <t>Observacion sistematica</t>
  </si>
  <si>
    <t>Trabajo en equipo durante una investigación científica en el laboratorio o aula.</t>
  </si>
  <si>
    <t>Evaluar la cooperación solo mediante un producto grupal sin diferenciar aportaciones individuales.</t>
  </si>
  <si>
    <t>Analizar críticamente la solución a un problema sobre fenómenos biológicos y geológicos, cambiando los procedimientos utilizados o las conclusiones si dicha solución no fuese viable o ante nuevos datos aportados con posterioridad.</t>
  </si>
  <si>
    <t>Evaluar la validez y coherencia de los resultados obtenidos al resolver problemas biológicos o geológicos, detectando errores y proponiendo mejoras si los datos no son lógicos.</t>
  </si>
  <si>
    <t>El alumnado entrega un informe o comentario crítico donde justifica si la solución de un problema genético, ecológico o tectónico es coherente con el marco teórico y los datos de partida.</t>
  </si>
  <si>
    <t>Tras resolver un problema de genética mendeliana o interpretación de un mapa topográfico, el alumnado debe verificar si los resultados son biológicamente posibles y razonar su validez.</t>
  </si>
  <si>
    <t>Evaluar únicamente si el resultado numérico final es correcto en lugar de valorar la capacidad del alumno para detectar errores de procedimiento o incoherencias biológicas.</t>
  </si>
  <si>
    <t>Identificar los posibles riesgos naturales potenciados por determinadas acciones humanas sobre una zona geográfica, teniendo en cuenta sus características litológicas, relieve, vegetación y factores socioeconómicos.</t>
  </si>
  <si>
    <t>Analizar cómo las actividades humanas aumentan los riesgos naturales en una zona específica, considerando sus características geográficas, geológicas y los factores socioeconómicos implicados.</t>
  </si>
  <si>
    <t>El alumnado entrega un informe o mapa de riesgos de una zona concreta donde señala cómo la intervención humana agrava peligros naturales existentes.</t>
  </si>
  <si>
    <t>Estudio de un caso real de inundación o deslizamiento de ladera analizando el impacto de la urbanización y la deforestación en el terreno.</t>
  </si>
  <si>
    <t>Evaluar el riesgo natural como un evento inevitable sin vincularlo a la vulnerabilidad socioeconómica o a la alteración antrópica del relieve y vegetación.</t>
  </si>
  <si>
    <t>Deducir y explicar la historia geológica de un relieve identificando sus elementos más relevantes a partir de cortes, mapas u otros sistemas de información geológica y utilizando el razonamiento, los principios geológicos básicos (horizontalidad, superposición, actualismo, etc.) y las teorías geológicas más relevantes.</t>
  </si>
  <si>
    <t>Identificar y explicar la importancia de los paisajes locales como patrimonio natural, destacando los elementos vulnerables que requieren medidas de conservación específicas.</t>
  </si>
  <si>
    <t>El alumnado realiza una ficha técnica o informe sobre un paisaje concreto donde identifica sus componentes y justifica razonadamente su grado de fragilidad ante impactos.</t>
  </si>
  <si>
    <t>Estudio de casos reales mediante imágenes o salidas de campo, analizando cómo la actividad humana afecta a los elementos geológicos y biológicos del entorno.</t>
  </si>
  <si>
    <t>Limitar la valoración a aspectos puramente estéticos o visuales del paisaje, ignorando la fragilidad de los procesos geológicos o la biodiversidad que lo sustentan.</t>
  </si>
  <si>
    <t>Bloque</t>
  </si>
  <si>
    <t>#</t>
  </si>
  <si>
    <t>Saber oficial</t>
  </si>
  <si>
    <t>Dimensión</t>
  </si>
  <si>
    <t>Saber previo necesario</t>
  </si>
  <si>
    <t>Conexión competencial</t>
  </si>
  <si>
    <t>Ejemplo actividad de aula</t>
  </si>
  <si>
    <t>Saberes básicos del decreto</t>
  </si>
  <si>
    <t>Formulación de preguntas, hipótesis y conjeturas: planteamiento con perspectiva científica.</t>
  </si>
  <si>
    <t>Estrategias de utilización de herramientas digitales para la búsqueda de información.</t>
  </si>
  <si>
    <t>Técnicas de búsqueda y selección de información teniendo en cuenta la autoría, propósito, objetividad, actualización, etc.</t>
  </si>
  <si>
    <t>Utilización de herramientas de colaboración y comunicación de procesos, resultados o ideas científicas en diferentes formatos de uso frecuente en ciencia (presentación, gráficas, vídeo, póster, informe, etc.).</t>
  </si>
  <si>
    <t>Fuentes fidedignas de información científica: reconocimiento y utilización.</t>
  </si>
  <si>
    <t>Controles experimentales (positivos y negativos): diseño y argumentación sobre su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</si>
  <si>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</si>
  <si>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</si>
  <si>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Métodos de observación y de toma de datos de fenómenos naturales.</t>
  </si>
  <si>
    <t>Métodos de análisis de resultados y diferenciación entre correlación y causalidad.</t>
  </si>
  <si>
    <t>Clasificación, interpretación y comparación de resultados.</t>
  </si>
  <si>
    <t>Tipos de variables. Correlación y causalidad entre variables.</t>
  </si>
  <si>
    <t>La labor científica y las personas dedicadas a la ciencia: contribución a las ciencias biológicas y geológicas e importancia social.</t>
  </si>
  <si>
    <t>La evolución histórica del saber científico: la ciencia como labor colectiva, interdisciplinar y en continua construcción.</t>
  </si>
  <si>
    <t>Comprensión de la teoría celular y de su evolución histórica.</t>
  </si>
  <si>
    <t>Análisis de las fases del ciclo celular.</t>
  </si>
  <si>
    <t>Argumentación sobre la función biológica de la mitosis, la meiosis y sus fases.</t>
  </si>
  <si>
    <t>Destrezas de observación de las distintas fases de la mitosis al microscopio.</t>
  </si>
  <si>
    <t>Reconocimiento e importancia del papel biológico de la meiosis.</t>
  </si>
  <si>
    <t>Núcleo celular. Estructura y funciones.</t>
  </si>
  <si>
    <t>Modelo simplificado de la estructura del ADN y del ARN y relación con su función y síntesis.</t>
  </si>
  <si>
    <t>Estrategias de extracción de ADN de una célula eucariota.</t>
  </si>
  <si>
    <t>Análisis de las etapas de la expresión génica, características del código genético y resolución de problemas relacionados con estas.</t>
  </si>
  <si>
    <t>Aproximación al concepto de gen.</t>
  </si>
  <si>
    <t>Dogma central de la biología molecular. Transcripción y traducción del ADN.</t>
  </si>
  <si>
    <t>Relación entre las mutaciones, la replicación del ADN, el cáncer, la evolución y la biodiversidad.</t>
  </si>
  <si>
    <t>Fenotipo y genotipo: definición y diferencias.</t>
  </si>
  <si>
    <t>Estrategias de resolución de problemas sencillos de herencia genética de caracteres con relación de dominancia y recesividad con uno o dos genes.</t>
  </si>
  <si>
    <t>Estrategias de resolución de problemas sencillos de herencia del sexo y de herencia genética de caracteres con relación de codominancia, dominancia incompleta, alelismo múltiple y ligada al sexo con uno o dos genes.</t>
  </si>
  <si>
    <t>Análisis del proceso evolutivo de una o más características concretas de una especie determinada a la luz de la teoría neodarwinista y de otras teorías con relevancia histórica ( lamarckismo y darwinismo ).</t>
  </si>
  <si>
    <t>Comprensión del hecho evolutivo, estudio y valoración de los mecanismos de evolución.</t>
  </si>
  <si>
    <t>La evolución humana y el proceso de hominización.</t>
  </si>
  <si>
    <t>Leyes de Mendel.</t>
  </si>
  <si>
    <t>Relieve y paisaje: diferencias, su importancia como recursos y factores que intervienen en su formación y modelado.</t>
  </si>
  <si>
    <t>Análisis de la estructura y dinámica de la geosfera. Métodos de estudio.</t>
  </si>
  <si>
    <t>Determinar las capas que conforman el interior del planeta en función de su composición y de su mecánica, y reconocer las discontinuidades y zonas de transición.</t>
  </si>
  <si>
    <t>Estudio de los efectos globales de la dinámica de la geosfera desde la perspectiva de la tectónica de placas.</t>
  </si>
  <si>
    <t>Teoría de la tectónica de placas y tipos de bordes de placas litosféricas.</t>
  </si>
  <si>
    <t>Relación de la distribución de la actividad sísmica y volcánica con la dinámica del interior de la Tierra.</t>
  </si>
  <si>
    <t>Procesos geológicos externos e internos: diferencias y relación con los riesgos naturales. Medidas de prevención y mapas de riesgos.</t>
  </si>
  <si>
    <t>Los cortes geológicos: interpretación y trazado de la historia geológica que reflejan mediante la aplicación de los principios del estudio de la historia de la Tierra (horizontalidad, superposición, intersección, sucesión faunística, etc.).</t>
  </si>
  <si>
    <t>El tiempo geológico, ubicación de los acontecimientos geológicos y biológicos importantes. Los fósiles guía.</t>
  </si>
  <si>
    <t>Descripción del origen del universo y de los componentes del sistema solar.</t>
  </si>
  <si>
    <t>Estructuras y características principales de los componentes del sistema solar.</t>
  </si>
  <si>
    <t>Características que hicieron de la Tierra un planeta habitable.</t>
  </si>
  <si>
    <t>Hipótesis sobre el origen de la vida en la Tierra.</t>
  </si>
  <si>
    <t>Discusión sobre las principales investigaciones en el campo de la astrobiología.</t>
  </si>
  <si>
    <t>Valoración de la habitabilidad de la Tierra y de su fragilidad y la importancia del cuidado del medio ambiente.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</si>
  <si>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</si>
  <si>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</si>
  <si>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</si>
  <si>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</si>
  <si>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</si>
  <si>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</si>
  <si>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</si>
  <si>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</si>
  <si>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</si>
  <si>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</si>
  <si>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</si>
  <si>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datos científicos en formatos sencillos con ayuda docente, pero presenta dificultades para interpretar procesos biológicos o geológicos y para transmitir la información con un mínimo de rigor o coherencia.
→ Identifica etiquetas básicas en un dibujo de una célula o un relieve, pero no es capaz de explicar la función de los elementos ni de relacionarlos entre sí.</t>
  </si>
  <si>
    <t>En proceso</t>
  </si>
  <si>
    <t>50-69%</t>
  </si>
  <si>
    <t>Interpreta y transmite información científica básica en formatos habituales (gráficos sencillos, esquemas), aunque muestra imprecisiones en el uso de la terminología técnica y sus argumentos carecen de una base científica sólida o completa.
→ Describe la tendencia de una gráfica sobre el crecimiento de una población bacteriana, pero comete errores al utilizar términos específicos o al intentar explicar las causas biológicas del fenómeno.</t>
  </si>
  <si>
    <t>Adquirido</t>
  </si>
  <si>
    <t>70-89%</t>
  </si>
  <si>
    <t>Interpreta y transmite con rigor información y datos científicos utilizando diferentes formatos (modelos, diagramas, gráficas), argumentando sus conclusiones de forma clara y analizando correctamente los procesos biológicos y geológicos representados.
→ Explica el proceso de la tectónica de placas utilizando un modelo físico o digital, argumentando correctamente la relación entre el movimiento de las placas y los fenómenos sísmicos observados en un mapa.</t>
  </si>
  <si>
    <t>Avanzado</t>
  </si>
  <si>
    <t>90-100%</t>
  </si>
  <si>
    <t>Analiza críticamente información científica compleja de diversas fuentes, integrando y transmitiendo los datos con alta precisión técnica. Adapta el formato de comunicación al contexto y propone modelos originales o explicaciones fundamentadas que demuestran una comprensión profunda de los procesos.
→ Elabora un informe técnico y una presentación multimedia que sintetiza datos sobre el ciclo del carbono, argumentando con rigor científico el impacto de la actividad humana y proponiendo modelos predictivos basados en la evidencia analizada.</t>
  </si>
  <si>
    <t>Portfolio / dosier</t>
  </si>
  <si>
    <t>Localiza información básica sobre temas biológicos o geológicos solo cuando se le proporcionan fuentes directas y pautas muy cerradas, mostrando dificultades para organizar los datos o distinguir entre información científica y opiniones sin fundamento.
→ El alumno requiere que el docente le entregue un único enlace específico para encontrar una definición de 'tectónica de placas', sin ser capaz de discernir si la fuente es fiable o no.</t>
  </si>
  <si>
    <t>Identifica y selecciona información de fuentes sugeridas, diferenciando bulos o pseudociencias evidentes de la información científica, y organiza los datos de forma sencilla para responder a preguntas directas sobre la materia.
→ Dada una lista de sitios web, el alumno descarta un blog de conspiraciones sobre el origen de las enfermedades y selecciona una noticia de una revista de divulgación para explicar las vacunas.</t>
  </si>
  <si>
    <t>Localiza, selecciona y organiza información de diversas fuentes de forma autónoma, contrastando su veracidad mediante criterios científicos y evaluándola críticamente para resolver problemas y valorar la contribución de la ciencia a la sociedad.
→ El alumno busca en bases de datos y prensa científica información sobre el cambio climático, contrasta los datos de temperatura de distintas fuentes y redacta un informe que justifica la importancia de la investigación meteorológica.</t>
  </si>
  <si>
    <t>Analiza y evalúa críticamente información compleja detectando sesgos sutiles, sintetiza datos de múltiples formatos para proponer soluciones a problemas biológicos o geológicos y argumenta con rigor la labor de las personas dedicadas a la ciencia.
→ Tras investigar sobre la edición genética CRISPR, el alumno elabora una presentación que integra datos técnicos, evalúa la fiabilidad de los estudios citados y debate sobre las implicaciones éticas y sociales, destacando el papel de investigadoras actuales.</t>
  </si>
  <si>
    <t>Muestra dificultades para identificar los pasos de la metodología científica, planteando hipótesis inconexas o procedimientos incompletos incluso con ayuda constante. Su participación en el trabajo cooperativo es pasiva o requiere supervisión directa para cumplir tareas mínimas.
→ Un informe de laboratorio incompleto sobre la permeabilidad de diferentes suelos donde no se define una variable clara ni se sigue un orden lógico en la toma de datos.</t>
  </si>
  <si>
    <t>Plantea preguntas y realiza experimentos sencillos siguiendo guías muy estructuradas. Toma datos básicos y realiza interpretaciones literales de los resultados, colaborando en el grupo de forma dirigida y asumiendo responsabilidades puntuales asignadas por otros.
→ Un registro de observación del crecimiento de mohos donde se describen los cambios físicos, pero el diseño experimental ha sido proporcionado íntegramente por el docente.</t>
  </si>
  <si>
    <t>Planifica y desarrolla proyectos de investigación de forma autónoma, formulando hipótesis contrastables y diseñando experimentos que permiten obtener datos cuantitativos y cualitativos. Interpreta los resultados con herramientas adecuadas y coopera con responsabilidad en el equipo.
→ Un proyecto de investigación sobre el efecto de la luz en la fotosíntesis que incluye el diseño de la experiencia, tablas de datos, gráficas de resultados y una conclusión basada en las evidencias obtenidas.</t>
  </si>
  <si>
    <t>Lidera investigaciones complejas integrando diversas metodologías científicas con rigor. Analiza críticamente los resultados utilizando herramientas matemáticas o digitales avanzadas, propone mejoras al diseño experimental y optimiza el trabajo cooperativo mediante el uso eficiente de espacios virtuales.
→ Una investigación original sobre la calidad del agua de un ecosistema local, utilizando sensores digitales, análisis estadístico de los datos y una presentación final en un entorno virtual colaborativo con propuestas de actuación.</t>
  </si>
  <si>
    <t>Identifica algunos datos aislados de un problema biológico o geológico, pero es incapaz de aplicar un razonamiento lógico o pasos de pensamiento computacional para hallar una solución, incluso con ayuda directa.
→ Identifica que hay datos sobre la herencia de un carácter, pero no logra organizar la información en un esquema o cuadro de Punnett para predecir resultados.</t>
  </si>
  <si>
    <t>Resuelve problemas biológicos o geológicos sencillos siguiendo algoritmos o instrucciones pautadas, mostrando dificultades para analizar críticamente la coherencia del resultado o para modificar el plan inicial si surgen errores.
→ Realiza un cálculo de biomasa siguiendo una fórmula dada, pero no detecta si el resultado obtenido es biológicamente imposible o incoherente con el ecosistema planteado.</t>
  </si>
  <si>
    <t>Resuelve problemas y explica procesos cotidianos aplicando razonamiento lógico y pensamiento computacional (descomposición, patrones), analizando la validez de las soluciones y reformulando el procedimiento de forma autónoma cuando es necesario.
→ Diseña una clave dicotómica para identificar minerales del entorno, detecta fallos en la jerarquía de los criterios elegidos y los corrige para que la clave sea funcional.</t>
  </si>
  <si>
    <t>Resuelve problemas complejos o nuevos integrando el pensamiento computacional de forma eficiente, justifica la elección de los procedimientos y propone optimizaciones o alternativas creativas basadas en un análisis crítico profundo de los resultados.
→ Modela el impacto de un contaminante en un acuífero usando lógica computacional, evalúa la eficiencia de diferentes estrategias de biorremediación y propone la solución más sostenible basándose en el análisis de datos.</t>
  </si>
  <si>
    <t>Identifica de forma aislada y con ayuda algunos efectos de las acciones humanas sobre el medio ambiente o la salud, sin establecer vínculos científicos claros ni proponer hábitos de mejora concretos.
→ Enumera algunos contaminantes comunes sin explicar su origen biológico ni su impacto directo en la salud humana.</t>
  </si>
  <si>
    <t>Describe los efectos de determinadas acciones humanas sobre el entorno y la salud basándose en nociones científicas básicas, reconociendo la importancia de la sostenibilidad y la salud individual aunque con un análisis crítico limitado.
→ Completa una tabla que relaciona actividades humanas (como el uso excesivo de plásticos) con consecuencias ambientales y propone un cambio de hábito sencillo.</t>
  </si>
  <si>
    <t>Analiza con fundamentos científicos los impactos de las acciones humanas sobre la biodiversidad y la salud, proponiendo y adoptando hábitos sostenibles y saludables mediante un análisis crítico de las conductas propias y ajenas.
→ Redacta un informe analizando cómo el cambio climático potencia riesgos naturales locales y propone un plan de acción personal con hábitos basados en el desarrollo sostenible.</t>
  </si>
  <si>
    <t>Evalúa de forma integral y compleja las interacciones entre acciones humanas, riesgos naturales y salud colectiva, diseñando estrategias originales para promover hábitos sostenibles y argumentando su necesidad con rigor científico.
→ Diseña y presenta una campaña de concienciación escolar que integra datos sobre biodiversidad local, salud pública y gestión de riesgos, evaluando críticamente el impacto de la huella ecológica del centro.</t>
  </si>
  <si>
    <t>Identifica de forma aislada y con ayuda docente algunos elementos superficiales de un paisaje, sin llegar a explicar su origen geológico ni reconocer su valor como patrimonio o los riesgos asociados.
→ Nombra elementos como rocas o relieve en una fotografía, pero es incapaz de señalar un riesgo natural o una medida de protección básica.</t>
  </si>
  <si>
    <t>Describe los elementos de un paisaje y su historia geológica básica siguiendo guías estructuradas, identificando riesgos naturales evidentes y proponiendo medidas de protección genéricas sin profundizar en la fragilidad del sistema.
→ Completa una ficha guiada sobre un relieve local identificando el tipo de roca y mencionando que la erosión es un riesgo, proponiendo 'no tirar basura' como protección.</t>
  </si>
  <si>
    <t>Analiza un paisaje concreto valorándolo como patrimonio natural, explica su historia geológica a partir de la interpretación de cortes y mapas, e identifica riesgos naturales proponiendo acciones de protección coherentes con la fragilidad detectada.
→ Redacta un informe sobre un entorno natural cercano donde deduce la secuencia de estratos, identifica una zona de inundabilidad y propone limitar la edificación en dicha área.</t>
  </si>
  <si>
    <t>Integra conocimientos geológicos complejos para justificar la singularidad de un paisaje, deduce con precisión su evolución temporal, evalúa la vulnerabilidad del patrimonio ante riesgos antrópicos y naturales, y diseña estrategias de conservación fundamentadas.
→ Presentación multimedia que correlaciona la tectónica de placas con el relieve actual, predice cambios futuros por erosión y propone un plan de gestión sostenible basado en la normativa ambiental.</t>
  </si>
  <si>
    <t>Secuenciación trimestral</t>
  </si>
  <si>
    <t>Trimestre</t>
  </si>
  <si>
    <t>Título pedagógico</t>
  </si>
  <si>
    <t>Horas estimadas</t>
  </si>
  <si>
    <t>SDA recomendada</t>
  </si>
  <si>
    <t>Saberes principales</t>
  </si>
  <si>
    <t>Criterios evaluables</t>
  </si>
  <si>
    <t>Competencias dominantes</t>
  </si>
  <si>
    <t>La unidad de la vida y el código genético</t>
  </si>
  <si>
    <t>SDA: 'El libro de instrucciones de la vida'. Proyecto de extracción de ADN y modelizado de la síntesis de proteínas para comprender enfermedades genéticas.</t>
  </si>
  <si>
    <t xml:space="preserve">
• Comprensión de la teoría celular y de su evolución histórica.
• Análisis de las fases del ciclo celular.
• Argumentación sobre la función biológica de la mitosis, la meiosis y sus fases.
• Destrezas de observación de las distintas fases de la mitosis al microscopio.
• Reconocimiento e importancia del papel biológico de la meiosis.
• Núcleo celular. Estructura y funciones.
• Modelo simplificado de la estructura del ADN y del ARN y relación con su función y síntesis.
• Estrategias de extracción de ADN de una célula eucariota.
• Análisis de las etapas de la expresión génica, características del código genético y resolución de problemas relacionados con estas.
• Aproximación al concepto de gen.
• Dogma central de la biología molecular. Transcripción y traducción del ADN.
• Relación entre las mutaciones, la replicación del ADN, el cáncer, la evolución y la biodiversidad.</t>
  </si>
  <si>
    <t>1.1: Analizar conceptos y procesos biológicos y geológicos interpretando información en diferentes format
1.2: Transmitir opiniones propias fundamentadas e información sobre Biología y Geología de forma clara y
1.3: Analizar y explicar fenómenos biológicos y geológicos representándolos mediante el diseño y la reali
2.1: Resolver cuestiones y profundizar en aspectos biológicos y geológicos localizando, seleccionando, or
2.2: Contrastar la veracidad de la información sobre temas biológicos y geológicos o trabajos científicos</t>
  </si>
  <si>
    <t>CE.1: Interpretar y transmitir información y datos científicos
CE.2: Identificar, localizar y seleccionar información contrastando su veracidad</t>
  </si>
  <si>
    <t>Instrumentos / evaluación</t>
  </si>
  <si>
    <t>Pruebas de ejecución (microscopía), informes de laboratorio (extracción ADN) y pruebas objetivas sobre procesos celulares y moleculares.</t>
  </si>
  <si>
    <t>Herencia, diversidad y el origen de las especies</t>
  </si>
  <si>
    <t>SDA: '¿De dónde venimos?'. Resolución de retos de genética mendeliana y simulación digital de selección natural para explicar la biodiversidad actual.</t>
  </si>
  <si>
    <t xml:space="preserve">
• Fenotipo y genotipo: definición y diferencias.
• Estrategias de resolución de problemas sencillos de herencia genética de caracteres con relación de dominancia y recesividad con uno o dos genes.
• Estrategias de resolución de problemas sencillos de herencia del sexo y de herencia genética de caracteres con relación de codominancia, dominancia incompleta, alelismo múltiple y ligada al sexo con uno o dos genes.
• Análisis del proceso evolutivo de una o más características concretas de una especie determinada a la luz de la teoría neodarwinista y de otras teorías con relevancia histórica ( lamarckismo y darwinismo ).
• Comprensión del hecho evolutivo, estudio y valoración de los mecanismos de evolución.
• La evolución humana y el proceso de hominización.
• Leyes de Mendel.</t>
  </si>
  <si>
    <t>3.1: Plantear preguntas e hipótesis que puedan ser respondidas o contrastadas utilizando métodos científi
3.2: Diseñar la experimentación, la toma de datos y el análisis de fenómenos biológicos y geológicos de m
3.3: Realizar experimentos y tomar datos cuantitativos o cualitativos sobre fenómenos biológicos y geológ
3.4: Interpretar y analizar los resultados obtenidos en un proyecto de investigación utilizando, cuando s
3.5: Cooperar y colaborar en las distintas fases de un proyecto científico para trabajar con mayor eficie
4.2: Analizar críticamente la solución a un problema sobre fenómenos biológicos y geológicos, cambiando l</t>
  </si>
  <si>
    <t>CE.3: Planificar y desarrollar proyectos de investigación
CE.4: Utilizar el razonamiento y el pensamiento computacional</t>
  </si>
  <si>
    <t>Resolución de problemas de genética, defensa de debates sobre teorías evolutivas y portafolio de investigación sobre hominización.</t>
  </si>
  <si>
    <t>Un planeta dinámico en un universo en expansión</t>
  </si>
  <si>
    <t>SDA: 'Misión: Tierra'. Análisis de riesgos geológicos locales y diseño de un informe sobre la habitabilidad planetaria y sostenibilidad.</t>
  </si>
  <si>
    <t xml:space="preserve">
• Relieve y paisaje: diferencias, su importancia como recursos y factores que intervienen en su formación y modelado.
• Análisis de la estructura y dinámica de la geosfera. Métodos de estudio.
• Determinar las capas que conforman el interior del planeta en función de su composición y de su mecánica, y reconocer las discontinuidades y zonas de transición.
• Estudio de los efectos globales de la dinámica de la geosfera desde la perspectiva de la tectónica de placas.
• Teoría de la tectónica de placas y tipos de bordes de placas litosféricas.
• Relación de la distribución de la actividad sísmica y volcánica con la dinámica del interior de la Tierra.
• Procesos geológicos externos e internos: diferencias y relación con los riesgos naturales. Medidas de prevención y mapas de riesgos.
• Los cortes geológicos: interpretación y trazado de la historia geológica que reflejan mediante la aplicación de los principios del estudio de la historia de la Tierra (horizontalidad, superposición, intersección, sucesión faunística, etc.).
• El tiempo geológico, ubicación de los acontecimientos geológicos y biológicos importantes. Los fósiles guía.
• Descripción del origen del universo y de los componentes del sistema solar.
• Estructuras y características principales de los componentes del sistema solar.
• Características que hicieron de la Tierra un planeta habitable.
• Hipótesis sobre el origen de la vida en la Tierra.
• Discusión sobre las principales investigaciones en el campo de la astrobiología.
• Valoración de la habitabilidad de la Tierra y de su fragilidad y la importancia del cuidado del medio ambiente.</t>
  </si>
  <si>
    <t>5.1: Identificar los posibles riesgos naturales potenciados por determinadas acciones humanas sobre una z
6.1: Deducir y explicar la historia geológica de un relieve identificando sus elementos más relevantes a</t>
  </si>
  <si>
    <t>CE.5: Analizar los efectos de determinadas acciones sobre el medio ambiente y la salud
CE.6: Analizar los elementos de un paisaje concreto valorándolo como patrimonio natural</t>
  </si>
  <si>
    <t>Interpretación de cortes geológicos, mapas de riesgos y proyectos sobre astrobiología y medio ambiente.</t>
  </si>
  <si>
    <t>Situaciones de aprendizaje sugeridas (SDA)</t>
  </si>
  <si>
    <t>SDA 1</t>
  </si>
  <si>
    <t>Descifra la historia geológica de La Pedriza y propón su conservación</t>
  </si>
  <si>
    <t>Subtítulo</t>
  </si>
  <si>
    <t>Un podcast científico para la Red de Espacios Naturales de Madrid</t>
  </si>
  <si>
    <t>Contexto</t>
  </si>
  <si>
    <t>La Pedriza del Manzanares, en la Sierra de Guadarrama, es un espacio natural protegido con formaciones graníticas únicas. Estudiantes de 4.º ESO investigarán su historia geológica y los impactos de actividades humanas (urbanización, senderismo, escalada) para elaborar un podcast divulgativo dirigido al organismo gestor del espacio.</t>
  </si>
  <si>
    <t>Reto central</t>
  </si>
  <si>
    <t>El alumnado deberá interpretar cortes geológicos, mapas y datos históricos para explicar la formación de La Pedriza, identificar los riesgos naturales potenciados por la acción humana y proponer medidas de conservación, plasmando todo en un podcast de 5-7 minutos.</t>
  </si>
  <si>
    <t>Recursos</t>
  </si>
  <si>
    <t xml:space="preserve">
• Corte geológico y mapa topográfico de La Pedriza (proporcionados por el docente)
• Simulación 3D de formación granítica
• Audacity u otro editor de audio
• Micrófonos o grabadoras de móvil
• Guión estructurado (plantilla)
• Rúbrica de evaluación</t>
  </si>
  <si>
    <t>Transversales</t>
  </si>
  <si>
    <t>Educación ambiental, competencia digital (producción y edición de audio), conciencia crítica sobre el impacto humano en el patrimonio natural.</t>
  </si>
  <si>
    <t>Fase</t>
  </si>
  <si>
    <t>Duración</t>
  </si>
  <si>
    <t>Descripción</t>
  </si>
  <si>
    <t>Evidencia recogida</t>
  </si>
  <si>
    <t>Activación y planteamiento del reto</t>
  </si>
  <si>
    <t>1 sesión</t>
  </si>
  <si>
    <t>Presentación del encargo del Parque Nacional: necesitan un podcast divulgativo para explicar a los visitantes la historia geológica y los riesgos. Se visualiza un vídeo corto de La Pedriza y se lanza la pregunta guía. El alumnado formula hipótesis iniciales sobre factores geológicos y humanos.</t>
  </si>
  <si>
    <t>Hipótesis escritas en el cuaderno de equipo.</t>
  </si>
  <si>
    <t>Adquisición guiada de saberes</t>
  </si>
  <si>
    <t>2 sesiones</t>
  </si>
  <si>
    <t>Taller sobre: (1) formación de granitos y rocas plutónicas, (2) lectura de cortes geológicos y mapas topográficos, (3) identificación de riesgos geológicos (erosión, deslizamientos) y su relación con actividades humanas. Se usan modelos 3D y simulaciones.</t>
  </si>
  <si>
    <t>Ejercicios resueltos de interpretación de un corte geológico de La Pedriza (facilitado por el docente).</t>
  </si>
  <si>
    <t>Aplicación al reto</t>
  </si>
  <si>
    <t>Trabajo en equipos: analizan un mapa geológico real de La Pedriza, identifican las litologías, estructuras y puntos de riesgo. También consultan informes de impacto ambiental (fuentes fiables). Deciden qué incluir en el podcast y elaboran un guión gráfico (storyboard).</t>
  </si>
  <si>
    <t>Mapa anotado con leyenda y localización de riesgos.</t>
  </si>
  <si>
    <t>Producción y comunicación</t>
  </si>
  <si>
    <t>3 sesiones</t>
  </si>
  <si>
    <t>Grabación del podcast: cada equipo reparte roles (locutor, técnico, documentalista). Se graba con herramientas digitales (Audacity o similar). Se editan, añaden efectos sonoros y se genera el archivo final. Se prepara una breve presentación escrita del producto para la audiencia.</t>
  </si>
  <si>
    <t>Archivo de audio final y guión definitivo con referencias.</t>
  </si>
  <si>
    <t>Reflexión y evaluación</t>
  </si>
  <si>
    <t>Escucha cruzada de podcasts entre equipos. Coevaluación con rúbrica de los criterios 1.1, 1.2, 5.1 y 6.1. Autoevaluación individual. Debate sobre qué han aprendido y cómo mejorarían su producto.</t>
  </si>
  <si>
    <t>Rúbricas de coevaluación cumplimentadas y diana de autoevaluación.</t>
  </si>
  <si>
    <t>SDA 2</t>
  </si>
  <si>
    <t>¿Qué esconde el parque de tu barrio? Una auditoría ecológica con datos propios</t>
  </si>
  <si>
    <t>Biodiversidad de líquenes como indicadores de calidad del aire en un espacio verde urbano</t>
  </si>
  <si>
    <t>El Ayuntamiento de Madrid ha solicitado a los centros educativos colaborar en un proyecto de ciencia ciudadana para evaluar la salud de los parques urbanos. Nuestro instituto participa analizando el parque colindante.</t>
  </si>
  <si>
    <t>Realizar una auditoría ecológica del parque local utilizando líquenes como bioindicadores de calidad del aire, recogiendo y analizando datos propios, y elaborar un informe con recomendaciones para el ayuntamiento y la comunidad.</t>
  </si>
  <si>
    <t xml:space="preserve">
• Claves dicotómicas de líquenes (versión impresa y digital)
• Hoja de cálculo (Google Sheets o Excel)
• GPS o aplicación de mapas para marcar zonas de muestreo
• Cámara de fotos o móvil para documentar
• Plantillas de informe y póster
• Rúbricas de evaluación</t>
  </si>
  <si>
    <t>Educación ambiental, fomento de la ciencia ciudadana y desarrollo del pensamiento crítico.</t>
  </si>
  <si>
    <t>Se presenta la solicitud del ayuntamiento y se debate qué sabemos sobre la calidad del aire en parques. Cada equipo formula una pregunta de investigación acotada (p.ej., ¿hay diferencias en la abundancia de líquenes entre zonas con y sin tráfico?).</t>
  </si>
  <si>
    <t>Pregunta de investigación e hipótesis en el cuaderno de equipo.</t>
  </si>
  <si>
    <t>Se trabaja el papel de los líquenes como bioindicadores (simbiosis, fisiología), las técnicas de muestreo (transectos, cuadrículas) y el uso de hojas de cálculo para el registro de datos. Se realiza un muestreo simulado en el aula para practicar.</t>
  </si>
  <si>
    <t>Ejercicios de identificación de líquenes y diseño de un transecto.</t>
  </si>
  <si>
    <t>Salida al parque para recoger datos (1 sesión). De vuelta en el aula, los equipos introducen los datos en una hoja de cálculo y realizan análisis descriptivos: frecuencias, medias y gráficos (2 sesiones).</t>
  </si>
  <si>
    <t>Hoja de datos completa y gráficos generados.</t>
  </si>
  <si>
    <t>Los equipos redactan el informe científico (introducción, metodología, resultados, conclusiones) y diseñan el póster divulgativo. Se prepara la presentación para la jornada final.</t>
  </si>
  <si>
    <t>Informe final y póster terminados.</t>
  </si>
  <si>
    <t>Jornada de presentación de pósters a compañeros, familias y representantes del ayuntamiento invitados. Coevaluación entre equipos y autoevaluación mediante diana. Asignación de niveles de logro a cada criterio.</t>
  </si>
  <si>
    <t>Rúbrica cumplimentada por el docente y diana de autoevaluación.</t>
  </si>
  <si>
    <t>SDA 3</t>
  </si>
  <si>
    <t>Descifrando nuestro ADN: una campaña genética para el barrio</t>
  </si>
  <si>
    <t>Cómic científico sobre enfermedades hereditarias para un centro de salud de Madrid</t>
  </si>
  <si>
    <t>El Centro de Salud de nuestra zona ha solicitado materiales divulgativos sobre enfermedades genéticas para su sala de espera. Los pacientes necesitan comprender conceptos básicos como la herencia autosómica recesiva, la función del gen CFTR y cómo se realiza el diagnóstico.</t>
  </si>
  <si>
    <t>Diseñar y elaborar un cómic científico que explique la base genética de la fibrosis quística, su herencia, diagnóstico y tratamiento, dirigido a pacientes y familiares en un centro de salud de Madrid.</t>
  </si>
  <si>
    <t xml:space="preserve">
• Plantilla de guion de cómic
• Vídeo: 'El viaje de una gota' (ejemplo divulgativo)
• Artículos de la Asociación Madrileña de Fibrosis Quística
• Herramienta digital Canva o similar para cómic
• Modelos moleculares de ADN y ARN</t>
  </si>
  <si>
    <t>Educación para la salud, fomento de la empatía hacia pacientes con enfermedades raras y uso crítico de fuentes de información.</t>
  </si>
  <si>
    <t>Se presenta la carta del centro de salud solicitando un cómic divulgativo. Se visualiza un vídeo testimonial de un paciente joven con fibrosis quística. Tormenta de ideas sobre qué saben y qué necesitan saber. Se organizan los equipos y se acota la pregunta guía.</t>
  </si>
  <si>
    <t>Cuaderno con preguntas iniciales e hipótesis sobre la enfermedad.</t>
  </si>
  <si>
    <t>Sesiones teórico-prácticas sobre estructura del ADN, replicación, transcripción, traducción y mutaciones. Se relaciona con la mutación CFTR en fibrosis quística. Se practica interpretación de modelos y esquemas moleculares.</t>
  </si>
  <si>
    <t>Ejercicios de interpretación de modelos y diagramas.</t>
  </si>
  <si>
    <t>Los equipos investigan en fuentes fiables (artículos, webs de asociaciones) sobre fibrosis quística: herencia, síntomas, diagnóstico. Contrastan hipótesis. Planifican el guion del cómic: estructura, viñetas, texto.</t>
  </si>
  <si>
    <t>Ficha de fuentes consultadas y guion del cómic.</t>
  </si>
  <si>
    <t>Cada equipo elabora el cómic (dibujo a mano o digital) asegurando rigor científico y atractivo visual. Se realiza una revisión entre pares dentro del equipo y se ajusta. Se prepara la presentación para la entrega al centro de salud.</t>
  </si>
  <si>
    <t>Cómic finalizado y revisado.</t>
  </si>
  <si>
    <t>Presentación del cómic al resto de la clase y a un representante del centro de salud (vía videollamada o presencial). Coevaluación entre equipos mediante rúbrica. Autoevaluación individual. Asignación de niveles de logro.</t>
  </si>
  <si>
    <t>Rúbricas cumplimentadas y diana de autoevaluación.</t>
  </si>
  <si>
    <t>Diseño Universal del Aprendizaje (DUA) — sugerencias por CE</t>
  </si>
  <si>
    <t>Eje DUA</t>
  </si>
  <si>
    <t>Principio</t>
  </si>
  <si>
    <t>Sugerencias prácticas</t>
  </si>
  <si>
    <t>Representación</t>
  </si>
  <si>
    <t>Proporcionar múltiples formas de representación</t>
  </si>
  <si>
    <t xml:space="preserve">
• Presentar los ciclos biogeoquímicos mediante una combinación de simuladores interactivos, diagramas de flujo con códigos de color y narrativas breves que humanicen el descubrimiento científico.
• Ofrecer glosarios terminológicos digitales con hipervínculos a animaciones moleculares para facilitar la comprensión de la expresión génica y la síntesis de proteínas.
• Proporcionar conjuntos de datos sobre series estratigráficas en formatos variados: tablas de datos brutos, perfiles topográficos digitalizados y modelos 3D manipulables de la cuenca sedimentaria.</t>
  </si>
  <si>
    <t>Acción y expresión</t>
  </si>
  <si>
    <t>Proporcionar múltiples formas de acción y expresión</t>
  </si>
  <si>
    <t xml:space="preserve">
• Permitir la defensa de una postura sobre dilemas bioéticos, como la edición genómica con CRISPR, mediante un podcast de debate, un ensayo argumentativo o una infografía de evidencias.
• Facilitar la interpretación de la historia geológica local a través de la creación de un videoblog de campo, un mapa cronológico interactivo o una maqueta explicativa de los estratos.
• Evaluar el análisis de procesos evolutivos mediante la elección entre un informe técnico de anatomía comparada, una presentación multimedia o un hilo de divulgación científica en redes sociales simuladas.</t>
  </si>
  <si>
    <t>Implicación / motivación</t>
  </si>
  <si>
    <t>Proporcionar múltiples formas de implicación</t>
  </si>
  <si>
    <t xml:space="preserve">
• Vincular el análisis de datos ambientales con proyectos de ciencia ciudadana reales, donde el alumnado interprete parámetros de calidad del agua o aire de su propio entorno cercano.
• Implementar estaciones de aprendizaje con niveles de complejidad creciente para la resolución de problemas de genética, permitiendo al alumnado elegir el punto de partida según su autopercepción de competencia.
• Simular un panel de expertos internacional donde deban argumentar sobre el cambio climático basándose en evidencias del IPCC, asignando roles que conecten con sus intereses (perfil político, científico o activista).</t>
  </si>
  <si>
    <t xml:space="preserve">
• Ofrecer bancos de recursos digitales curados sobre tectónica de placas que incluyan simultáneamente simuladores interactivos, artículos de divulgación adaptados y cortes geológicos en 3D para facilitar la comprensión de estructuras complejas.
• Utilizar guías de lectura crítica específicas para textos científicos (como el método CRAAP adaptado) que ayuden a distinguir entre evidencias empíricas, hipótesis y opiniones en temas de biotecnología.
• Presentar la información sobre el ciclo celular mediante diagramas de flujo multinivel, donde se pueda alternar entre una visión general simplificada y una detallada con terminología técnica específica.</t>
  </si>
  <si>
    <t xml:space="preserve">
• Diseñar un 'Muro de Evidencias' digital (usando herramientas como Padlet) donde el alumnado organice jerárquicamente la información seleccionada sobre el cambio climático, vinculando fuentes primarias con sus propias conclusiones.
• Elaborar un video-ensayo o un hilo de red social técnica que desmienta un mito biológico común (ej. la herencia de caracteres adquiridos), demostrando la capacidad de contrastar información veraz frente a pseudociencias.
• Crear una base de datos compartida sobre especies locales en peligro, donde los alumnos deban categorizar la información según la fiabilidad de la fuente (institucional, académica o blogs de opinión).</t>
  </si>
  <si>
    <t xml:space="preserve">
• Plantear retos de 'Investigación Forense' basados en casos reales de contaminación ambiental local, donde la búsqueda de información tenga un impacto directo y funcional en su entorno cercano.
• Permitir la elección del objeto de estudio dentro de un bloque temático (ej. elegir una enfermedad genética específica para investigar), fomentando la autonomía y el interés personal en la búsqueda de soluciones.
• Implementar dinámicas de 'Revisión por Pares' donde el alumnado asuma el rol de editor científico, evaluando la calidad y veracidad de las fuentes bibliográficas citadas por sus compañeros en sus trabajos de investigación.</t>
  </si>
  <si>
    <t xml:space="preserve">
• Utilizar visores cartográficos interactivos (como el del IGME) y simuladores de tectónica de placas para que el alumnado visualice fenómenos geológicos complejos antes de plantear sus hipótesis.
• Presentar los protocolos de laboratorio y metodologías de muestreo mediante diagramas de flujo visuales combinados con códigos QR que enlacen a demostraciones técnicas en vídeo corto.
• Ofrecer bases de datos reales de proyectos de ciencia ciudadana (como GBIF para biodiversidad o redes sísmicas) en formatos descargables y manipulables para facilitar la identificación de patrones.</t>
  </si>
  <si>
    <t xml:space="preserve">
• Permitir la entrega del proyecto de investigación en formatos diversos: un póster científico digital, un podcast tipo 'comunicación en congreso' o un diario de campo en formato vídeo (vlog).
• Proporcionar plantillas de diseño experimental con diferentes niveles de andamiaje, desde guiones estructurados hasta lienzos en blanco (Canvas) para la planificación de variables.
• Fomentar el uso de herramientas digitales de recogida de datos en tiempo real (sensores móviles, apps de identificación de especies o calculadoras estadísticas) para diversificar la toma de evidencias.</t>
  </si>
  <si>
    <t xml:space="preserve">
• Vincular los proyectos de investigación con problemáticas locales reales, como el análisis de la calidad del suelo en el entorno del centro o el estudio de especies invasoras en parques cercanos.
• Organizar un sistema de 'revisión por pares' (peer-review) donde los grupos intercambien borradores de sus diseños experimentales para validarse mutuamente antes de la fase de ejecución.
• Establecer roles rotativos dentro de los equipos de investigación (responsable de material, analista de datos, comunicador, gestor de calidad) para asegurar la participación activa según fortalezas individuales.</t>
  </si>
  <si>
    <t xml:space="preserve">
• Uso de diagramas de flujo interactivos para desglosar procesos biológicos complejos, como la replicación del ADN, permitiendo visualizar la lógica de 'si/entonces' de las enzimas implicadas.
• Presentación de simuladores de tectónica de placas que permitan manipular variables aisladas (densidad, temperatura) para observar visualmente el resultado del algoritmo geológico subyacente.
• Suministro de organizadores gráficos de 'causa-efecto' con códigos de color para mapear las consecuencias de las mutaciones genéticas en el fenotipo, facilitando la decodificación de la información biológica.</t>
  </si>
  <si>
    <t xml:space="preserve">
• Creación de un pseudocódigo o algoritmo de decisión para la identificación de rocas y minerales en el laboratorio, en lugar de usar una clave dicotómica estática.
• Desarrollo de un video-ensayo de 'depuración de errores' (debugging) donde el alumnado analice un experimento fallido de fotosíntesis, identificando el paso lógico erróneo y proponiendo la solución.
• Construcción de modelos físicos programables o maquetas lógicas que representen el funcionamiento de un arco reflejo, demostrando la secuencia de entrada, procesamiento y salida de información.</t>
  </si>
  <si>
    <t xml:space="preserve">
• Planteamiento de retos de 'Ciencia Ciudadana' donde el alumnado deba resolver un problema ambiental local analizando bases de datos reales y ajustando sus propuestas según los resultados obtenidos.
• Implementación de dinámicas de 'Escape Room' virtual basadas en la resolución de problemas de genética mendeliana, donde el éxito dependa de la reformulación de estrategias ante pistas falsas.
• Uso de juegos de rol profesionales (bioinformáticos, vulcanólogos) donde los estudiantes deban tomar decisiones críticas basadas en datos, enfrentándose a las consecuencias de sus razonamientos en un entorno seguro.</t>
  </si>
  <si>
    <t xml:space="preserve">
• Mapas interactivos de capas (SIG) que superpongan focos industriales, calidad del aire y tasas de patologías respiratorias locales para visualizar correlaciones epidemiológicas directas.
• Modelos 3D y realidad aumentada para observar la bioacumulación de microplásticos en los distintos niveles tróficos y su efecto citológico específico en tejidos humanos.
• Diagramas de flujo metabólico comparativos que contrasten el balance energético y la huella de carbono de dietas basadas en productos de proximidad frente a productos ultraprocesados.</t>
  </si>
  <si>
    <t xml:space="preserve">
• Elaboración de un plan de auditoría ambiental del centro educativo mediante el uso de sensores físicos (CO2, ruido, luz) y la redacción de un informe técnico con propuestas de mitigación.
• Producción de un videopodcast de divulgación científica que explique la relación biológica entre la pérdida de biodiversidad y el aumento de zoonosis, utilizando guiones basados en evidencias.
• Diseño de un prototipo digital o aplicación que calcule la huella hídrica personal basándose en el ciclo del agua y proponga ajustes de consumo justificados desde la geología ambiental.</t>
  </si>
  <si>
    <t xml:space="preserve">
• Simulación de un comité de expertos de la ONU donde el alumnado asume roles (científicos, políticos, activistas) para negociar soluciones a un conflicto ambiental local real.
• Aprendizaje Basado en Retos (CBL) sobre la resistencia a los antibióticos, permitiendo al alumno elegir el enfoque de investigación: laboratorio experimental, encuesta social o análisis bibliográfico.
• Uso de diarios de aprendizaje reflexivos donde el alumnado vincula los contenidos de geología externa con el impacto del urbanismo en su propio barrio, fomentando la conexión personal con el entorno.</t>
  </si>
  <si>
    <t>Proporcionar múltiples formas de representación del contenido geológico y del relieve.</t>
  </si>
  <si>
    <t xml:space="preserve">
• Utilizar visores cartográficos interactivos (como el del IGN o Google Earth) con capas superpuestas de litología, tectónica y riesgos históricos para visualizar la tridimensionalidad del paisaje.
• Proporcionar modelos 3D táctiles o impresos de estructuras geológicas (pliegues y fallas) junto con diagramas de bloques que desglosen visualmente la cronología de los eventos orogénicos.
• Facilitar glosarios visuales que conecten términos técnicos (estratigrafía, karstificación, isostasia) con imágenes reales del entorno local y esquemas de procesos de formación.</t>
  </si>
  <si>
    <t>Proporcionar múltiples formas de acción y expresión para demostrar el análisis del paisaje.</t>
  </si>
  <si>
    <t xml:space="preserve">
• Diseñar un itinerario geológico virtual utilizando herramientas de 360° o presentaciones interactivas donde el alumno explique los puntos de interés y los riesgos identificados.
• Elaborar un informe de impacto ambiental o una propuesta de protección del patrimonio natural en formatos diversos: podcast científico, vídeo-reportaje de campo o panel técnico.
• Realizar una simulación de gestión de riesgos naturales mediante la creación de mapas de vulnerabilidad y planes de evacuación basados en el análisis geológico previo.</t>
  </si>
  <si>
    <t>Proporcionar múltiples formas de implicación mediante la conexión con el entorno real.</t>
  </si>
  <si>
    <t xml:space="preserve">
• Plantear un reto de 'Geología Forense' donde deban reconstruir la historia de un paisaje cercano a partir de muestras de rocas y fotografías aéreas antiguas.
• Organizar un debate de roles (urbanistas, geólogos, ecologistas y vecinos) sobre un conflicto real de uso del suelo en una zona con riesgos geológicos activos.
• Implementar un sistema de 'insignias de experto' por niveles de complejidad en la identificación de estructuras geológicas y propuestas de sostenibilidad para el patrimonio local.</t>
  </si>
  <si>
    <t>Mapeo CE → descriptores del Perfil de Salida</t>
  </si>
  <si>
    <t>Descriptores principales</t>
  </si>
  <si>
    <t>Descriptores secundarios</t>
  </si>
  <si>
    <t>Justificación</t>
  </si>
  <si>
    <t>CCL1, CCL2, STEM1</t>
  </si>
  <si>
    <t>CD1, CPSAA3, CC1</t>
  </si>
  <si>
    <t>La CE implica interpretar y transmitir información científica (CCL1, CCL2) y analizar conceptos y procesos (STEM1). El uso de diferentes formatos puede incluir medios digitales (CD1), la argumentación requiere autorregulación (CPSAA3) y la difusión social de la ciencia (CC1).</t>
  </si>
  <si>
    <t>CD1, CCL3, STEM2</t>
  </si>
  <si>
    <t>CD4, CPSAA4, CC3</t>
  </si>
  <si>
    <t>La CE se centra en buscar y seleccionar información (CD1), contrastar su veracidad y evaluarla críticamente (CCL3, STEM2). La organización y verificación implican CD4, el pensamiento crítico CPSAA4 y la ética informacional CC3.</t>
  </si>
  <si>
    <t>STEM3, CPSAA3, CE1</t>
  </si>
  <si>
    <t>STEM1, CD2, CC1</t>
  </si>
  <si>
    <t>La CE exige planificar y desarrollar proyectos de investigación (STEM3), cooperar (CPSAA3) y mostrar iniciativa (CE1). Se apoya en la observación científica (STEM1), herramientas digitales (CD2) y responsabilidad social (CC1).</t>
  </si>
  <si>
    <t>STEM4, STEM5, CPSAA5</t>
  </si>
  <si>
    <t>CD5, CC2, CE2</t>
  </si>
  <si>
    <t>La CE requiere razonamiento y pensamiento computacional (STEM4), resolución de problemas (STEM5) y reformulación de procedimientos (CPSAA5). El análisis crítico puede implicar creación digital (CD5), conciencia ecológica (CC2) y perseverancia (CE2).</t>
  </si>
  <si>
    <t>CC2, CPSAA2, CC4</t>
  </si>
  <si>
    <t>STEM2, CC3, CE1</t>
  </si>
  <si>
    <t>La CE analiza efectos sobre medio ambiente y salud (CC2, CPSAA2) y promueve hábitos sostenibles (CC4). Se basa en fundamentos científicos (STEM2), reflexión ética (CC3) y capacidad de acción (CE1).</t>
  </si>
  <si>
    <t>CCEC2, CC2, STEM1</t>
  </si>
  <si>
    <t>CC4, CE2, CPSAA1</t>
  </si>
  <si>
    <t>La CE valora el paisaje como patrimonio natural (CCEC2), analiza su historia geológica (STEM1) y propone acciones de conservación (CC2). Incluye compromiso cívico (CC4), planificación (CE2) y autoconocimiento (CPSAA1).</t>
  </si>
  <si>
    <t>Preguntas frecuentes específicas de la CCAA</t>
  </si>
  <si>
    <t>Categoría</t>
  </si>
  <si>
    <t>Pregunta</t>
  </si>
  <si>
    <t>Respuesta</t>
  </si>
  <si>
    <t>Normativa</t>
  </si>
  <si>
    <t>¿Qué concreción autonómica recoge el Decreto de la Comunidad de Madrid para los saberes básicos de Biología y Geología en 4º ESO respecto al BOE?</t>
  </si>
  <si>
    <t>La Comunidad de Madrid, mediante el Decreto 65/2022, remite al Real Decreto 217/2022 sin añadir saberes específicos. Así, los 48 saberes básicos de Biología y Geología en 4º ESO corresponden exactamente a los establecidos a nivel estatal.</t>
  </si>
  <si>
    <t>Secuenciación</t>
  </si>
  <si>
    <t>¿Cómo distribuir las 48 saberes básicos de Biología y Geología en 4º ESO en las 3 horas semanales a lo largo del curso escolar en Madrid?</t>
  </si>
  <si>
    <t>Se suele organizar por bloques: genética, evolución, ecosistemas y geología. Con 3 horas semanales, se dedican 1 hora por bloque aproximadamente, integrando los 48 saberes mediante secuencias didácticas de 6-8 sesiones cada una, asegurando el desarrollo de los 6 criterios de evaluación.</t>
  </si>
  <si>
    <t>Evaluación</t>
  </si>
  <si>
    <t>¿Qué criterios de evaluación de los 15 tienen mayor peso en la calificación final de Biología y Geología en 4º ESO según la normativa madrileña?</t>
  </si>
  <si>
    <t>La normativa madrileña no especifica pesos. Sin embargo, en la práctica se suele dar mayor relevancia a criterios que implican análisis y aplicación (como los relacionados con genética y evolución), representando al menos un 60% de la nota, mientras que los saberes procedimentales completan el 40% restante.</t>
  </si>
  <si>
    <t>Inspeccion</t>
  </si>
  <si>
    <t>¿Qué aspectos concretos revisa la inspección educativa en las programaciones didácticas de Biología y Geología de 4º ESO en Madrid?</t>
  </si>
  <si>
    <t>La inspección verifica que la programación incluya los 6 CE y 15 criterios del RD 217/2022, la secuencia de los 48 saberes, la relación con las competencias clave, la atención a la diversidad y la evaluación formativa. Además, revisa la coherencia entre criterios y saberes y la adecuación a las 3 horas semanales.</t>
  </si>
  <si>
    <t>¿Qué recursos didácticos oficiales o recomendados utiliza la Comunidad de Madrid para impartir Biología y Geología en 4º ESO?</t>
  </si>
  <si>
    <t>Se recomiendan los libros de texto de editoriales adaptadas al RD 217/2022 (como Santillana, Anaya o SM), simuladores virtuales de genética y geología, y material de laboratorio. La plataforma EducaMadrid ofrece recursos digitales como vídeos y actividades interactivas alineados con los 48 saberes.</t>
  </si>
  <si>
    <t>Departamento</t>
  </si>
  <si>
    <t>¿Cómo se organiza el departamento de Biología y Geología en los institutos de Madrid para asegurar la coherencia entre los 6 CE y los 15 criterios en 4º ESO?</t>
  </si>
  <si>
    <t>El departamento elabora una programación didáctica conjunta donde cada CE se despliega en varios criterios. Se asignan saberes a cada criterio y se establecen actividades comunes. Se programan reuniones quincenales para ajustar la secuencia de 48 saberes y garantizar la coordinación entre los docentes del mismo nivel.</t>
  </si>
  <si>
    <t>Atencion_diversidad</t>
  </si>
  <si>
    <t>¿Qué medidas de atención a la diversidad se aplican con mayor frecuencia en el aula de Biología y Geología de 4º ESO en Madrid según la normativa autonómica?</t>
  </si>
  <si>
    <t>Se aplican adaptaciones curriculares no significativas (acceso), enriquecimiento, y agrupamientos flexibles. En Madrid, se priorizan los planes de refuerzo para alumnos con dificultades en los 15 criterios, usando materiales complementarios y rúbricas simplificadas. Se dedican 1-2 horas semanales a la diversificación dentro del horario de 3 horas.</t>
  </si>
  <si>
    <t>Recuperación</t>
  </si>
  <si>
    <t>¿Qué procedimiento de recuperación se establece para los alumnos de 4º ESO de Biología y Geología en Madrid al finalizar el curso?</t>
  </si>
  <si>
    <t>Los alumnos con evaluación negatoria realizan un examen global de los 48 saberes no superados y entregan tareas de refuerzo. La calificación máxima en recuperación es de 5 sobre 10. Se programa en junio, tras la evaluación ordinaria, y se informa a las familias de los criterios (15) que deben recuperarse.</t>
  </si>
  <si>
    <t>Cómo programar tu LOMLOE — guía 7 pasos</t>
  </si>
  <si>
    <t>Título</t>
  </si>
  <si>
    <t>Tiempo estimado</t>
  </si>
  <si>
    <t>Tip práctico</t>
  </si>
  <si>
    <t>Leer el decreto vigente</t>
  </si>
  <si>
    <t>1 hora</t>
  </si>
  <si>
    <t>Descarga el decreto autonómico de Educación Secundaria Obligatoria (ESO) de tu CCAA. Localiza el anexo de Biología y Geología de 4.º ESO. Identifica las 6 competencias específicas (CE), los 34 criterios de evaluación y los 66 saberes básicos distribuidos en los 8 bloques. Anota las siglas o códigos que se usan en tu comunidad.</t>
  </si>
  <si>
    <t>Imprime el anexo y resalta con colores cada bloque de saberes; verás que muchos saberes de Geología (bloque 3) y Ecología (bloque 6) se repiten en cursos anteriores, así que comprueba su profundidad en 4º.</t>
  </si>
  <si>
    <t>Listar las CE y criterios</t>
  </si>
  <si>
    <t>Elabora una tabla con las 6 competencias específicas (p.ej., CE1: Interpretar fenómenos naturales, CE2: Resolver problemas mediante indagación...). Junto a cada CE, escribe los criterios de evaluación asociados (en total 34). Numera cada criterio para referencia futura (C1.1, C1.2...).</t>
  </si>
  <si>
    <t>No copies y pegues sin más; agrúpalos por afinidad temática (genética, ecología, geología) para que luego sea fácil asociarlos a saberes. Te ahorrará relecturas.</t>
  </si>
  <si>
    <t>Priorizar criterios e instrumentos</t>
  </si>
  <si>
    <t>1.5 horas</t>
  </si>
  <si>
    <t>Marca qué criterios consideras fundamentales (por su peso competencial) y cuáles complementarios. Decide los instrumentos de evaluación para cada criterio (prueba escrita, informe de laboratorio, exposición oral, rúbrica de proyecto, etc.). Asegúrate de que haya variedad y que ningún instrumento cubra más de 3-4 criterios.</t>
  </si>
  <si>
    <t>Para Biología y Geología, el trabajo de campo y el diseño experimental son instrumentos potentes; no los dejes solo para un trimestre. Prioriza criterios de indagación (los que llevan 'diseñar' o 'experimentar') en el segundo trimestre si sueles tener más horas de laboratorio.</t>
  </si>
  <si>
    <t>Distribuir saberes por trimestre</t>
  </si>
  <si>
    <t>2 horas</t>
  </si>
  <si>
    <t>Reparte los 66 saberes básicos en tres trimestres de forma equilibrada (unos 22 por trimestre). Ten en cuenta la carga lectiva (3 horas semanales) y la dificultad. Por ejemplo: 1er trimestre: genética y evolución (bloques 4 y 5); 2º: geología interna y externa (bloques 2 y 3); 3º: ecología y sostenibilidad (bloques 6, 7 y 8).</t>
  </si>
  <si>
    <t>Los bloques 1 (Metodología) y 8 (STEM) son transversales; no los asignes a un solo trimestre, insértalos en las situaciones de aprendizaje de cada trimestre. Así cumples con la transversalidad sin sobrecargar.</t>
  </si>
  <si>
    <t>Diseñar una SDA tipo por trimestre</t>
  </si>
  <si>
    <t>Para cada trimestre, diseña una Situación de Aprendizaje (SDA) que integre al menos 2 CE, varios criterios y saberes del bloque correspondiente. La SDA debe tener un reto o producto final (ej.: informe de campo, maqueta de un ecosistema, debate científico). Incluye fases de motivación, investigación, elaboración y comunicación.</t>
  </si>
  <si>
    <t>No intentes abarcar todos los saberes en una SDA; selecciona los esenciales. Por ejemplo, en la SDA de genética puedes pedir un árbol genealógico con problemas de herencia; en geología, una simulación de riesgos geológicos. Así garantizas profundidad.</t>
  </si>
  <si>
    <t>Establecer ponderaciones del departamento</t>
  </si>
  <si>
    <t>Define el peso de cada CE en la calificación final (en porcentaje). Por ejemplo, CE1 y CE2 (indagación): 20% cada una; CE3, CE4, CE5: 15% cada una; CE6 (productos finales): 15%. Ajusta según consenso del departamento. Asigna también el porcentaje de cada instrumento dentro de la CE correspondiente.</t>
  </si>
  <si>
    <t>En Biología, los criterios de interpretación de datos (CE1) suelen tener más peso; en Geología, los de análisis de mapas y cortes (CE4) pueden requerir un instrumento específico. Revisa que la suma dé 100% y que ningún criterio quede sin ponderar.</t>
  </si>
  <si>
    <t>Documentar atención a la diversidad y recuperación</t>
  </si>
  <si>
    <t>Redacta las medidas de atención a la diversidad (adaptaciones significativas, no significativas, enriquecimiento) para alumnos con DIA o altas capacidades. Especifica el plan de recuperación: pruebas escritas de recuperación por trimestre, trabajos adicionales o actividades de refuerzo. Incluye criterios claros para la evaluación extraordinaria.</t>
  </si>
  <si>
    <t>Para la recuperación, no repitas el mismo examen; diseña una actividad competencial similar a la SDA del trimestre (ej.: un informe de un experimento nuevo). Así evalúas de nuevo la competencia, no la memoria. Guarda en el departamento una plantilla de adaptación para rápidas modificaciones.</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</si>
  <si>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</si>
  <si>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</si>
  <si>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</si>
  <si>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</si>
  <si>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</si>
  <si>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</si>
  <si>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Transmitir opiniones propias fundamentadas e información sobre Biología y Geología de forma clara y rigurosa, facilitando su comprensión y análisis mediante el uso de la terminolog</t>
  </si>
  <si>
    <t xml:space="preserve">Analizar y explicar fenómenos biológicos y geológicos representándolos mediante el diseño y la realización de modelos y diagramas y utilizando, cuando sea necesario, los pasos del </t>
  </si>
  <si>
    <t>Resolver cuestiones y profundizar en aspectos biológicos y geológicos localizando, seleccionando, organizando y analizando críticamente la información de distintas fuentes y citánd</t>
  </si>
  <si>
    <t>Contrastar la veracidad de la información sobre temas biológicos y geológicos o trabajos científicos, utilizando fuentes fiables y adoptando una actitud crítica y escéptica hacia i</t>
  </si>
  <si>
    <t>Valorar la contribución de la ciencia a la sociedad y la labor de las personas dedicadas a ella, entendiendo la investigación como una labor colectiva e interdisciplinar en constan</t>
  </si>
  <si>
    <t xml:space="preserve">Plantear preguntas e hipótesis que puedan ser respondidas o contrastadas utilizando métodos científicos, en la explicación de fenómenos biológicos y geológicos y la realización de </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</si>
  <si>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</si>
  <si>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</si>
  <si>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 xml:space="preserve">Interpretar y analizar los resultados obtenidos en un proyecto de investigación utilizando, cuando sea necesario, herramientas matemáticas y tecnológicas y obteniendo conclusiones </t>
  </si>
  <si>
    <t>Analizar críticamente la solución a un problema sobre fenómenos biológicos y geológicos, cambiando los procedimientos utilizados o las conclusiones si dicha solución no fuese viabl</t>
  </si>
  <si>
    <t>Identificar los posibles riesgos naturales potenciados por determinadas acciones humanas sobre una zona geográfica, teniendo en cuenta sus características litológicas, relieve, veg</t>
  </si>
  <si>
    <t>Deducir y explicar la historia geológica de un relieve identificando sus elementos más relevantes a partir de cortes, mapas u otros sistemas de información geológica y utilizando 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</si>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</sst>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48</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398</v>
      </c>
      <c r="B1" s="4"/>
      <c r="C1" s="4"/>
      <c r="D1" s="4"/>
    </row>
    <row r="2" spans="1:4">
      <c r="A2" s="8" t="s">
        <v>230</v>
      </c>
      <c r="B2" s="8" t="s">
        <v>399</v>
      </c>
      <c r="C2" s="8" t="s">
        <v>400</v>
      </c>
      <c r="D2" s="8" t="s">
        <v>401</v>
      </c>
    </row>
    <row r="3" spans="1:4">
      <c r="A3" s="7" t="s">
        <v>43</v>
      </c>
      <c r="B3" s="7" t="s">
        <v>402</v>
      </c>
      <c r="C3" s="7" t="s">
        <v>403</v>
      </c>
      <c r="D3" s="7" t="s">
        <v>404</v>
      </c>
    </row>
    <row r="4" spans="1:4">
      <c r="A4" s="7" t="s">
        <v>50</v>
      </c>
      <c r="B4" s="7" t="s">
        <v>405</v>
      </c>
      <c r="C4" s="7" t="s">
        <v>406</v>
      </c>
      <c r="D4" s="7" t="s">
        <v>407</v>
      </c>
    </row>
    <row r="5" spans="1:4">
      <c r="A5" s="7" t="s">
        <v>57</v>
      </c>
      <c r="B5" s="7" t="s">
        <v>408</v>
      </c>
      <c r="C5" s="7" t="s">
        <v>409</v>
      </c>
      <c r="D5" s="7" t="s">
        <v>410</v>
      </c>
    </row>
    <row r="6" spans="1:4">
      <c r="A6" s="7" t="s">
        <v>64</v>
      </c>
      <c r="B6" s="7" t="s">
        <v>411</v>
      </c>
      <c r="C6" s="7" t="s">
        <v>412</v>
      </c>
      <c r="D6" s="7" t="s">
        <v>413</v>
      </c>
    </row>
    <row r="7" spans="1:4">
      <c r="A7" s="7" t="s">
        <v>71</v>
      </c>
      <c r="B7" s="7" t="s">
        <v>414</v>
      </c>
      <c r="C7" s="7" t="s">
        <v>415</v>
      </c>
      <c r="D7" s="7" t="s">
        <v>416</v>
      </c>
    </row>
    <row r="8" spans="1:4">
      <c r="A8" s="7" t="s">
        <v>77</v>
      </c>
      <c r="B8" s="7" t="s">
        <v>417</v>
      </c>
      <c r="C8" s="7" t="s">
        <v>418</v>
      </c>
      <c r="D8" s="7" t="s">
        <v>419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420</v>
      </c>
      <c r="B1" s="4"/>
      <c r="C1" s="4"/>
    </row>
    <row r="2" spans="1:3">
      <c r="A2" s="8" t="s">
        <v>421</v>
      </c>
      <c r="B2" s="8" t="s">
        <v>422</v>
      </c>
      <c r="C2" s="8" t="s">
        <v>423</v>
      </c>
    </row>
    <row r="3" spans="1:3">
      <c r="A3" s="7" t="s">
        <v>424</v>
      </c>
      <c r="B3" s="7" t="s">
        <v>425</v>
      </c>
      <c r="C3" s="7" t="s">
        <v>426</v>
      </c>
    </row>
    <row r="4" spans="1:3">
      <c r="A4" s="7" t="s">
        <v>427</v>
      </c>
      <c r="B4" s="7" t="s">
        <v>428</v>
      </c>
      <c r="C4" s="7" t="s">
        <v>429</v>
      </c>
    </row>
    <row r="5" spans="1:3">
      <c r="A5" s="7" t="s">
        <v>430</v>
      </c>
      <c r="B5" s="7" t="s">
        <v>431</v>
      </c>
      <c r="C5" s="7" t="s">
        <v>432</v>
      </c>
    </row>
    <row r="6" spans="1:3">
      <c r="A6" s="7" t="s">
        <v>433</v>
      </c>
      <c r="B6" s="7" t="s">
        <v>434</v>
      </c>
      <c r="C6" s="7" t="s">
        <v>435</v>
      </c>
    </row>
    <row r="7" spans="1:3">
      <c r="A7" s="7" t="s">
        <v>307</v>
      </c>
      <c r="B7" s="7" t="s">
        <v>436</v>
      </c>
      <c r="C7" s="7" t="s">
        <v>437</v>
      </c>
    </row>
    <row r="8" spans="1:3">
      <c r="A8" s="7" t="s">
        <v>438</v>
      </c>
      <c r="B8" s="7" t="s">
        <v>439</v>
      </c>
      <c r="C8" s="7" t="s">
        <v>440</v>
      </c>
    </row>
    <row r="9" spans="1:3">
      <c r="A9" s="7" t="s">
        <v>441</v>
      </c>
      <c r="B9" s="7" t="s">
        <v>442</v>
      </c>
      <c r="C9" s="7" t="s">
        <v>443</v>
      </c>
    </row>
    <row r="10" spans="1:3">
      <c r="A10" s="7" t="s">
        <v>444</v>
      </c>
      <c r="B10" s="7" t="s">
        <v>445</v>
      </c>
      <c r="C10" s="7" t="s">
        <v>446</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447</v>
      </c>
      <c r="B1" s="4"/>
      <c r="C1" s="4"/>
      <c r="D1" s="4"/>
      <c r="E1" s="4"/>
    </row>
    <row r="2" spans="1:5">
      <c r="A2" s="8" t="s">
        <v>174</v>
      </c>
      <c r="B2" s="8" t="s">
        <v>448</v>
      </c>
      <c r="C2" s="8" t="s">
        <v>449</v>
      </c>
      <c r="D2" s="8" t="s">
        <v>313</v>
      </c>
      <c r="E2" s="8" t="s">
        <v>450</v>
      </c>
    </row>
    <row r="3" spans="1:5">
      <c r="A3" s="7">
        <v>1</v>
      </c>
      <c r="B3" s="7" t="s">
        <v>451</v>
      </c>
      <c r="C3" s="7" t="s">
        <v>452</v>
      </c>
      <c r="D3" s="7" t="s">
        <v>453</v>
      </c>
      <c r="E3" s="7" t="s">
        <v>454</v>
      </c>
    </row>
    <row r="4" spans="1:5">
      <c r="A4" s="7">
        <v>2</v>
      </c>
      <c r="B4" s="7" t="s">
        <v>455</v>
      </c>
      <c r="C4" s="7" t="s">
        <v>452</v>
      </c>
      <c r="D4" s="7" t="s">
        <v>456</v>
      </c>
      <c r="E4" s="7" t="s">
        <v>457</v>
      </c>
    </row>
    <row r="5" spans="1:5">
      <c r="A5" s="7">
        <v>3</v>
      </c>
      <c r="B5" s="7" t="s">
        <v>458</v>
      </c>
      <c r="C5" s="7" t="s">
        <v>459</v>
      </c>
      <c r="D5" s="7" t="s">
        <v>460</v>
      </c>
      <c r="E5" s="7" t="s">
        <v>461</v>
      </c>
    </row>
    <row r="6" spans="1:5">
      <c r="A6" s="7">
        <v>4</v>
      </c>
      <c r="B6" s="7" t="s">
        <v>462</v>
      </c>
      <c r="C6" s="7" t="s">
        <v>463</v>
      </c>
      <c r="D6" s="7" t="s">
        <v>464</v>
      </c>
      <c r="E6" s="7" t="s">
        <v>465</v>
      </c>
    </row>
    <row r="7" spans="1:5">
      <c r="A7" s="7">
        <v>5</v>
      </c>
      <c r="B7" s="7" t="s">
        <v>466</v>
      </c>
      <c r="C7" s="7" t="s">
        <v>463</v>
      </c>
      <c r="D7" s="7" t="s">
        <v>467</v>
      </c>
      <c r="E7" s="7" t="s">
        <v>468</v>
      </c>
    </row>
    <row r="8" spans="1:5">
      <c r="A8" s="7">
        <v>6</v>
      </c>
      <c r="B8" s="7" t="s">
        <v>469</v>
      </c>
      <c r="C8" s="7" t="s">
        <v>459</v>
      </c>
      <c r="D8" s="7" t="s">
        <v>470</v>
      </c>
      <c r="E8" s="7" t="s">
        <v>471</v>
      </c>
    </row>
    <row r="9" spans="1:5">
      <c r="A9" s="7">
        <v>7</v>
      </c>
      <c r="B9" s="7" t="s">
        <v>472</v>
      </c>
      <c r="C9" s="7" t="s">
        <v>452</v>
      </c>
      <c r="D9" s="7" t="s">
        <v>473</v>
      </c>
      <c r="E9" s="7" t="s">
        <v>474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475</v>
      </c>
      <c r="B1" s="4"/>
      <c r="C1" s="4"/>
      <c r="D1" s="4"/>
      <c r="E1" s="4"/>
      <c r="F1" s="4"/>
    </row>
    <row r="2" spans="1:6">
      <c r="A2" s="8" t="s">
        <v>36</v>
      </c>
      <c r="B2" s="8" t="s">
        <v>83</v>
      </c>
      <c r="C2" s="8" t="s">
        <v>476</v>
      </c>
      <c r="D2" s="8" t="s">
        <v>477</v>
      </c>
      <c r="E2" s="8" t="s">
        <v>478</v>
      </c>
      <c r="F2" s="8" t="s">
        <v>479</v>
      </c>
    </row>
    <row r="3" spans="1:6">
      <c r="A3" s="7">
        <v>1.1</v>
      </c>
      <c r="B3" s="7" t="s">
        <v>43</v>
      </c>
      <c r="C3" s="7" t="s">
        <v>480</v>
      </c>
      <c r="D3" s="9">
        <v>5.0</v>
      </c>
      <c r="E3" s="9">
        <v>5.0</v>
      </c>
      <c r="F3" s="7"/>
    </row>
    <row r="4" spans="1:6">
      <c r="A4" s="7">
        <v>1.2</v>
      </c>
      <c r="B4" s="7" t="s">
        <v>43</v>
      </c>
      <c r="C4" s="7" t="s">
        <v>481</v>
      </c>
      <c r="D4" s="9">
        <v>5.0</v>
      </c>
      <c r="E4" s="9">
        <v>5.0</v>
      </c>
      <c r="F4" s="7"/>
    </row>
    <row r="5" spans="1:6">
      <c r="A5" s="7">
        <v>1.3</v>
      </c>
      <c r="B5" s="7" t="s">
        <v>43</v>
      </c>
      <c r="C5" s="7" t="s">
        <v>482</v>
      </c>
      <c r="D5" s="9">
        <v>5.0</v>
      </c>
      <c r="E5" s="9">
        <v>5.0</v>
      </c>
      <c r="F5" s="7"/>
    </row>
    <row r="6" spans="1:6">
      <c r="A6" s="7">
        <v>1.4</v>
      </c>
      <c r="B6" s="7" t="s">
        <v>43</v>
      </c>
      <c r="C6" s="7" t="s">
        <v>108</v>
      </c>
      <c r="D6" s="9">
        <v>5.0</v>
      </c>
      <c r="E6" s="9">
        <v>5.0</v>
      </c>
      <c r="F6" s="7"/>
    </row>
    <row r="7" spans="1:6">
      <c r="A7" s="7">
        <v>2.1</v>
      </c>
      <c r="B7" s="7" t="s">
        <v>50</v>
      </c>
      <c r="C7" s="7" t="s">
        <v>483</v>
      </c>
      <c r="D7" s="9">
        <v>6.67</v>
      </c>
      <c r="E7" s="9">
        <v>6.67</v>
      </c>
      <c r="F7" s="7"/>
    </row>
    <row r="8" spans="1:6">
      <c r="A8" s="7">
        <v>2.2</v>
      </c>
      <c r="B8" s="7" t="s">
        <v>50</v>
      </c>
      <c r="C8" s="7" t="s">
        <v>484</v>
      </c>
      <c r="D8" s="9">
        <v>6.67</v>
      </c>
      <c r="E8" s="9">
        <v>6.67</v>
      </c>
      <c r="F8" s="7"/>
    </row>
    <row r="9" spans="1:6">
      <c r="A9" s="7">
        <v>2.3</v>
      </c>
      <c r="B9" s="7" t="s">
        <v>50</v>
      </c>
      <c r="C9" s="7" t="s">
        <v>485</v>
      </c>
      <c r="D9" s="9">
        <v>6.67</v>
      </c>
      <c r="E9" s="9">
        <v>6.67</v>
      </c>
      <c r="F9" s="7"/>
    </row>
    <row r="10" spans="1:6">
      <c r="A10" s="7">
        <v>3.1</v>
      </c>
      <c r="B10" s="7" t="s">
        <v>57</v>
      </c>
      <c r="C10" s="7" t="s">
        <v>486</v>
      </c>
      <c r="D10" s="9">
        <v>5.0</v>
      </c>
      <c r="E10" s="9">
        <v>5.0</v>
      </c>
      <c r="F10" s="7"/>
    </row>
    <row r="11" spans="1:6">
      <c r="A11" s="7">
        <v>3.2</v>
      </c>
      <c r="B11" s="7" t="s">
        <v>57</v>
      </c>
      <c r="C11" s="7" t="s">
        <v>487</v>
      </c>
      <c r="D11" s="9">
        <v>5.0</v>
      </c>
      <c r="E11" s="9">
        <v>5.0</v>
      </c>
      <c r="F11" s="7"/>
    </row>
    <row r="12" spans="1:6">
      <c r="A12" s="7">
        <v>3.3</v>
      </c>
      <c r="B12" s="7" t="s">
        <v>57</v>
      </c>
      <c r="C12" s="7" t="s">
        <v>488</v>
      </c>
      <c r="D12" s="9">
        <v>5.0</v>
      </c>
      <c r="E12" s="9">
        <v>5.0</v>
      </c>
      <c r="F12" s="7"/>
    </row>
    <row r="13" spans="1:6">
      <c r="A13" s="7">
        <v>3.4</v>
      </c>
      <c r="B13" s="7" t="s">
        <v>57</v>
      </c>
      <c r="C13" s="7" t="s">
        <v>489</v>
      </c>
      <c r="D13" s="9">
        <v>5.0</v>
      </c>
      <c r="E13" s="9">
        <v>5.0</v>
      </c>
      <c r="F13" s="7"/>
    </row>
    <row r="14" spans="1:6">
      <c r="A14" s="7">
        <v>3.5</v>
      </c>
      <c r="B14" s="7" t="s">
        <v>57</v>
      </c>
      <c r="C14" s="7" t="s">
        <v>151</v>
      </c>
      <c r="D14" s="9">
        <v>5.0</v>
      </c>
      <c r="E14" s="9">
        <v>5.0</v>
      </c>
      <c r="F14" s="7"/>
    </row>
    <row r="15" spans="1:6">
      <c r="A15" s="7">
        <v>4.2</v>
      </c>
      <c r="B15" s="7" t="s">
        <v>64</v>
      </c>
      <c r="C15" s="7" t="s">
        <v>490</v>
      </c>
      <c r="D15" s="9">
        <v>20.0</v>
      </c>
      <c r="E15" s="9">
        <v>20.0</v>
      </c>
      <c r="F15" s="7"/>
    </row>
    <row r="16" spans="1:6">
      <c r="A16" s="7">
        <v>5.1</v>
      </c>
      <c r="B16" s="7" t="s">
        <v>71</v>
      </c>
      <c r="C16" s="7" t="s">
        <v>491</v>
      </c>
      <c r="D16" s="9">
        <v>20.0</v>
      </c>
      <c r="E16" s="9">
        <v>20.0</v>
      </c>
      <c r="F16" s="7"/>
    </row>
    <row r="17" spans="1:6">
      <c r="A17" s="7">
        <v>6.1</v>
      </c>
      <c r="B17" s="7" t="s">
        <v>77</v>
      </c>
      <c r="C17" s="7" t="s">
        <v>492</v>
      </c>
      <c r="D17" s="9">
        <v>20.0</v>
      </c>
      <c r="E17" s="9">
        <v>20.0</v>
      </c>
      <c r="F17" s="7"/>
    </row>
    <row r="18" spans="1:6">
      <c r="A18" s="7" t="s">
        <v>493</v>
      </c>
      <c r="B18" s="7"/>
      <c r="C18" s="7"/>
      <c r="D18" s="9"/>
      <c r="E18" s="9">
        <f>SUM(E3:E17)</f>
        <v>125.010000000000005</v>
      </c>
      <c r="F18" s="7" t="s">
        <v>494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495</v>
      </c>
      <c r="B1" s="8" t="s">
        <v>496</v>
      </c>
      <c r="C1" s="8">
        <v>1.1</v>
      </c>
      <c r="D1" s="8">
        <v>1.2</v>
      </c>
      <c r="E1" s="8">
        <v>1.3</v>
      </c>
      <c r="F1" s="8">
        <v>1.4</v>
      </c>
      <c r="G1" s="8">
        <v>2.1</v>
      </c>
      <c r="H1" s="8">
        <v>2.2</v>
      </c>
      <c r="I1" s="8">
        <v>2.3</v>
      </c>
      <c r="J1" s="8">
        <v>3.1</v>
      </c>
      <c r="K1" s="8">
        <v>3.2</v>
      </c>
      <c r="L1" s="8">
        <v>3.3</v>
      </c>
      <c r="M1" s="8">
        <v>3.4</v>
      </c>
      <c r="N1" s="8">
        <v>3.5</v>
      </c>
      <c r="O1" s="8">
        <v>4.2</v>
      </c>
      <c r="P1" s="8">
        <v>5.1</v>
      </c>
      <c r="Q1" s="8">
        <v>6.1</v>
      </c>
      <c r="R1" s="8" t="s">
        <v>497</v>
      </c>
      <c r="S1" s="8" t="s">
        <v>479</v>
      </c>
    </row>
    <row r="2" spans="1:19">
      <c r="A2" s="7" t="s">
        <v>498</v>
      </c>
      <c r="B2" s="7"/>
      <c r="C2" s="7"/>
      <c r="D2" s="7"/>
      <c r="E2" s="7"/>
      <c r="F2" s="7"/>
      <c r="G2" s="7"/>
      <c r="H2" s="7"/>
      <c r="I2" s="7"/>
      <c r="J2" s="7"/>
      <c r="K2" s="7"/>
      <c r="L2" s="7"/>
      <c r="M2" s="7"/>
      <c r="N2" s="7"/>
      <c r="O2" s="7"/>
      <c r="P2" s="7"/>
      <c r="Q2" s="7"/>
      <c r="R2" s="7" t="str">
        <f>IFERROR(AVERAGE(C2:Q2),"")</f>
        <v/>
      </c>
      <c r="S2" s="7"/>
    </row>
    <row r="3" spans="1:19">
      <c r="A3" s="7" t="s">
        <v>499</v>
      </c>
      <c r="B3" s="7"/>
      <c r="C3" s="7"/>
      <c r="D3" s="7"/>
      <c r="E3" s="7"/>
      <c r="F3" s="7"/>
      <c r="G3" s="7"/>
      <c r="H3" s="7"/>
      <c r="I3" s="7"/>
      <c r="J3" s="7"/>
      <c r="K3" s="7"/>
      <c r="L3" s="7"/>
      <c r="M3" s="7"/>
      <c r="N3" s="7"/>
      <c r="O3" s="7"/>
      <c r="P3" s="7"/>
      <c r="Q3" s="7"/>
      <c r="R3" s="7" t="str">
        <f>IFERROR(AVERAGE(C3:Q3),"")</f>
        <v/>
      </c>
      <c r="S3" s="7"/>
    </row>
    <row r="4" spans="1:19">
      <c r="A4" s="7" t="s">
        <v>500</v>
      </c>
      <c r="B4" s="7"/>
      <c r="C4" s="7"/>
      <c r="D4" s="7"/>
      <c r="E4" s="7"/>
      <c r="F4" s="7"/>
      <c r="G4" s="7"/>
      <c r="H4" s="7"/>
      <c r="I4" s="7"/>
      <c r="J4" s="7"/>
      <c r="K4" s="7"/>
      <c r="L4" s="7"/>
      <c r="M4" s="7"/>
      <c r="N4" s="7"/>
      <c r="O4" s="7"/>
      <c r="P4" s="7"/>
      <c r="Q4" s="7"/>
      <c r="R4" s="7" t="str">
        <f>IFERROR(AVERAGE(C4:Q4),"")</f>
        <v/>
      </c>
      <c r="S4" s="7"/>
    </row>
    <row r="5" spans="1:19">
      <c r="A5" s="7" t="s">
        <v>501</v>
      </c>
      <c r="B5" s="7"/>
      <c r="C5" s="7"/>
      <c r="D5" s="7"/>
      <c r="E5" s="7"/>
      <c r="F5" s="7"/>
      <c r="G5" s="7"/>
      <c r="H5" s="7"/>
      <c r="I5" s="7"/>
      <c r="J5" s="7"/>
      <c r="K5" s="7"/>
      <c r="L5" s="7"/>
      <c r="M5" s="7"/>
      <c r="N5" s="7"/>
      <c r="O5" s="7"/>
      <c r="P5" s="7"/>
      <c r="Q5" s="7"/>
      <c r="R5" s="7" t="str">
        <f>IFERROR(AVERAGE(C5:Q5),"")</f>
        <v/>
      </c>
      <c r="S5" s="7"/>
    </row>
    <row r="6" spans="1:19">
      <c r="A6" s="7" t="s">
        <v>502</v>
      </c>
      <c r="B6" s="7"/>
      <c r="C6" s="7"/>
      <c r="D6" s="7"/>
      <c r="E6" s="7"/>
      <c r="F6" s="7"/>
      <c r="G6" s="7"/>
      <c r="H6" s="7"/>
      <c r="I6" s="7"/>
      <c r="J6" s="7"/>
      <c r="K6" s="7"/>
      <c r="L6" s="7"/>
      <c r="M6" s="7"/>
      <c r="N6" s="7"/>
      <c r="O6" s="7"/>
      <c r="P6" s="7"/>
      <c r="Q6" s="7"/>
      <c r="R6" s="7" t="str">
        <f>IFERROR(AVERAGE(C6:Q6),"")</f>
        <v/>
      </c>
      <c r="S6" s="7"/>
    </row>
    <row r="7" spans="1:19">
      <c r="A7" s="7" t="s">
        <v>503</v>
      </c>
      <c r="B7" s="7"/>
      <c r="C7" s="7"/>
      <c r="D7" s="7"/>
      <c r="E7" s="7"/>
      <c r="F7" s="7"/>
      <c r="G7" s="7"/>
      <c r="H7" s="7"/>
      <c r="I7" s="7"/>
      <c r="J7" s="7"/>
      <c r="K7" s="7"/>
      <c r="L7" s="7"/>
      <c r="M7" s="7"/>
      <c r="N7" s="7"/>
      <c r="O7" s="7"/>
      <c r="P7" s="7"/>
      <c r="Q7" s="7"/>
      <c r="R7" s="7" t="str">
        <f>IFERROR(AVERAGE(C7:Q7),"")</f>
        <v/>
      </c>
      <c r="S7" s="7"/>
    </row>
    <row r="8" spans="1:19">
      <c r="A8" s="7" t="s">
        <v>504</v>
      </c>
      <c r="B8" s="7"/>
      <c r="C8" s="7"/>
      <c r="D8" s="7"/>
      <c r="E8" s="7"/>
      <c r="F8" s="7"/>
      <c r="G8" s="7"/>
      <c r="H8" s="7"/>
      <c r="I8" s="7"/>
      <c r="J8" s="7"/>
      <c r="K8" s="7"/>
      <c r="L8" s="7"/>
      <c r="M8" s="7"/>
      <c r="N8" s="7"/>
      <c r="O8" s="7"/>
      <c r="P8" s="7"/>
      <c r="Q8" s="7"/>
      <c r="R8" s="7" t="str">
        <f>IFERROR(AVERAGE(C8:Q8),"")</f>
        <v/>
      </c>
      <c r="S8" s="7"/>
    </row>
    <row r="9" spans="1:19">
      <c r="A9" s="7" t="s">
        <v>505</v>
      </c>
      <c r="B9" s="7"/>
      <c r="C9" s="7"/>
      <c r="D9" s="7"/>
      <c r="E9" s="7"/>
      <c r="F9" s="7"/>
      <c r="G9" s="7"/>
      <c r="H9" s="7"/>
      <c r="I9" s="7"/>
      <c r="J9" s="7"/>
      <c r="K9" s="7"/>
      <c r="L9" s="7"/>
      <c r="M9" s="7"/>
      <c r="N9" s="7"/>
      <c r="O9" s="7"/>
      <c r="P9" s="7"/>
      <c r="Q9" s="7"/>
      <c r="R9" s="7" t="str">
        <f>IFERROR(AVERAGE(C9:Q9),"")</f>
        <v/>
      </c>
      <c r="S9" s="7"/>
    </row>
    <row r="10" spans="1:19">
      <c r="A10" s="7" t="s">
        <v>506</v>
      </c>
      <c r="B10" s="7"/>
      <c r="C10" s="7"/>
      <c r="D10" s="7"/>
      <c r="E10" s="7"/>
      <c r="F10" s="7"/>
      <c r="G10" s="7"/>
      <c r="H10" s="7"/>
      <c r="I10" s="7"/>
      <c r="J10" s="7"/>
      <c r="K10" s="7"/>
      <c r="L10" s="7"/>
      <c r="M10" s="7"/>
      <c r="N10" s="7"/>
      <c r="O10" s="7"/>
      <c r="P10" s="7"/>
      <c r="Q10" s="7"/>
      <c r="R10" s="7" t="str">
        <f>IFERROR(AVERAGE(C10:Q10),"")</f>
        <v/>
      </c>
      <c r="S10" s="7"/>
    </row>
    <row r="11" spans="1:19">
      <c r="A11" s="7" t="s">
        <v>507</v>
      </c>
      <c r="B11" s="7"/>
      <c r="C11" s="7"/>
      <c r="D11" s="7"/>
      <c r="E11" s="7"/>
      <c r="F11" s="7"/>
      <c r="G11" s="7"/>
      <c r="H11" s="7"/>
      <c r="I11" s="7"/>
      <c r="J11" s="7"/>
      <c r="K11" s="7"/>
      <c r="L11" s="7"/>
      <c r="M11" s="7"/>
      <c r="N11" s="7"/>
      <c r="O11" s="7"/>
      <c r="P11" s="7"/>
      <c r="Q11" s="7"/>
      <c r="R11" s="7" t="str">
        <f>IFERROR(AVERAGE(C11:Q11),"")</f>
        <v/>
      </c>
      <c r="S11" s="7"/>
    </row>
    <row r="12" spans="1:19">
      <c r="A12" s="7" t="s">
        <v>508</v>
      </c>
      <c r="B12" s="7"/>
      <c r="C12" s="7"/>
      <c r="D12" s="7"/>
      <c r="E12" s="7"/>
      <c r="F12" s="7"/>
      <c r="G12" s="7"/>
      <c r="H12" s="7"/>
      <c r="I12" s="7"/>
      <c r="J12" s="7"/>
      <c r="K12" s="7"/>
      <c r="L12" s="7"/>
      <c r="M12" s="7"/>
      <c r="N12" s="7"/>
      <c r="O12" s="7"/>
      <c r="P12" s="7"/>
      <c r="Q12" s="7"/>
      <c r="R12" s="7" t="str">
        <f>IFERROR(AVERAGE(C12:Q12),"")</f>
        <v/>
      </c>
      <c r="S12" s="7"/>
    </row>
    <row r="13" spans="1:19">
      <c r="A13" s="7" t="s">
        <v>509</v>
      </c>
      <c r="B13" s="7"/>
      <c r="C13" s="7"/>
      <c r="D13" s="7"/>
      <c r="E13" s="7"/>
      <c r="F13" s="7"/>
      <c r="G13" s="7"/>
      <c r="H13" s="7"/>
      <c r="I13" s="7"/>
      <c r="J13" s="7"/>
      <c r="K13" s="7"/>
      <c r="L13" s="7"/>
      <c r="M13" s="7"/>
      <c r="N13" s="7"/>
      <c r="O13" s="7"/>
      <c r="P13" s="7"/>
      <c r="Q13" s="7"/>
      <c r="R13" s="7" t="str">
        <f>IFERROR(AVERAGE(C13:Q13),"")</f>
        <v/>
      </c>
      <c r="S13" s="7"/>
    </row>
    <row r="14" spans="1:19">
      <c r="A14" s="7" t="s">
        <v>510</v>
      </c>
      <c r="B14" s="7"/>
      <c r="C14" s="7"/>
      <c r="D14" s="7"/>
      <c r="E14" s="7"/>
      <c r="F14" s="7"/>
      <c r="G14" s="7"/>
      <c r="H14" s="7"/>
      <c r="I14" s="7"/>
      <c r="J14" s="7"/>
      <c r="K14" s="7"/>
      <c r="L14" s="7"/>
      <c r="M14" s="7"/>
      <c r="N14" s="7"/>
      <c r="O14" s="7"/>
      <c r="P14" s="7"/>
      <c r="Q14" s="7"/>
      <c r="R14" s="7" t="str">
        <f>IFERROR(AVERAGE(C14:Q14),"")</f>
        <v/>
      </c>
      <c r="S14" s="7"/>
    </row>
    <row r="15" spans="1:19">
      <c r="A15" s="7" t="s">
        <v>511</v>
      </c>
      <c r="B15" s="7"/>
      <c r="C15" s="7"/>
      <c r="D15" s="7"/>
      <c r="E15" s="7"/>
      <c r="F15" s="7"/>
      <c r="G15" s="7"/>
      <c r="H15" s="7"/>
      <c r="I15" s="7"/>
      <c r="J15" s="7"/>
      <c r="K15" s="7"/>
      <c r="L15" s="7"/>
      <c r="M15" s="7"/>
      <c r="N15" s="7"/>
      <c r="O15" s="7"/>
      <c r="P15" s="7"/>
      <c r="Q15" s="7"/>
      <c r="R15" s="7" t="str">
        <f>IFERROR(AVERAGE(C15:Q15),"")</f>
        <v/>
      </c>
      <c r="S15" s="7"/>
    </row>
    <row r="16" spans="1:19">
      <c r="A16" s="7" t="s">
        <v>512</v>
      </c>
      <c r="B16" s="7"/>
      <c r="C16" s="7"/>
      <c r="D16" s="7"/>
      <c r="E16" s="7"/>
      <c r="F16" s="7"/>
      <c r="G16" s="7"/>
      <c r="H16" s="7"/>
      <c r="I16" s="7"/>
      <c r="J16" s="7"/>
      <c r="K16" s="7"/>
      <c r="L16" s="7"/>
      <c r="M16" s="7"/>
      <c r="N16" s="7"/>
      <c r="O16" s="7"/>
      <c r="P16" s="7"/>
      <c r="Q16" s="7"/>
      <c r="R16" s="7" t="str">
        <f>IFERROR(AVERAGE(C16:Q16),"")</f>
        <v/>
      </c>
      <c r="S16" s="7"/>
    </row>
    <row r="17" spans="1:19">
      <c r="A17" s="7" t="s">
        <v>513</v>
      </c>
      <c r="B17" s="7"/>
      <c r="C17" s="7"/>
      <c r="D17" s="7"/>
      <c r="E17" s="7"/>
      <c r="F17" s="7"/>
      <c r="G17" s="7"/>
      <c r="H17" s="7"/>
      <c r="I17" s="7"/>
      <c r="J17" s="7"/>
      <c r="K17" s="7"/>
      <c r="L17" s="7"/>
      <c r="M17" s="7"/>
      <c r="N17" s="7"/>
      <c r="O17" s="7"/>
      <c r="P17" s="7"/>
      <c r="Q17" s="7"/>
      <c r="R17" s="7" t="str">
        <f>IFERROR(AVERAGE(C17:Q17),"")</f>
        <v/>
      </c>
      <c r="S17" s="7"/>
    </row>
    <row r="18" spans="1:19">
      <c r="A18" s="7" t="s">
        <v>514</v>
      </c>
      <c r="B18" s="7"/>
      <c r="C18" s="7"/>
      <c r="D18" s="7"/>
      <c r="E18" s="7"/>
      <c r="F18" s="7"/>
      <c r="G18" s="7"/>
      <c r="H18" s="7"/>
      <c r="I18" s="7"/>
      <c r="J18" s="7"/>
      <c r="K18" s="7"/>
      <c r="L18" s="7"/>
      <c r="M18" s="7"/>
      <c r="N18" s="7"/>
      <c r="O18" s="7"/>
      <c r="P18" s="7"/>
      <c r="Q18" s="7"/>
      <c r="R18" s="7" t="str">
        <f>IFERROR(AVERAGE(C18:Q18),"")</f>
        <v/>
      </c>
      <c r="S18" s="7"/>
    </row>
    <row r="19" spans="1:19">
      <c r="A19" s="7" t="s">
        <v>515</v>
      </c>
      <c r="B19" s="7"/>
      <c r="C19" s="7"/>
      <c r="D19" s="7"/>
      <c r="E19" s="7"/>
      <c r="F19" s="7"/>
      <c r="G19" s="7"/>
      <c r="H19" s="7"/>
      <c r="I19" s="7"/>
      <c r="J19" s="7"/>
      <c r="K19" s="7"/>
      <c r="L19" s="7"/>
      <c r="M19" s="7"/>
      <c r="N19" s="7"/>
      <c r="O19" s="7"/>
      <c r="P19" s="7"/>
      <c r="Q19" s="7"/>
      <c r="R19" s="7" t="str">
        <f>IFERROR(AVERAGE(C19:Q19),"")</f>
        <v/>
      </c>
      <c r="S19" s="7"/>
    </row>
    <row r="20" spans="1:19">
      <c r="A20" s="7" t="s">
        <v>516</v>
      </c>
      <c r="B20" s="7"/>
      <c r="C20" s="7"/>
      <c r="D20" s="7"/>
      <c r="E20" s="7"/>
      <c r="F20" s="7"/>
      <c r="G20" s="7"/>
      <c r="H20" s="7"/>
      <c r="I20" s="7"/>
      <c r="J20" s="7"/>
      <c r="K20" s="7"/>
      <c r="L20" s="7"/>
      <c r="M20" s="7"/>
      <c r="N20" s="7"/>
      <c r="O20" s="7"/>
      <c r="P20" s="7"/>
      <c r="Q20" s="7"/>
      <c r="R20" s="7" t="str">
        <f>IFERROR(AVERAGE(C20:Q20),"")</f>
        <v/>
      </c>
      <c r="S20" s="7"/>
    </row>
    <row r="21" spans="1:19">
      <c r="A21" s="7" t="s">
        <v>517</v>
      </c>
      <c r="B21" s="7"/>
      <c r="C21" s="7"/>
      <c r="D21" s="7"/>
      <c r="E21" s="7"/>
      <c r="F21" s="7"/>
      <c r="G21" s="7"/>
      <c r="H21" s="7"/>
      <c r="I21" s="7"/>
      <c r="J21" s="7"/>
      <c r="K21" s="7"/>
      <c r="L21" s="7"/>
      <c r="M21" s="7"/>
      <c r="N21" s="7"/>
      <c r="O21" s="7"/>
      <c r="P21" s="7"/>
      <c r="Q21" s="7"/>
      <c r="R21" s="7" t="str">
        <f>IFERROR(AVERAGE(C21:Q21),"")</f>
        <v/>
      </c>
      <c r="S21" s="7"/>
    </row>
    <row r="22" spans="1:19">
      <c r="A22" s="7" t="s">
        <v>518</v>
      </c>
      <c r="B22" s="7"/>
      <c r="C22" s="7"/>
      <c r="D22" s="7"/>
      <c r="E22" s="7"/>
      <c r="F22" s="7"/>
      <c r="G22" s="7"/>
      <c r="H22" s="7"/>
      <c r="I22" s="7"/>
      <c r="J22" s="7"/>
      <c r="K22" s="7"/>
      <c r="L22" s="7"/>
      <c r="M22" s="7"/>
      <c r="N22" s="7"/>
      <c r="O22" s="7"/>
      <c r="P22" s="7"/>
      <c r="Q22" s="7"/>
      <c r="R22" s="7" t="str">
        <f>IFERROR(AVERAGE(C22:Q22),"")</f>
        <v/>
      </c>
      <c r="S22" s="7"/>
    </row>
    <row r="23" spans="1:19">
      <c r="A23" s="7" t="s">
        <v>519</v>
      </c>
      <c r="B23" s="7"/>
      <c r="C23" s="7"/>
      <c r="D23" s="7"/>
      <c r="E23" s="7"/>
      <c r="F23" s="7"/>
      <c r="G23" s="7"/>
      <c r="H23" s="7"/>
      <c r="I23" s="7"/>
      <c r="J23" s="7"/>
      <c r="K23" s="7"/>
      <c r="L23" s="7"/>
      <c r="M23" s="7"/>
      <c r="N23" s="7"/>
      <c r="O23" s="7"/>
      <c r="P23" s="7"/>
      <c r="Q23" s="7"/>
      <c r="R23" s="7" t="str">
        <f>IFERROR(AVERAGE(C23:Q23),"")</f>
        <v/>
      </c>
      <c r="S23" s="7"/>
    </row>
    <row r="24" spans="1:19">
      <c r="A24" s="7" t="s">
        <v>520</v>
      </c>
      <c r="B24" s="7"/>
      <c r="C24" s="7"/>
      <c r="D24" s="7"/>
      <c r="E24" s="7"/>
      <c r="F24" s="7"/>
      <c r="G24" s="7"/>
      <c r="H24" s="7"/>
      <c r="I24" s="7"/>
      <c r="J24" s="7"/>
      <c r="K24" s="7"/>
      <c r="L24" s="7"/>
      <c r="M24" s="7"/>
      <c r="N24" s="7"/>
      <c r="O24" s="7"/>
      <c r="P24" s="7"/>
      <c r="Q24" s="7"/>
      <c r="R24" s="7" t="str">
        <f>IFERROR(AVERAGE(C24:Q24),"")</f>
        <v/>
      </c>
      <c r="S24" s="7"/>
    </row>
    <row r="25" spans="1:19">
      <c r="A25" s="7" t="s">
        <v>521</v>
      </c>
      <c r="B25" s="7"/>
      <c r="C25" s="7"/>
      <c r="D25" s="7"/>
      <c r="E25" s="7"/>
      <c r="F25" s="7"/>
      <c r="G25" s="7"/>
      <c r="H25" s="7"/>
      <c r="I25" s="7"/>
      <c r="J25" s="7"/>
      <c r="K25" s="7"/>
      <c r="L25" s="7"/>
      <c r="M25" s="7"/>
      <c r="N25" s="7"/>
      <c r="O25" s="7"/>
      <c r="P25" s="7"/>
      <c r="Q25" s="7"/>
      <c r="R25" s="7" t="str">
        <f>IFERROR(AVERAGE(C25:Q25),"")</f>
        <v/>
      </c>
      <c r="S25" s="7"/>
    </row>
    <row r="26" spans="1:19">
      <c r="A26" s="7" t="s">
        <v>522</v>
      </c>
      <c r="B26" s="7"/>
      <c r="C26" s="7"/>
      <c r="D26" s="7"/>
      <c r="E26" s="7"/>
      <c r="F26" s="7"/>
      <c r="G26" s="7"/>
      <c r="H26" s="7"/>
      <c r="I26" s="7"/>
      <c r="J26" s="7"/>
      <c r="K26" s="7"/>
      <c r="L26" s="7"/>
      <c r="M26" s="7"/>
      <c r="N26" s="7"/>
      <c r="O26" s="7"/>
      <c r="P26" s="7"/>
      <c r="Q26" s="7"/>
      <c r="R26" s="7" t="str">
        <f>IFERROR(AVERAGE(C26:Q26),"")</f>
        <v/>
      </c>
      <c r="S26" s="7"/>
    </row>
    <row r="27" spans="1:19">
      <c r="A27" s="7" t="s">
        <v>523</v>
      </c>
      <c r="B27" s="7"/>
      <c r="C27" s="7"/>
      <c r="D27" s="7"/>
      <c r="E27" s="7"/>
      <c r="F27" s="7"/>
      <c r="G27" s="7"/>
      <c r="H27" s="7"/>
      <c r="I27" s="7"/>
      <c r="J27" s="7"/>
      <c r="K27" s="7"/>
      <c r="L27" s="7"/>
      <c r="M27" s="7"/>
      <c r="N27" s="7"/>
      <c r="O27" s="7"/>
      <c r="P27" s="7"/>
      <c r="Q27" s="7"/>
      <c r="R27" s="7" t="str">
        <f>IFERROR(AVERAGE(C27:Q27),"")</f>
        <v/>
      </c>
      <c r="S27" s="7"/>
    </row>
    <row r="28" spans="1:19">
      <c r="A28" s="7" t="s">
        <v>524</v>
      </c>
      <c r="B28" s="7"/>
      <c r="C28" s="7"/>
      <c r="D28" s="7"/>
      <c r="E28" s="7"/>
      <c r="F28" s="7"/>
      <c r="G28" s="7"/>
      <c r="H28" s="7"/>
      <c r="I28" s="7"/>
      <c r="J28" s="7"/>
      <c r="K28" s="7"/>
      <c r="L28" s="7"/>
      <c r="M28" s="7"/>
      <c r="N28" s="7"/>
      <c r="O28" s="7"/>
      <c r="P28" s="7"/>
      <c r="Q28" s="7"/>
      <c r="R28" s="7" t="str">
        <f>IFERROR(AVERAGE(C28:Q28),"")</f>
        <v/>
      </c>
      <c r="S28" s="7"/>
    </row>
    <row r="29" spans="1:19">
      <c r="A29" s="7" t="s">
        <v>525</v>
      </c>
      <c r="B29" s="7"/>
      <c r="C29" s="7"/>
      <c r="D29" s="7"/>
      <c r="E29" s="7"/>
      <c r="F29" s="7"/>
      <c r="G29" s="7"/>
      <c r="H29" s="7"/>
      <c r="I29" s="7"/>
      <c r="J29" s="7"/>
      <c r="K29" s="7"/>
      <c r="L29" s="7"/>
      <c r="M29" s="7"/>
      <c r="N29" s="7"/>
      <c r="O29" s="7"/>
      <c r="P29" s="7"/>
      <c r="Q29" s="7"/>
      <c r="R29" s="7" t="str">
        <f>IFERROR(AVERAGE(C29:Q29),"")</f>
        <v/>
      </c>
      <c r="S29" s="7"/>
    </row>
    <row r="30" spans="1:19">
      <c r="A30" s="7" t="s">
        <v>526</v>
      </c>
      <c r="B30" s="7"/>
      <c r="C30" s="7"/>
      <c r="D30" s="7"/>
      <c r="E30" s="7"/>
      <c r="F30" s="7"/>
      <c r="G30" s="7"/>
      <c r="H30" s="7"/>
      <c r="I30" s="7"/>
      <c r="J30" s="7"/>
      <c r="K30" s="7"/>
      <c r="L30" s="7"/>
      <c r="M30" s="7"/>
      <c r="N30" s="7"/>
      <c r="O30" s="7"/>
      <c r="P30" s="7"/>
      <c r="Q30" s="7"/>
      <c r="R30" s="7" t="str">
        <f>IFERROR(AVERAGE(C30:Q30),"")</f>
        <v/>
      </c>
      <c r="S30" s="7"/>
    </row>
    <row r="31" spans="1:19">
      <c r="A31" s="7" t="s">
        <v>527</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56</v>
      </c>
    </row>
    <row r="7" spans="1:8">
      <c r="A7" s="7" t="s">
        <v>2</v>
      </c>
      <c r="B7" s="7" t="s">
        <v>77</v>
      </c>
      <c r="C7" s="7" t="s">
        <v>78</v>
      </c>
      <c r="D7" s="7" t="s">
        <v>79</v>
      </c>
      <c r="E7" s="7" t="s">
        <v>80</v>
      </c>
      <c r="F7" s="7" t="s">
        <v>81</v>
      </c>
      <c r="G7" s="7" t="s">
        <v>82</v>
      </c>
      <c r="H7" s="7"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83</v>
      </c>
      <c r="D1" s="8" t="s">
        <v>37</v>
      </c>
      <c r="E1" s="8" t="s">
        <v>38</v>
      </c>
      <c r="F1" s="8" t="s">
        <v>84</v>
      </c>
      <c r="G1" s="8" t="s">
        <v>85</v>
      </c>
      <c r="H1" s="8" t="s">
        <v>86</v>
      </c>
      <c r="I1" s="8" t="s">
        <v>87</v>
      </c>
      <c r="J1" s="8" t="s">
        <v>88</v>
      </c>
      <c r="K1" s="8" t="s">
        <v>89</v>
      </c>
    </row>
    <row r="2" spans="1:11">
      <c r="A2" s="7" t="s">
        <v>2</v>
      </c>
      <c r="B2" s="7">
        <v>1.1</v>
      </c>
      <c r="C2" s="7" t="s">
        <v>43</v>
      </c>
      <c r="D2" s="7" t="s">
        <v>90</v>
      </c>
      <c r="E2" s="7" t="s">
        <v>91</v>
      </c>
      <c r="F2" s="7" t="s">
        <v>92</v>
      </c>
      <c r="G2" s="7" t="s">
        <v>93</v>
      </c>
      <c r="H2" s="7" t="s">
        <v>94</v>
      </c>
      <c r="I2" s="7" t="s">
        <v>95</v>
      </c>
      <c r="J2" s="7" t="s">
        <v>96</v>
      </c>
      <c r="K2" s="9">
        <v>6.67</v>
      </c>
    </row>
    <row r="3" spans="1:11">
      <c r="A3" s="7" t="s">
        <v>2</v>
      </c>
      <c r="B3" s="7">
        <v>1.2</v>
      </c>
      <c r="C3" s="7" t="s">
        <v>43</v>
      </c>
      <c r="D3" s="7" t="s">
        <v>97</v>
      </c>
      <c r="E3" s="7" t="s">
        <v>98</v>
      </c>
      <c r="F3" s="7" t="s">
        <v>99</v>
      </c>
      <c r="G3" s="7" t="s">
        <v>100</v>
      </c>
      <c r="H3" s="7" t="s">
        <v>94</v>
      </c>
      <c r="I3" s="7" t="s">
        <v>101</v>
      </c>
      <c r="J3" s="7" t="s">
        <v>102</v>
      </c>
      <c r="K3" s="9">
        <v>6.67</v>
      </c>
    </row>
    <row r="4" spans="1:11">
      <c r="A4" s="7" t="s">
        <v>2</v>
      </c>
      <c r="B4" s="7">
        <v>1.3</v>
      </c>
      <c r="C4" s="7" t="s">
        <v>43</v>
      </c>
      <c r="D4" s="7" t="s">
        <v>103</v>
      </c>
      <c r="E4" s="7" t="s">
        <v>104</v>
      </c>
      <c r="F4" s="7" t="s">
        <v>92</v>
      </c>
      <c r="G4" s="7" t="s">
        <v>105</v>
      </c>
      <c r="H4" s="7" t="s">
        <v>94</v>
      </c>
      <c r="I4" s="7" t="s">
        <v>106</v>
      </c>
      <c r="J4" s="7" t="s">
        <v>107</v>
      </c>
      <c r="K4" s="9">
        <v>6.67</v>
      </c>
    </row>
    <row r="5" spans="1:11">
      <c r="A5" s="7" t="s">
        <v>2</v>
      </c>
      <c r="B5" s="7">
        <v>1.4</v>
      </c>
      <c r="C5" s="7" t="s">
        <v>43</v>
      </c>
      <c r="D5" s="7" t="s">
        <v>108</v>
      </c>
      <c r="E5" s="7"/>
      <c r="F5" s="7"/>
      <c r="G5" s="7"/>
      <c r="H5" s="7" t="s">
        <v>109</v>
      </c>
      <c r="I5" s="7"/>
      <c r="J5" s="7"/>
      <c r="K5" s="9">
        <v>6.67</v>
      </c>
    </row>
    <row r="6" spans="1:11">
      <c r="A6" s="7" t="s">
        <v>2</v>
      </c>
      <c r="B6" s="7">
        <v>2.1</v>
      </c>
      <c r="C6" s="7" t="s">
        <v>50</v>
      </c>
      <c r="D6" s="7" t="s">
        <v>110</v>
      </c>
      <c r="E6" s="7" t="s">
        <v>111</v>
      </c>
      <c r="F6" s="7" t="s">
        <v>112</v>
      </c>
      <c r="G6" s="7" t="s">
        <v>113</v>
      </c>
      <c r="H6" s="7" t="s">
        <v>94</v>
      </c>
      <c r="I6" s="7" t="s">
        <v>114</v>
      </c>
      <c r="J6" s="7" t="s">
        <v>115</v>
      </c>
      <c r="K6" s="9">
        <v>6.67</v>
      </c>
    </row>
    <row r="7" spans="1:11">
      <c r="A7" s="7" t="s">
        <v>2</v>
      </c>
      <c r="B7" s="7">
        <v>2.2</v>
      </c>
      <c r="C7" s="7" t="s">
        <v>50</v>
      </c>
      <c r="D7" s="7" t="s">
        <v>116</v>
      </c>
      <c r="E7" s="7" t="s">
        <v>117</v>
      </c>
      <c r="F7" s="7" t="s">
        <v>118</v>
      </c>
      <c r="G7" s="7" t="s">
        <v>119</v>
      </c>
      <c r="H7" s="7" t="s">
        <v>94</v>
      </c>
      <c r="I7" s="7" t="s">
        <v>120</v>
      </c>
      <c r="J7" s="7" t="s">
        <v>121</v>
      </c>
      <c r="K7" s="9">
        <v>6.67</v>
      </c>
    </row>
    <row r="8" spans="1:11">
      <c r="A8" s="7" t="s">
        <v>2</v>
      </c>
      <c r="B8" s="7">
        <v>2.3</v>
      </c>
      <c r="C8" s="7" t="s">
        <v>50</v>
      </c>
      <c r="D8" s="7" t="s">
        <v>122</v>
      </c>
      <c r="E8" s="7" t="s">
        <v>123</v>
      </c>
      <c r="F8" s="7" t="s">
        <v>124</v>
      </c>
      <c r="G8" s="7" t="s">
        <v>125</v>
      </c>
      <c r="H8" s="7" t="s">
        <v>94</v>
      </c>
      <c r="I8" s="7" t="s">
        <v>126</v>
      </c>
      <c r="J8" s="7" t="s">
        <v>127</v>
      </c>
      <c r="K8" s="9">
        <v>6.67</v>
      </c>
    </row>
    <row r="9" spans="1:11">
      <c r="A9" s="7" t="s">
        <v>2</v>
      </c>
      <c r="B9" s="7">
        <v>3.1</v>
      </c>
      <c r="C9" s="7" t="s">
        <v>57</v>
      </c>
      <c r="D9" s="7" t="s">
        <v>128</v>
      </c>
      <c r="E9" s="7" t="s">
        <v>129</v>
      </c>
      <c r="F9" s="7" t="s">
        <v>112</v>
      </c>
      <c r="G9" s="7" t="s">
        <v>130</v>
      </c>
      <c r="H9" s="7" t="s">
        <v>94</v>
      </c>
      <c r="I9" s="7" t="s">
        <v>131</v>
      </c>
      <c r="J9" s="7" t="s">
        <v>132</v>
      </c>
      <c r="K9" s="9">
        <v>6.67</v>
      </c>
    </row>
    <row r="10" spans="1:11">
      <c r="A10" s="7" t="s">
        <v>2</v>
      </c>
      <c r="B10" s="7">
        <v>3.2</v>
      </c>
      <c r="C10" s="7" t="s">
        <v>57</v>
      </c>
      <c r="D10" s="7" t="s">
        <v>133</v>
      </c>
      <c r="E10" s="7" t="s">
        <v>134</v>
      </c>
      <c r="F10" s="7" t="s">
        <v>135</v>
      </c>
      <c r="G10" s="7" t="s">
        <v>136</v>
      </c>
      <c r="H10" s="7" t="s">
        <v>94</v>
      </c>
      <c r="I10" s="7" t="s">
        <v>137</v>
      </c>
      <c r="J10" s="7" t="s">
        <v>138</v>
      </c>
      <c r="K10" s="9">
        <v>6.67</v>
      </c>
    </row>
    <row r="11" spans="1:11">
      <c r="A11" s="7" t="s">
        <v>2</v>
      </c>
      <c r="B11" s="7">
        <v>3.3</v>
      </c>
      <c r="C11" s="7" t="s">
        <v>57</v>
      </c>
      <c r="D11" s="7" t="s">
        <v>139</v>
      </c>
      <c r="E11" s="7" t="s">
        <v>140</v>
      </c>
      <c r="F11" s="7" t="s">
        <v>141</v>
      </c>
      <c r="G11" s="7" t="s">
        <v>142</v>
      </c>
      <c r="H11" s="7" t="s">
        <v>94</v>
      </c>
      <c r="I11" s="7" t="s">
        <v>143</v>
      </c>
      <c r="J11" s="7" t="s">
        <v>144</v>
      </c>
      <c r="K11" s="9">
        <v>6.67</v>
      </c>
    </row>
    <row r="12" spans="1:11">
      <c r="A12" s="7" t="s">
        <v>2</v>
      </c>
      <c r="B12" s="7">
        <v>3.4</v>
      </c>
      <c r="C12" s="7" t="s">
        <v>57</v>
      </c>
      <c r="D12" s="7" t="s">
        <v>145</v>
      </c>
      <c r="E12" s="7" t="s">
        <v>146</v>
      </c>
      <c r="F12" s="7" t="s">
        <v>147</v>
      </c>
      <c r="G12" s="7" t="s">
        <v>148</v>
      </c>
      <c r="H12" s="7" t="s">
        <v>94</v>
      </c>
      <c r="I12" s="7" t="s">
        <v>149</v>
      </c>
      <c r="J12" s="7" t="s">
        <v>150</v>
      </c>
      <c r="K12" s="9">
        <v>6.67</v>
      </c>
    </row>
    <row r="13" spans="1:11">
      <c r="A13" s="7" t="s">
        <v>2</v>
      </c>
      <c r="B13" s="7">
        <v>3.5</v>
      </c>
      <c r="C13" s="7" t="s">
        <v>57</v>
      </c>
      <c r="D13" s="7" t="s">
        <v>151</v>
      </c>
      <c r="E13" s="7" t="s">
        <v>152</v>
      </c>
      <c r="F13" s="7" t="s">
        <v>153</v>
      </c>
      <c r="G13" s="7" t="s">
        <v>154</v>
      </c>
      <c r="H13" s="7" t="s">
        <v>155</v>
      </c>
      <c r="I13" s="7" t="s">
        <v>156</v>
      </c>
      <c r="J13" s="7" t="s">
        <v>157</v>
      </c>
      <c r="K13" s="9">
        <v>6.67</v>
      </c>
    </row>
    <row r="14" spans="1:11">
      <c r="A14" s="7" t="s">
        <v>2</v>
      </c>
      <c r="B14" s="7">
        <v>4.2</v>
      </c>
      <c r="C14" s="7" t="s">
        <v>64</v>
      </c>
      <c r="D14" s="7" t="s">
        <v>158</v>
      </c>
      <c r="E14" s="7" t="s">
        <v>159</v>
      </c>
      <c r="F14" s="7" t="s">
        <v>92</v>
      </c>
      <c r="G14" s="7" t="s">
        <v>160</v>
      </c>
      <c r="H14" s="7" t="s">
        <v>94</v>
      </c>
      <c r="I14" s="7" t="s">
        <v>161</v>
      </c>
      <c r="J14" s="7" t="s">
        <v>162</v>
      </c>
      <c r="K14" s="9">
        <v>6.67</v>
      </c>
    </row>
    <row r="15" spans="1:11">
      <c r="A15" s="7" t="s">
        <v>2</v>
      </c>
      <c r="B15" s="7">
        <v>5.1</v>
      </c>
      <c r="C15" s="7" t="s">
        <v>71</v>
      </c>
      <c r="D15" s="7" t="s">
        <v>163</v>
      </c>
      <c r="E15" s="7" t="s">
        <v>164</v>
      </c>
      <c r="F15" s="7" t="s">
        <v>118</v>
      </c>
      <c r="G15" s="7" t="s">
        <v>165</v>
      </c>
      <c r="H15" s="7" t="s">
        <v>94</v>
      </c>
      <c r="I15" s="7" t="s">
        <v>166</v>
      </c>
      <c r="J15" s="7" t="s">
        <v>167</v>
      </c>
      <c r="K15" s="9">
        <v>6.67</v>
      </c>
    </row>
    <row r="16" spans="1:11">
      <c r="A16" s="7" t="s">
        <v>2</v>
      </c>
      <c r="B16" s="7">
        <v>6.1</v>
      </c>
      <c r="C16" s="7" t="s">
        <v>77</v>
      </c>
      <c r="D16" s="7" t="s">
        <v>168</v>
      </c>
      <c r="E16" s="7" t="s">
        <v>169</v>
      </c>
      <c r="F16" s="7" t="s">
        <v>124</v>
      </c>
      <c r="G16" s="7" t="s">
        <v>170</v>
      </c>
      <c r="H16" s="7" t="s">
        <v>94</v>
      </c>
      <c r="I16" s="7" t="s">
        <v>171</v>
      </c>
      <c r="J16" s="7" t="s">
        <v>172</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9"/>
  <sheetViews>
    <sheetView tabSelected="0" workbookViewId="0" showGridLines="true" showRowColHeaders="1">
      <pane xSplit="3" ySplit="1" activePane="bottomRight" state="frozen" topLeftCell="D2"/>
      <selection pane="bottomRight" activeCell="A1" sqref="A1:I4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173</v>
      </c>
      <c r="C1" s="8" t="s">
        <v>174</v>
      </c>
      <c r="D1" s="8" t="s">
        <v>175</v>
      </c>
      <c r="E1" s="8" t="s">
        <v>38</v>
      </c>
      <c r="F1" s="8" t="s">
        <v>176</v>
      </c>
      <c r="G1" s="8" t="s">
        <v>177</v>
      </c>
      <c r="H1" s="8" t="s">
        <v>178</v>
      </c>
      <c r="I1" s="8" t="s">
        <v>179</v>
      </c>
    </row>
    <row r="2" spans="1:9">
      <c r="A2" s="7" t="s">
        <v>2</v>
      </c>
      <c r="B2" s="7" t="s">
        <v>180</v>
      </c>
      <c r="C2" s="7">
        <v>1</v>
      </c>
      <c r="D2" s="7" t="s">
        <v>181</v>
      </c>
      <c r="E2" s="7"/>
      <c r="F2" s="7"/>
      <c r="G2" s="7"/>
      <c r="H2" s="7"/>
      <c r="I2" s="7"/>
    </row>
    <row r="3" spans="1:9">
      <c r="A3" s="7" t="s">
        <v>2</v>
      </c>
      <c r="B3" s="7" t="s">
        <v>180</v>
      </c>
      <c r="C3" s="7">
        <v>2</v>
      </c>
      <c r="D3" s="7" t="s">
        <v>182</v>
      </c>
      <c r="E3" s="7"/>
      <c r="F3" s="7"/>
      <c r="G3" s="7"/>
      <c r="H3" s="7"/>
      <c r="I3" s="7"/>
    </row>
    <row r="4" spans="1:9">
      <c r="A4" s="7" t="s">
        <v>2</v>
      </c>
      <c r="B4" s="7" t="s">
        <v>180</v>
      </c>
      <c r="C4" s="7">
        <v>3</v>
      </c>
      <c r="D4" s="7" t="s">
        <v>183</v>
      </c>
      <c r="E4" s="7"/>
      <c r="F4" s="7"/>
      <c r="G4" s="7"/>
      <c r="H4" s="7"/>
      <c r="I4" s="7"/>
    </row>
    <row r="5" spans="1:9">
      <c r="A5" s="7" t="s">
        <v>2</v>
      </c>
      <c r="B5" s="7" t="s">
        <v>180</v>
      </c>
      <c r="C5" s="7">
        <v>4</v>
      </c>
      <c r="D5" s="7" t="s">
        <v>184</v>
      </c>
      <c r="E5" s="7"/>
      <c r="F5" s="7"/>
      <c r="G5" s="7"/>
      <c r="H5" s="7"/>
      <c r="I5" s="7"/>
    </row>
    <row r="6" spans="1:9">
      <c r="A6" s="7" t="s">
        <v>2</v>
      </c>
      <c r="B6" s="7" t="s">
        <v>180</v>
      </c>
      <c r="C6" s="7">
        <v>5</v>
      </c>
      <c r="D6" s="7" t="s">
        <v>185</v>
      </c>
      <c r="E6" s="7"/>
      <c r="F6" s="7"/>
      <c r="G6" s="7"/>
      <c r="H6" s="7"/>
      <c r="I6" s="7"/>
    </row>
    <row r="7" spans="1:9">
      <c r="A7" s="7" t="s">
        <v>2</v>
      </c>
      <c r="B7" s="7" t="s">
        <v>180</v>
      </c>
      <c r="C7" s="7">
        <v>6</v>
      </c>
      <c r="D7" s="7" t="s">
        <v>186</v>
      </c>
      <c r="E7" s="7"/>
      <c r="F7" s="7"/>
      <c r="G7" s="7"/>
      <c r="H7" s="7"/>
      <c r="I7" s="7"/>
    </row>
    <row r="8" spans="1:9">
      <c r="A8" s="7" t="s">
        <v>2</v>
      </c>
      <c r="B8" s="7" t="s">
        <v>180</v>
      </c>
      <c r="C8" s="7">
        <v>7</v>
      </c>
      <c r="D8" s="7" t="s">
        <v>187</v>
      </c>
      <c r="E8" s="7"/>
      <c r="F8" s="7"/>
      <c r="G8" s="7"/>
      <c r="H8" s="7"/>
      <c r="I8" s="7"/>
    </row>
    <row r="9" spans="1:9">
      <c r="A9" s="7" t="s">
        <v>2</v>
      </c>
      <c r="B9" s="7" t="s">
        <v>180</v>
      </c>
      <c r="C9" s="7">
        <v>8</v>
      </c>
      <c r="D9" s="7" t="s">
        <v>188</v>
      </c>
      <c r="E9" s="7"/>
      <c r="F9" s="7"/>
      <c r="G9" s="7"/>
      <c r="H9" s="7"/>
      <c r="I9" s="7"/>
    </row>
    <row r="10" spans="1:9">
      <c r="A10" s="7" t="s">
        <v>2</v>
      </c>
      <c r="B10" s="7" t="s">
        <v>180</v>
      </c>
      <c r="C10" s="7">
        <v>9</v>
      </c>
      <c r="D10" s="7" t="s">
        <v>189</v>
      </c>
      <c r="E10" s="7"/>
      <c r="F10" s="7"/>
      <c r="G10" s="7"/>
      <c r="H10" s="7"/>
      <c r="I10" s="7"/>
    </row>
    <row r="11" spans="1:9">
      <c r="A11" s="7" t="s">
        <v>2</v>
      </c>
      <c r="B11" s="7" t="s">
        <v>180</v>
      </c>
      <c r="C11" s="7">
        <v>10</v>
      </c>
      <c r="D11" s="7" t="s">
        <v>190</v>
      </c>
      <c r="E11" s="7"/>
      <c r="F11" s="7"/>
      <c r="G11" s="7"/>
      <c r="H11" s="7"/>
      <c r="I11" s="7"/>
    </row>
    <row r="12" spans="1:9">
      <c r="A12" s="7" t="s">
        <v>2</v>
      </c>
      <c r="B12" s="7" t="s">
        <v>180</v>
      </c>
      <c r="C12" s="7">
        <v>11</v>
      </c>
      <c r="D12" s="7" t="s">
        <v>191</v>
      </c>
      <c r="E12" s="7"/>
      <c r="F12" s="7"/>
      <c r="G12" s="7"/>
      <c r="H12" s="7"/>
      <c r="I12" s="7"/>
    </row>
    <row r="13" spans="1:9">
      <c r="A13" s="7" t="s">
        <v>2</v>
      </c>
      <c r="B13" s="7" t="s">
        <v>180</v>
      </c>
      <c r="C13" s="7">
        <v>12</v>
      </c>
      <c r="D13" s="7" t="s">
        <v>192</v>
      </c>
      <c r="E13" s="7"/>
      <c r="F13" s="7"/>
      <c r="G13" s="7"/>
      <c r="H13" s="7"/>
      <c r="I13" s="7"/>
    </row>
    <row r="14" spans="1:9">
      <c r="A14" s="7" t="s">
        <v>2</v>
      </c>
      <c r="B14" s="7" t="s">
        <v>180</v>
      </c>
      <c r="C14" s="7">
        <v>13</v>
      </c>
      <c r="D14" s="7" t="s">
        <v>193</v>
      </c>
      <c r="E14" s="7"/>
      <c r="F14" s="7"/>
      <c r="G14" s="7"/>
      <c r="H14" s="7"/>
      <c r="I14" s="7"/>
    </row>
    <row r="15" spans="1:9">
      <c r="A15" s="7" t="s">
        <v>2</v>
      </c>
      <c r="B15" s="7" t="s">
        <v>180</v>
      </c>
      <c r="C15" s="7">
        <v>14</v>
      </c>
      <c r="D15" s="7" t="s">
        <v>194</v>
      </c>
      <c r="E15" s="7"/>
      <c r="F15" s="7"/>
      <c r="G15" s="7"/>
      <c r="H15" s="7"/>
      <c r="I15" s="7"/>
    </row>
    <row r="16" spans="1:9">
      <c r="A16" s="7" t="s">
        <v>2</v>
      </c>
      <c r="B16" s="7" t="s">
        <v>180</v>
      </c>
      <c r="C16" s="7">
        <v>1</v>
      </c>
      <c r="D16" s="7" t="s">
        <v>195</v>
      </c>
      <c r="E16" s="7"/>
      <c r="F16" s="7"/>
      <c r="G16" s="7"/>
      <c r="H16" s="7"/>
      <c r="I16" s="7"/>
    </row>
    <row r="17" spans="1:9">
      <c r="A17" s="7" t="s">
        <v>2</v>
      </c>
      <c r="B17" s="7" t="s">
        <v>180</v>
      </c>
      <c r="C17" s="7">
        <v>2</v>
      </c>
      <c r="D17" s="7" t="s">
        <v>196</v>
      </c>
      <c r="E17" s="7"/>
      <c r="F17" s="7"/>
      <c r="G17" s="7"/>
      <c r="H17" s="7"/>
      <c r="I17" s="7"/>
    </row>
    <row r="18" spans="1:9">
      <c r="A18" s="7" t="s">
        <v>2</v>
      </c>
      <c r="B18" s="7" t="s">
        <v>180</v>
      </c>
      <c r="C18" s="7">
        <v>3</v>
      </c>
      <c r="D18" s="7" t="s">
        <v>197</v>
      </c>
      <c r="E18" s="7"/>
      <c r="F18" s="7"/>
      <c r="G18" s="7"/>
      <c r="H18" s="7"/>
      <c r="I18" s="7"/>
    </row>
    <row r="19" spans="1:9">
      <c r="A19" s="7" t="s">
        <v>2</v>
      </c>
      <c r="B19" s="7" t="s">
        <v>180</v>
      </c>
      <c r="C19" s="7">
        <v>4</v>
      </c>
      <c r="D19" s="7" t="s">
        <v>198</v>
      </c>
      <c r="E19" s="7"/>
      <c r="F19" s="7"/>
      <c r="G19" s="7"/>
      <c r="H19" s="7"/>
      <c r="I19" s="7"/>
    </row>
    <row r="20" spans="1:9">
      <c r="A20" s="7" t="s">
        <v>2</v>
      </c>
      <c r="B20" s="7" t="s">
        <v>180</v>
      </c>
      <c r="C20" s="7">
        <v>5</v>
      </c>
      <c r="D20" s="7" t="s">
        <v>199</v>
      </c>
      <c r="E20" s="7"/>
      <c r="F20" s="7"/>
      <c r="G20" s="7"/>
      <c r="H20" s="7"/>
      <c r="I20" s="7"/>
    </row>
    <row r="21" spans="1:9">
      <c r="A21" s="7" t="s">
        <v>2</v>
      </c>
      <c r="B21" s="7" t="s">
        <v>180</v>
      </c>
      <c r="C21" s="7">
        <v>6</v>
      </c>
      <c r="D21" s="7" t="s">
        <v>200</v>
      </c>
      <c r="E21" s="7"/>
      <c r="F21" s="7"/>
      <c r="G21" s="7"/>
      <c r="H21" s="7"/>
      <c r="I21" s="7"/>
    </row>
    <row r="22" spans="1:9">
      <c r="A22" s="7" t="s">
        <v>2</v>
      </c>
      <c r="B22" s="7" t="s">
        <v>180</v>
      </c>
      <c r="C22" s="7">
        <v>1</v>
      </c>
      <c r="D22" s="7" t="s">
        <v>201</v>
      </c>
      <c r="E22" s="7"/>
      <c r="F22" s="7"/>
      <c r="G22" s="7"/>
      <c r="H22" s="7"/>
      <c r="I22" s="7"/>
    </row>
    <row r="23" spans="1:9">
      <c r="A23" s="7" t="s">
        <v>2</v>
      </c>
      <c r="B23" s="7" t="s">
        <v>180</v>
      </c>
      <c r="C23" s="7">
        <v>2</v>
      </c>
      <c r="D23" s="7" t="s">
        <v>202</v>
      </c>
      <c r="E23" s="7"/>
      <c r="F23" s="7"/>
      <c r="G23" s="7"/>
      <c r="H23" s="7"/>
      <c r="I23" s="7"/>
    </row>
    <row r="24" spans="1:9">
      <c r="A24" s="7" t="s">
        <v>2</v>
      </c>
      <c r="B24" s="7" t="s">
        <v>180</v>
      </c>
      <c r="C24" s="7">
        <v>3</v>
      </c>
      <c r="D24" s="7" t="s">
        <v>203</v>
      </c>
      <c r="E24" s="7"/>
      <c r="F24" s="7"/>
      <c r="G24" s="7"/>
      <c r="H24" s="7"/>
      <c r="I24" s="7"/>
    </row>
    <row r="25" spans="1:9">
      <c r="A25" s="7" t="s">
        <v>2</v>
      </c>
      <c r="B25" s="7" t="s">
        <v>180</v>
      </c>
      <c r="C25" s="7">
        <v>4</v>
      </c>
      <c r="D25" s="7" t="s">
        <v>204</v>
      </c>
      <c r="E25" s="7"/>
      <c r="F25" s="7"/>
      <c r="G25" s="7"/>
      <c r="H25" s="7"/>
      <c r="I25" s="7"/>
    </row>
    <row r="26" spans="1:9">
      <c r="A26" s="7" t="s">
        <v>2</v>
      </c>
      <c r="B26" s="7" t="s">
        <v>180</v>
      </c>
      <c r="C26" s="7">
        <v>5</v>
      </c>
      <c r="D26" s="7" t="s">
        <v>205</v>
      </c>
      <c r="E26" s="7"/>
      <c r="F26" s="7"/>
      <c r="G26" s="7"/>
      <c r="H26" s="7"/>
      <c r="I26" s="7"/>
    </row>
    <row r="27" spans="1:9">
      <c r="A27" s="7" t="s">
        <v>2</v>
      </c>
      <c r="B27" s="7" t="s">
        <v>180</v>
      </c>
      <c r="C27" s="7">
        <v>6</v>
      </c>
      <c r="D27" s="7" t="s">
        <v>206</v>
      </c>
      <c r="E27" s="7"/>
      <c r="F27" s="7"/>
      <c r="G27" s="7"/>
      <c r="H27" s="7"/>
      <c r="I27" s="7"/>
    </row>
    <row r="28" spans="1:9">
      <c r="A28" s="7" t="s">
        <v>2</v>
      </c>
      <c r="B28" s="7" t="s">
        <v>180</v>
      </c>
      <c r="C28" s="7">
        <v>7</v>
      </c>
      <c r="D28" s="7" t="s">
        <v>207</v>
      </c>
      <c r="E28" s="7"/>
      <c r="F28" s="7"/>
      <c r="G28" s="7"/>
      <c r="H28" s="7"/>
      <c r="I28" s="7"/>
    </row>
    <row r="29" spans="1:9">
      <c r="A29" s="7" t="s">
        <v>2</v>
      </c>
      <c r="B29" s="7" t="s">
        <v>180</v>
      </c>
      <c r="C29" s="7">
        <v>8</v>
      </c>
      <c r="D29" s="7" t="s">
        <v>208</v>
      </c>
      <c r="E29" s="7"/>
      <c r="F29" s="7"/>
      <c r="G29" s="7"/>
      <c r="H29" s="7"/>
      <c r="I29" s="7"/>
    </row>
    <row r="30" spans="1:9">
      <c r="A30" s="7" t="s">
        <v>2</v>
      </c>
      <c r="B30" s="7" t="s">
        <v>180</v>
      </c>
      <c r="C30" s="7">
        <v>9</v>
      </c>
      <c r="D30" s="7" t="s">
        <v>209</v>
      </c>
      <c r="E30" s="7"/>
      <c r="F30" s="7"/>
      <c r="G30" s="7"/>
      <c r="H30" s="7"/>
      <c r="I30" s="7"/>
    </row>
    <row r="31" spans="1:9">
      <c r="A31" s="7" t="s">
        <v>2</v>
      </c>
      <c r="B31" s="7" t="s">
        <v>180</v>
      </c>
      <c r="C31" s="7">
        <v>10</v>
      </c>
      <c r="D31" s="7" t="s">
        <v>210</v>
      </c>
      <c r="E31" s="7"/>
      <c r="F31" s="7"/>
      <c r="G31" s="7"/>
      <c r="H31" s="7"/>
      <c r="I31" s="7"/>
    </row>
    <row r="32" spans="1:9">
      <c r="A32" s="7" t="s">
        <v>2</v>
      </c>
      <c r="B32" s="7" t="s">
        <v>180</v>
      </c>
      <c r="C32" s="7">
        <v>11</v>
      </c>
      <c r="D32" s="7" t="s">
        <v>211</v>
      </c>
      <c r="E32" s="7"/>
      <c r="F32" s="7"/>
      <c r="G32" s="7"/>
      <c r="H32" s="7"/>
      <c r="I32" s="7"/>
    </row>
    <row r="33" spans="1:9">
      <c r="A33" s="7" t="s">
        <v>2</v>
      </c>
      <c r="B33" s="7" t="s">
        <v>180</v>
      </c>
      <c r="C33" s="7">
        <v>12</v>
      </c>
      <c r="D33" s="7" t="s">
        <v>212</v>
      </c>
      <c r="E33" s="7"/>
      <c r="F33" s="7"/>
      <c r="G33" s="7"/>
      <c r="H33" s="7"/>
      <c r="I33" s="7"/>
    </row>
    <row r="34" spans="1:9">
      <c r="A34" s="7" t="s">
        <v>2</v>
      </c>
      <c r="B34" s="7" t="s">
        <v>180</v>
      </c>
      <c r="C34" s="7">
        <v>13</v>
      </c>
      <c r="D34" s="7" t="s">
        <v>213</v>
      </c>
      <c r="E34" s="7"/>
      <c r="F34" s="7"/>
      <c r="G34" s="7"/>
      <c r="H34" s="7"/>
      <c r="I34" s="7"/>
    </row>
    <row r="35" spans="1:9">
      <c r="A35" s="7" t="s">
        <v>2</v>
      </c>
      <c r="B35" s="7" t="s">
        <v>180</v>
      </c>
      <c r="C35" s="7">
        <v>1</v>
      </c>
      <c r="D35" s="7" t="s">
        <v>214</v>
      </c>
      <c r="E35" s="7"/>
      <c r="F35" s="7"/>
      <c r="G35" s="7"/>
      <c r="H35" s="7"/>
      <c r="I35" s="7"/>
    </row>
    <row r="36" spans="1:9">
      <c r="A36" s="7" t="s">
        <v>2</v>
      </c>
      <c r="B36" s="7" t="s">
        <v>180</v>
      </c>
      <c r="C36" s="7">
        <v>2</v>
      </c>
      <c r="D36" s="7" t="s">
        <v>215</v>
      </c>
      <c r="E36" s="7"/>
      <c r="F36" s="7"/>
      <c r="G36" s="7"/>
      <c r="H36" s="7"/>
      <c r="I36" s="7"/>
    </row>
    <row r="37" spans="1:9">
      <c r="A37" s="7" t="s">
        <v>2</v>
      </c>
      <c r="B37" s="7" t="s">
        <v>180</v>
      </c>
      <c r="C37" s="7">
        <v>3</v>
      </c>
      <c r="D37" s="7" t="s">
        <v>216</v>
      </c>
      <c r="E37" s="7"/>
      <c r="F37" s="7"/>
      <c r="G37" s="7"/>
      <c r="H37" s="7"/>
      <c r="I37" s="7"/>
    </row>
    <row r="38" spans="1:9">
      <c r="A38" s="7" t="s">
        <v>2</v>
      </c>
      <c r="B38" s="7" t="s">
        <v>180</v>
      </c>
      <c r="C38" s="7">
        <v>4</v>
      </c>
      <c r="D38" s="7" t="s">
        <v>217</v>
      </c>
      <c r="E38" s="7"/>
      <c r="F38" s="7"/>
      <c r="G38" s="7"/>
      <c r="H38" s="7"/>
      <c r="I38" s="7"/>
    </row>
    <row r="39" spans="1:9">
      <c r="A39" s="7" t="s">
        <v>2</v>
      </c>
      <c r="B39" s="7" t="s">
        <v>180</v>
      </c>
      <c r="C39" s="7">
        <v>5</v>
      </c>
      <c r="D39" s="7" t="s">
        <v>218</v>
      </c>
      <c r="E39" s="7"/>
      <c r="F39" s="7"/>
      <c r="G39" s="7"/>
      <c r="H39" s="7"/>
      <c r="I39" s="7"/>
    </row>
    <row r="40" spans="1:9">
      <c r="A40" s="7" t="s">
        <v>2</v>
      </c>
      <c r="B40" s="7" t="s">
        <v>180</v>
      </c>
      <c r="C40" s="7">
        <v>6</v>
      </c>
      <c r="D40" s="7" t="s">
        <v>219</v>
      </c>
      <c r="E40" s="7"/>
      <c r="F40" s="7"/>
      <c r="G40" s="7"/>
      <c r="H40" s="7"/>
      <c r="I40" s="7"/>
    </row>
    <row r="41" spans="1:9">
      <c r="A41" s="7" t="s">
        <v>2</v>
      </c>
      <c r="B41" s="7" t="s">
        <v>180</v>
      </c>
      <c r="C41" s="7">
        <v>7</v>
      </c>
      <c r="D41" s="7" t="s">
        <v>220</v>
      </c>
      <c r="E41" s="7"/>
      <c r="F41" s="7"/>
      <c r="G41" s="7"/>
      <c r="H41" s="7"/>
      <c r="I41" s="7"/>
    </row>
    <row r="42" spans="1:9">
      <c r="A42" s="7" t="s">
        <v>2</v>
      </c>
      <c r="B42" s="7" t="s">
        <v>180</v>
      </c>
      <c r="C42" s="7">
        <v>8</v>
      </c>
      <c r="D42" s="7" t="s">
        <v>221</v>
      </c>
      <c r="E42" s="7"/>
      <c r="F42" s="7"/>
      <c r="G42" s="7"/>
      <c r="H42" s="7"/>
      <c r="I42" s="7"/>
    </row>
    <row r="43" spans="1:9">
      <c r="A43" s="7" t="s">
        <v>2</v>
      </c>
      <c r="B43" s="7" t="s">
        <v>180</v>
      </c>
      <c r="C43" s="7">
        <v>9</v>
      </c>
      <c r="D43" s="7" t="s">
        <v>222</v>
      </c>
      <c r="E43" s="7"/>
      <c r="F43" s="7"/>
      <c r="G43" s="7"/>
      <c r="H43" s="7"/>
      <c r="I43" s="7"/>
    </row>
    <row r="44" spans="1:9">
      <c r="A44" s="7" t="s">
        <v>2</v>
      </c>
      <c r="B44" s="7" t="s">
        <v>180</v>
      </c>
      <c r="C44" s="7">
        <v>1</v>
      </c>
      <c r="D44" s="7" t="s">
        <v>223</v>
      </c>
      <c r="E44" s="7"/>
      <c r="F44" s="7"/>
      <c r="G44" s="7"/>
      <c r="H44" s="7"/>
      <c r="I44" s="7"/>
    </row>
    <row r="45" spans="1:9">
      <c r="A45" s="7" t="s">
        <v>2</v>
      </c>
      <c r="B45" s="7" t="s">
        <v>180</v>
      </c>
      <c r="C45" s="7">
        <v>2</v>
      </c>
      <c r="D45" s="7" t="s">
        <v>224</v>
      </c>
      <c r="E45" s="7"/>
      <c r="F45" s="7"/>
      <c r="G45" s="7"/>
      <c r="H45" s="7"/>
      <c r="I45" s="7"/>
    </row>
    <row r="46" spans="1:9">
      <c r="A46" s="7" t="s">
        <v>2</v>
      </c>
      <c r="B46" s="7" t="s">
        <v>180</v>
      </c>
      <c r="C46" s="7">
        <v>3</v>
      </c>
      <c r="D46" s="7" t="s">
        <v>225</v>
      </c>
      <c r="E46" s="7"/>
      <c r="F46" s="7"/>
      <c r="G46" s="7"/>
      <c r="H46" s="7"/>
      <c r="I46" s="7"/>
    </row>
    <row r="47" spans="1:9">
      <c r="A47" s="7" t="s">
        <v>2</v>
      </c>
      <c r="B47" s="7" t="s">
        <v>180</v>
      </c>
      <c r="C47" s="7">
        <v>4</v>
      </c>
      <c r="D47" s="7" t="s">
        <v>226</v>
      </c>
      <c r="E47" s="7"/>
      <c r="F47" s="7"/>
      <c r="G47" s="7"/>
      <c r="H47" s="7"/>
      <c r="I47" s="7"/>
    </row>
    <row r="48" spans="1:9">
      <c r="A48" s="7" t="s">
        <v>2</v>
      </c>
      <c r="B48" s="7" t="s">
        <v>180</v>
      </c>
      <c r="C48" s="7">
        <v>5</v>
      </c>
      <c r="D48" s="7" t="s">
        <v>227</v>
      </c>
      <c r="E48" s="7"/>
      <c r="F48" s="7"/>
      <c r="G48" s="7"/>
      <c r="H48" s="7"/>
      <c r="I48" s="7"/>
    </row>
    <row r="49" spans="1:9">
      <c r="A49" s="7" t="s">
        <v>2</v>
      </c>
      <c r="B49" s="7" t="s">
        <v>180</v>
      </c>
      <c r="C49" s="7">
        <v>6</v>
      </c>
      <c r="D49" s="7" t="s">
        <v>228</v>
      </c>
      <c r="E49" s="7"/>
      <c r="F49" s="7"/>
      <c r="G49" s="7"/>
      <c r="H49" s="7"/>
      <c r="I49"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229</v>
      </c>
      <c r="B1" s="4"/>
      <c r="C1" s="4"/>
      <c r="D1" s="4"/>
      <c r="E1" s="4"/>
      <c r="F1" s="4"/>
      <c r="G1" s="4"/>
    </row>
    <row r="2" spans="1:7">
      <c r="A2" s="8" t="s">
        <v>230</v>
      </c>
      <c r="B2" s="8" t="s">
        <v>231</v>
      </c>
      <c r="C2" s="8" t="s">
        <v>232</v>
      </c>
      <c r="D2" s="8" t="s">
        <v>233</v>
      </c>
      <c r="E2" s="8" t="s">
        <v>234</v>
      </c>
      <c r="F2" s="8" t="s">
        <v>235</v>
      </c>
      <c r="G2" s="8" t="s">
        <v>236</v>
      </c>
    </row>
    <row r="3" spans="1:7">
      <c r="A3" s="7" t="s">
        <v>43</v>
      </c>
      <c r="B3" s="7">
        <v>20</v>
      </c>
      <c r="C3" s="7" t="s">
        <v>237</v>
      </c>
      <c r="D3" s="7">
        <v>1</v>
      </c>
      <c r="E3" s="7" t="s">
        <v>238</v>
      </c>
      <c r="F3" s="7" t="s">
        <v>239</v>
      </c>
      <c r="G3" s="7" t="s">
        <v>240</v>
      </c>
    </row>
    <row r="4" spans="1:7">
      <c r="A4" s="7"/>
      <c r="B4" s="7"/>
      <c r="C4" s="7"/>
      <c r="D4" s="7">
        <v>2</v>
      </c>
      <c r="E4" s="7" t="s">
        <v>241</v>
      </c>
      <c r="F4" s="7" t="s">
        <v>242</v>
      </c>
      <c r="G4" s="7" t="s">
        <v>243</v>
      </c>
    </row>
    <row r="5" spans="1:7">
      <c r="A5" s="7"/>
      <c r="B5" s="7"/>
      <c r="C5" s="7"/>
      <c r="D5" s="7">
        <v>3</v>
      </c>
      <c r="E5" s="7" t="s">
        <v>244</v>
      </c>
      <c r="F5" s="7" t="s">
        <v>245</v>
      </c>
      <c r="G5" s="7" t="s">
        <v>246</v>
      </c>
    </row>
    <row r="6" spans="1:7">
      <c r="A6" s="7"/>
      <c r="B6" s="7"/>
      <c r="C6" s="7"/>
      <c r="D6" s="7">
        <v>4</v>
      </c>
      <c r="E6" s="7" t="s">
        <v>247</v>
      </c>
      <c r="F6" s="7" t="s">
        <v>248</v>
      </c>
      <c r="G6" s="7" t="s">
        <v>249</v>
      </c>
    </row>
    <row r="7" spans="1:7">
      <c r="A7" s="7" t="s">
        <v>50</v>
      </c>
      <c r="B7" s="7">
        <v>20</v>
      </c>
      <c r="C7" s="7" t="s">
        <v>250</v>
      </c>
      <c r="D7" s="7">
        <v>1</v>
      </c>
      <c r="E7" s="7" t="s">
        <v>238</v>
      </c>
      <c r="F7" s="7" t="s">
        <v>239</v>
      </c>
      <c r="G7" s="7" t="s">
        <v>251</v>
      </c>
    </row>
    <row r="8" spans="1:7">
      <c r="A8" s="7"/>
      <c r="B8" s="7"/>
      <c r="C8" s="7"/>
      <c r="D8" s="7">
        <v>2</v>
      </c>
      <c r="E8" s="7" t="s">
        <v>241</v>
      </c>
      <c r="F8" s="7" t="s">
        <v>242</v>
      </c>
      <c r="G8" s="7" t="s">
        <v>252</v>
      </c>
    </row>
    <row r="9" spans="1:7">
      <c r="A9" s="7"/>
      <c r="B9" s="7"/>
      <c r="C9" s="7"/>
      <c r="D9" s="7">
        <v>3</v>
      </c>
      <c r="E9" s="7" t="s">
        <v>244</v>
      </c>
      <c r="F9" s="7" t="s">
        <v>245</v>
      </c>
      <c r="G9" s="7" t="s">
        <v>253</v>
      </c>
    </row>
    <row r="10" spans="1:7">
      <c r="A10" s="7"/>
      <c r="B10" s="7"/>
      <c r="C10" s="7"/>
      <c r="D10" s="7">
        <v>4</v>
      </c>
      <c r="E10" s="7" t="s">
        <v>247</v>
      </c>
      <c r="F10" s="7" t="s">
        <v>248</v>
      </c>
      <c r="G10" s="7" t="s">
        <v>254</v>
      </c>
    </row>
    <row r="11" spans="1:7">
      <c r="A11" s="7" t="s">
        <v>57</v>
      </c>
      <c r="B11" s="7">
        <v>25</v>
      </c>
      <c r="C11" s="7" t="s">
        <v>237</v>
      </c>
      <c r="D11" s="7">
        <v>1</v>
      </c>
      <c r="E11" s="7" t="s">
        <v>238</v>
      </c>
      <c r="F11" s="7" t="s">
        <v>239</v>
      </c>
      <c r="G11" s="7" t="s">
        <v>255</v>
      </c>
    </row>
    <row r="12" spans="1:7">
      <c r="A12" s="7"/>
      <c r="B12" s="7"/>
      <c r="C12" s="7"/>
      <c r="D12" s="7">
        <v>2</v>
      </c>
      <c r="E12" s="7" t="s">
        <v>241</v>
      </c>
      <c r="F12" s="7" t="s">
        <v>242</v>
      </c>
      <c r="G12" s="7" t="s">
        <v>256</v>
      </c>
    </row>
    <row r="13" spans="1:7">
      <c r="A13" s="7"/>
      <c r="B13" s="7"/>
      <c r="C13" s="7"/>
      <c r="D13" s="7">
        <v>3</v>
      </c>
      <c r="E13" s="7" t="s">
        <v>244</v>
      </c>
      <c r="F13" s="7" t="s">
        <v>245</v>
      </c>
      <c r="G13" s="7" t="s">
        <v>257</v>
      </c>
    </row>
    <row r="14" spans="1:7">
      <c r="A14" s="7"/>
      <c r="B14" s="7"/>
      <c r="C14" s="7"/>
      <c r="D14" s="7">
        <v>4</v>
      </c>
      <c r="E14" s="7" t="s">
        <v>247</v>
      </c>
      <c r="F14" s="7" t="s">
        <v>248</v>
      </c>
      <c r="G14" s="7" t="s">
        <v>258</v>
      </c>
    </row>
    <row r="15" spans="1:7">
      <c r="A15" s="7" t="s">
        <v>64</v>
      </c>
      <c r="B15" s="7">
        <v>20</v>
      </c>
      <c r="C15" s="7" t="s">
        <v>237</v>
      </c>
      <c r="D15" s="7">
        <v>1</v>
      </c>
      <c r="E15" s="7" t="s">
        <v>238</v>
      </c>
      <c r="F15" s="7" t="s">
        <v>239</v>
      </c>
      <c r="G15" s="7" t="s">
        <v>259</v>
      </c>
    </row>
    <row r="16" spans="1:7">
      <c r="A16" s="7"/>
      <c r="B16" s="7"/>
      <c r="C16" s="7"/>
      <c r="D16" s="7">
        <v>2</v>
      </c>
      <c r="E16" s="7" t="s">
        <v>241</v>
      </c>
      <c r="F16" s="7" t="s">
        <v>242</v>
      </c>
      <c r="G16" s="7" t="s">
        <v>260</v>
      </c>
    </row>
    <row r="17" spans="1:7">
      <c r="A17" s="7"/>
      <c r="B17" s="7"/>
      <c r="C17" s="7"/>
      <c r="D17" s="7">
        <v>3</v>
      </c>
      <c r="E17" s="7" t="s">
        <v>244</v>
      </c>
      <c r="F17" s="7" t="s">
        <v>245</v>
      </c>
      <c r="G17" s="7" t="s">
        <v>261</v>
      </c>
    </row>
    <row r="18" spans="1:7">
      <c r="A18" s="7"/>
      <c r="B18" s="7"/>
      <c r="C18" s="7"/>
      <c r="D18" s="7">
        <v>4</v>
      </c>
      <c r="E18" s="7" t="s">
        <v>247</v>
      </c>
      <c r="F18" s="7" t="s">
        <v>248</v>
      </c>
      <c r="G18" s="7" t="s">
        <v>262</v>
      </c>
    </row>
    <row r="19" spans="1:7">
      <c r="A19" s="7" t="s">
        <v>71</v>
      </c>
      <c r="B19" s="7">
        <v>20</v>
      </c>
      <c r="C19" s="7" t="s">
        <v>250</v>
      </c>
      <c r="D19" s="7">
        <v>1</v>
      </c>
      <c r="E19" s="7" t="s">
        <v>238</v>
      </c>
      <c r="F19" s="7" t="s">
        <v>239</v>
      </c>
      <c r="G19" s="7" t="s">
        <v>263</v>
      </c>
    </row>
    <row r="20" spans="1:7">
      <c r="A20" s="7"/>
      <c r="B20" s="7"/>
      <c r="C20" s="7"/>
      <c r="D20" s="7">
        <v>2</v>
      </c>
      <c r="E20" s="7" t="s">
        <v>241</v>
      </c>
      <c r="F20" s="7" t="s">
        <v>242</v>
      </c>
      <c r="G20" s="7" t="s">
        <v>264</v>
      </c>
    </row>
    <row r="21" spans="1:7">
      <c r="A21" s="7"/>
      <c r="B21" s="7"/>
      <c r="C21" s="7"/>
      <c r="D21" s="7">
        <v>3</v>
      </c>
      <c r="E21" s="7" t="s">
        <v>244</v>
      </c>
      <c r="F21" s="7" t="s">
        <v>245</v>
      </c>
      <c r="G21" s="7" t="s">
        <v>265</v>
      </c>
    </row>
    <row r="22" spans="1:7">
      <c r="A22" s="7"/>
      <c r="B22" s="7"/>
      <c r="C22" s="7"/>
      <c r="D22" s="7">
        <v>4</v>
      </c>
      <c r="E22" s="7" t="s">
        <v>247</v>
      </c>
      <c r="F22" s="7" t="s">
        <v>248</v>
      </c>
      <c r="G22" s="7" t="s">
        <v>266</v>
      </c>
    </row>
    <row r="23" spans="1:7">
      <c r="A23" s="7" t="s">
        <v>77</v>
      </c>
      <c r="B23" s="7">
        <v>20</v>
      </c>
      <c r="C23" s="7" t="s">
        <v>237</v>
      </c>
      <c r="D23" s="7">
        <v>1</v>
      </c>
      <c r="E23" s="7" t="s">
        <v>238</v>
      </c>
      <c r="F23" s="7" t="s">
        <v>239</v>
      </c>
      <c r="G23" s="7" t="s">
        <v>267</v>
      </c>
    </row>
    <row r="24" spans="1:7">
      <c r="A24" s="7"/>
      <c r="B24" s="7"/>
      <c r="C24" s="7"/>
      <c r="D24" s="7">
        <v>2</v>
      </c>
      <c r="E24" s="7" t="s">
        <v>241</v>
      </c>
      <c r="F24" s="7" t="s">
        <v>242</v>
      </c>
      <c r="G24" s="7" t="s">
        <v>268</v>
      </c>
    </row>
    <row r="25" spans="1:7">
      <c r="A25" s="7"/>
      <c r="B25" s="7"/>
      <c r="C25" s="7"/>
      <c r="D25" s="7">
        <v>3</v>
      </c>
      <c r="E25" s="7" t="s">
        <v>244</v>
      </c>
      <c r="F25" s="7" t="s">
        <v>245</v>
      </c>
      <c r="G25" s="7" t="s">
        <v>269</v>
      </c>
    </row>
    <row r="26" spans="1:7">
      <c r="A26" s="7"/>
      <c r="B26" s="7"/>
      <c r="C26" s="7"/>
      <c r="D26" s="7">
        <v>4</v>
      </c>
      <c r="E26" s="7" t="s">
        <v>247</v>
      </c>
      <c r="F26" s="7" t="s">
        <v>248</v>
      </c>
      <c r="G26" s="7" t="s">
        <v>270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271</v>
      </c>
      <c r="B1" s="4"/>
      <c r="C1" s="4"/>
      <c r="D1" s="4"/>
      <c r="E1" s="4"/>
      <c r="F1" s="4"/>
      <c r="G1" s="4"/>
    </row>
    <row r="2" spans="1:7">
      <c r="A2" s="8" t="s">
        <v>272</v>
      </c>
      <c r="B2" s="8" t="s">
        <v>273</v>
      </c>
      <c r="C2" s="8" t="s">
        <v>274</v>
      </c>
      <c r="D2" s="8" t="s">
        <v>275</v>
      </c>
      <c r="E2" s="8" t="s">
        <v>276</v>
      </c>
      <c r="F2" s="8" t="s">
        <v>277</v>
      </c>
      <c r="G2" s="8" t="s">
        <v>278</v>
      </c>
    </row>
    <row r="3" spans="1:7">
      <c r="A3" s="7">
        <v>1</v>
      </c>
      <c r="B3" s="7" t="s">
        <v>279</v>
      </c>
      <c r="C3" s="7">
        <v>35</v>
      </c>
      <c r="D3" s="7" t="s">
        <v>280</v>
      </c>
      <c r="E3" s="7" t="s">
        <v>281</v>
      </c>
      <c r="F3" s="7" t="s">
        <v>282</v>
      </c>
      <c r="G3" s="7" t="s">
        <v>283</v>
      </c>
    </row>
    <row r="4" spans="1:7">
      <c r="A4" s="7"/>
      <c r="B4" s="7" t="s">
        <v>284</v>
      </c>
      <c r="C4" s="7"/>
      <c r="D4" s="7" t="s">
        <v>285</v>
      </c>
      <c r="E4" s="7"/>
      <c r="F4" s="7"/>
      <c r="G4" s="7"/>
    </row>
    <row r="5" spans="1:7">
      <c r="A5" s="7">
        <v>2</v>
      </c>
      <c r="B5" s="7" t="s">
        <v>286</v>
      </c>
      <c r="C5" s="7">
        <v>35</v>
      </c>
      <c r="D5" s="7" t="s">
        <v>287</v>
      </c>
      <c r="E5" s="7" t="s">
        <v>288</v>
      </c>
      <c r="F5" s="7" t="s">
        <v>289</v>
      </c>
      <c r="G5" s="7" t="s">
        <v>290</v>
      </c>
    </row>
    <row r="6" spans="1:7">
      <c r="A6" s="7"/>
      <c r="B6" s="7" t="s">
        <v>284</v>
      </c>
      <c r="C6" s="7"/>
      <c r="D6" s="7" t="s">
        <v>291</v>
      </c>
      <c r="E6" s="7"/>
      <c r="F6" s="7"/>
      <c r="G6" s="7"/>
    </row>
    <row r="7" spans="1:7">
      <c r="A7" s="7">
        <v>3</v>
      </c>
      <c r="B7" s="7" t="s">
        <v>292</v>
      </c>
      <c r="C7" s="7">
        <v>35</v>
      </c>
      <c r="D7" s="7" t="s">
        <v>293</v>
      </c>
      <c r="E7" s="7" t="s">
        <v>294</v>
      </c>
      <c r="F7" s="7" t="s">
        <v>295</v>
      </c>
      <c r="G7" s="7" t="s">
        <v>296</v>
      </c>
    </row>
    <row r="8" spans="1:7">
      <c r="A8" s="7"/>
      <c r="B8" s="7" t="s">
        <v>284</v>
      </c>
      <c r="C8" s="7"/>
      <c r="D8" s="7" t="s">
        <v>297</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298</v>
      </c>
      <c r="B1" s="4"/>
      <c r="C1" s="4"/>
      <c r="D1" s="4"/>
      <c r="E1" s="4"/>
    </row>
    <row r="2" spans="1:5">
      <c r="A2" s="1" t="s">
        <v>299</v>
      </c>
      <c r="B2" s="1" t="s">
        <v>300</v>
      </c>
      <c r="C2" s="1"/>
      <c r="D2" s="1"/>
      <c r="E2" s="1"/>
    </row>
    <row r="3" spans="1:5">
      <c r="A3" s="10" t="s">
        <v>301</v>
      </c>
      <c r="B3" s="7" t="s">
        <v>302</v>
      </c>
      <c r="C3" s="5"/>
      <c r="D3" s="5"/>
      <c r="E3" s="5"/>
    </row>
    <row r="4" spans="1:5">
      <c r="A4" s="10" t="s">
        <v>303</v>
      </c>
      <c r="B4" s="7" t="s">
        <v>304</v>
      </c>
      <c r="C4" s="5"/>
      <c r="D4" s="5"/>
      <c r="E4" s="5"/>
    </row>
    <row r="5" spans="1:5">
      <c r="A5" s="10" t="s">
        <v>305</v>
      </c>
      <c r="B5" s="7" t="s">
        <v>306</v>
      </c>
      <c r="C5" s="5"/>
      <c r="D5" s="5"/>
      <c r="E5" s="5"/>
    </row>
    <row r="6" spans="1:5">
      <c r="A6" s="10" t="s">
        <v>307</v>
      </c>
      <c r="B6" s="7" t="s">
        <v>308</v>
      </c>
      <c r="C6" s="5"/>
      <c r="D6" s="5"/>
      <c r="E6" s="5"/>
    </row>
    <row r="7" spans="1:5">
      <c r="A7" s="10" t="s">
        <v>309</v>
      </c>
      <c r="B7" s="7" t="s">
        <v>310</v>
      </c>
      <c r="C7" s="5"/>
      <c r="D7" s="5"/>
      <c r="E7" s="5"/>
    </row>
    <row r="8" spans="1:5">
      <c r="A8" s="11" t="s">
        <v>174</v>
      </c>
      <c r="B8" s="11" t="s">
        <v>311</v>
      </c>
      <c r="C8" s="11" t="s">
        <v>312</v>
      </c>
      <c r="D8" s="11" t="s">
        <v>313</v>
      </c>
      <c r="E8" s="11" t="s">
        <v>314</v>
      </c>
    </row>
    <row r="9" spans="1:5">
      <c r="A9" s="7">
        <v>1</v>
      </c>
      <c r="B9" s="7" t="s">
        <v>315</v>
      </c>
      <c r="C9" s="7" t="s">
        <v>316</v>
      </c>
      <c r="D9" s="7" t="s">
        <v>317</v>
      </c>
      <c r="E9" s="7" t="s">
        <v>318</v>
      </c>
    </row>
    <row r="10" spans="1:5">
      <c r="A10" s="7">
        <v>2</v>
      </c>
      <c r="B10" s="7" t="s">
        <v>319</v>
      </c>
      <c r="C10" s="7" t="s">
        <v>320</v>
      </c>
      <c r="D10" s="7" t="s">
        <v>321</v>
      </c>
      <c r="E10" s="7" t="s">
        <v>322</v>
      </c>
    </row>
    <row r="11" spans="1:5">
      <c r="A11" s="7">
        <v>3</v>
      </c>
      <c r="B11" s="7" t="s">
        <v>323</v>
      </c>
      <c r="C11" s="7" t="s">
        <v>320</v>
      </c>
      <c r="D11" s="7" t="s">
        <v>324</v>
      </c>
      <c r="E11" s="7" t="s">
        <v>325</v>
      </c>
    </row>
    <row r="12" spans="1:5">
      <c r="A12" s="7">
        <v>4</v>
      </c>
      <c r="B12" s="7" t="s">
        <v>326</v>
      </c>
      <c r="C12" s="7" t="s">
        <v>327</v>
      </c>
      <c r="D12" s="7" t="s">
        <v>328</v>
      </c>
      <c r="E12" s="7" t="s">
        <v>329</v>
      </c>
    </row>
    <row r="13" spans="1:5">
      <c r="A13" s="7">
        <v>5</v>
      </c>
      <c r="B13" s="7" t="s">
        <v>330</v>
      </c>
      <c r="C13" s="7" t="s">
        <v>316</v>
      </c>
      <c r="D13" s="7" t="s">
        <v>331</v>
      </c>
      <c r="E13" s="7" t="s">
        <v>332</v>
      </c>
    </row>
    <row r="15" spans="1:5">
      <c r="A15" s="1" t="s">
        <v>333</v>
      </c>
      <c r="B15" s="1" t="s">
        <v>334</v>
      </c>
      <c r="C15" s="1"/>
      <c r="D15" s="1"/>
      <c r="E15" s="1"/>
    </row>
    <row r="16" spans="1:5">
      <c r="A16" s="10" t="s">
        <v>301</v>
      </c>
      <c r="B16" s="7" t="s">
        <v>335</v>
      </c>
      <c r="C16" s="5"/>
      <c r="D16" s="5"/>
      <c r="E16" s="5"/>
    </row>
    <row r="17" spans="1:5">
      <c r="A17" s="10" t="s">
        <v>303</v>
      </c>
      <c r="B17" s="7" t="s">
        <v>336</v>
      </c>
      <c r="C17" s="5"/>
      <c r="D17" s="5"/>
      <c r="E17" s="5"/>
    </row>
    <row r="18" spans="1:5">
      <c r="A18" s="10" t="s">
        <v>305</v>
      </c>
      <c r="B18" s="7" t="s">
        <v>337</v>
      </c>
      <c r="C18" s="5"/>
      <c r="D18" s="5"/>
      <c r="E18" s="5"/>
    </row>
    <row r="19" spans="1:5">
      <c r="A19" s="10" t="s">
        <v>307</v>
      </c>
      <c r="B19" s="7" t="s">
        <v>338</v>
      </c>
      <c r="C19" s="5"/>
      <c r="D19" s="5"/>
      <c r="E19" s="5"/>
    </row>
    <row r="20" spans="1:5">
      <c r="A20" s="10" t="s">
        <v>309</v>
      </c>
      <c r="B20" s="7" t="s">
        <v>339</v>
      </c>
      <c r="C20" s="5"/>
      <c r="D20" s="5"/>
      <c r="E20" s="5"/>
    </row>
    <row r="21" spans="1:5">
      <c r="A21" s="11" t="s">
        <v>174</v>
      </c>
      <c r="B21" s="11" t="s">
        <v>311</v>
      </c>
      <c r="C21" s="11" t="s">
        <v>312</v>
      </c>
      <c r="D21" s="11" t="s">
        <v>313</v>
      </c>
      <c r="E21" s="11" t="s">
        <v>314</v>
      </c>
    </row>
    <row r="22" spans="1:5">
      <c r="A22" s="7">
        <v>1</v>
      </c>
      <c r="B22" s="7" t="s">
        <v>315</v>
      </c>
      <c r="C22" s="7" t="s">
        <v>316</v>
      </c>
      <c r="D22" s="7" t="s">
        <v>340</v>
      </c>
      <c r="E22" s="7" t="s">
        <v>341</v>
      </c>
    </row>
    <row r="23" spans="1:5">
      <c r="A23" s="7">
        <v>2</v>
      </c>
      <c r="B23" s="7" t="s">
        <v>319</v>
      </c>
      <c r="C23" s="7" t="s">
        <v>320</v>
      </c>
      <c r="D23" s="7" t="s">
        <v>342</v>
      </c>
      <c r="E23" s="7" t="s">
        <v>343</v>
      </c>
    </row>
    <row r="24" spans="1:5">
      <c r="A24" s="7">
        <v>3</v>
      </c>
      <c r="B24" s="7" t="s">
        <v>323</v>
      </c>
      <c r="C24" s="7" t="s">
        <v>327</v>
      </c>
      <c r="D24" s="7" t="s">
        <v>344</v>
      </c>
      <c r="E24" s="7" t="s">
        <v>345</v>
      </c>
    </row>
    <row r="25" spans="1:5">
      <c r="A25" s="7">
        <v>4</v>
      </c>
      <c r="B25" s="7" t="s">
        <v>326</v>
      </c>
      <c r="C25" s="7" t="s">
        <v>320</v>
      </c>
      <c r="D25" s="7" t="s">
        <v>346</v>
      </c>
      <c r="E25" s="7" t="s">
        <v>347</v>
      </c>
    </row>
    <row r="26" spans="1:5">
      <c r="A26" s="7">
        <v>5</v>
      </c>
      <c r="B26" s="7" t="s">
        <v>330</v>
      </c>
      <c r="C26" s="7" t="s">
        <v>316</v>
      </c>
      <c r="D26" s="7" t="s">
        <v>348</v>
      </c>
      <c r="E26" s="7" t="s">
        <v>349</v>
      </c>
    </row>
    <row r="28" spans="1:5">
      <c r="A28" s="1" t="s">
        <v>350</v>
      </c>
      <c r="B28" s="1" t="s">
        <v>351</v>
      </c>
      <c r="C28" s="1"/>
      <c r="D28" s="1"/>
      <c r="E28" s="1"/>
    </row>
    <row r="29" spans="1:5">
      <c r="A29" s="10" t="s">
        <v>301</v>
      </c>
      <c r="B29" s="7" t="s">
        <v>352</v>
      </c>
      <c r="C29" s="5"/>
      <c r="D29" s="5"/>
      <c r="E29" s="5"/>
    </row>
    <row r="30" spans="1:5">
      <c r="A30" s="10" t="s">
        <v>303</v>
      </c>
      <c r="B30" s="7" t="s">
        <v>353</v>
      </c>
      <c r="C30" s="5"/>
      <c r="D30" s="5"/>
      <c r="E30" s="5"/>
    </row>
    <row r="31" spans="1:5">
      <c r="A31" s="10" t="s">
        <v>305</v>
      </c>
      <c r="B31" s="7" t="s">
        <v>354</v>
      </c>
      <c r="C31" s="5"/>
      <c r="D31" s="5"/>
      <c r="E31" s="5"/>
    </row>
    <row r="32" spans="1:5">
      <c r="A32" s="10" t="s">
        <v>307</v>
      </c>
      <c r="B32" s="7" t="s">
        <v>355</v>
      </c>
      <c r="C32" s="5"/>
      <c r="D32" s="5"/>
      <c r="E32" s="5"/>
    </row>
    <row r="33" spans="1:5">
      <c r="A33" s="10" t="s">
        <v>309</v>
      </c>
      <c r="B33" s="7" t="s">
        <v>356</v>
      </c>
      <c r="C33" s="5"/>
      <c r="D33" s="5"/>
      <c r="E33" s="5"/>
    </row>
    <row r="34" spans="1:5">
      <c r="A34" s="11" t="s">
        <v>174</v>
      </c>
      <c r="B34" s="11" t="s">
        <v>311</v>
      </c>
      <c r="C34" s="11" t="s">
        <v>312</v>
      </c>
      <c r="D34" s="11" t="s">
        <v>313</v>
      </c>
      <c r="E34" s="11" t="s">
        <v>314</v>
      </c>
    </row>
    <row r="35" spans="1:5">
      <c r="A35" s="7">
        <v>1</v>
      </c>
      <c r="B35" s="7" t="s">
        <v>315</v>
      </c>
      <c r="C35" s="7" t="s">
        <v>320</v>
      </c>
      <c r="D35" s="7" t="s">
        <v>357</v>
      </c>
      <c r="E35" s="7" t="s">
        <v>358</v>
      </c>
    </row>
    <row r="36" spans="1:5">
      <c r="A36" s="7">
        <v>2</v>
      </c>
      <c r="B36" s="7" t="s">
        <v>319</v>
      </c>
      <c r="C36" s="7" t="s">
        <v>327</v>
      </c>
      <c r="D36" s="7" t="s">
        <v>359</v>
      </c>
      <c r="E36" s="7" t="s">
        <v>360</v>
      </c>
    </row>
    <row r="37" spans="1:5">
      <c r="A37" s="7">
        <v>3</v>
      </c>
      <c r="B37" s="7" t="s">
        <v>323</v>
      </c>
      <c r="C37" s="7" t="s">
        <v>320</v>
      </c>
      <c r="D37" s="7" t="s">
        <v>361</v>
      </c>
      <c r="E37" s="7" t="s">
        <v>362</v>
      </c>
    </row>
    <row r="38" spans="1:5">
      <c r="A38" s="7">
        <v>4</v>
      </c>
      <c r="B38" s="7" t="s">
        <v>326</v>
      </c>
      <c r="C38" s="7" t="s">
        <v>320</v>
      </c>
      <c r="D38" s="7" t="s">
        <v>363</v>
      </c>
      <c r="E38" s="7" t="s">
        <v>364</v>
      </c>
    </row>
    <row r="39" spans="1:5">
      <c r="A39" s="7">
        <v>5</v>
      </c>
      <c r="B39" s="7" t="s">
        <v>330</v>
      </c>
      <c r="C39" s="7" t="s">
        <v>316</v>
      </c>
      <c r="D39" s="7" t="s">
        <v>365</v>
      </c>
      <c r="E39" s="7" t="s">
        <v>366</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367</v>
      </c>
      <c r="B1" s="4"/>
      <c r="C1" s="4"/>
      <c r="D1" s="4"/>
    </row>
    <row r="2" spans="1:4">
      <c r="A2" s="8" t="s">
        <v>230</v>
      </c>
      <c r="B2" s="8" t="s">
        <v>368</v>
      </c>
      <c r="C2" s="8" t="s">
        <v>369</v>
      </c>
      <c r="D2" s="8" t="s">
        <v>370</v>
      </c>
    </row>
    <row r="3" spans="1:4">
      <c r="A3" s="7" t="s">
        <v>43</v>
      </c>
      <c r="B3" s="7" t="s">
        <v>371</v>
      </c>
      <c r="C3" s="7" t="s">
        <v>372</v>
      </c>
      <c r="D3" s="7" t="s">
        <v>373</v>
      </c>
    </row>
    <row r="4" spans="1:4">
      <c r="A4" s="7" t="s">
        <v>43</v>
      </c>
      <c r="B4" s="7" t="s">
        <v>374</v>
      </c>
      <c r="C4" s="7" t="s">
        <v>375</v>
      </c>
      <c r="D4" s="7" t="s">
        <v>376</v>
      </c>
    </row>
    <row r="5" spans="1:4">
      <c r="A5" s="7" t="s">
        <v>43</v>
      </c>
      <c r="B5" s="7" t="s">
        <v>377</v>
      </c>
      <c r="C5" s="7" t="s">
        <v>378</v>
      </c>
      <c r="D5" s="7" t="s">
        <v>379</v>
      </c>
    </row>
    <row r="6" spans="1:4">
      <c r="A6" s="7" t="s">
        <v>50</v>
      </c>
      <c r="B6" s="7" t="s">
        <v>371</v>
      </c>
      <c r="C6" s="7" t="s">
        <v>372</v>
      </c>
      <c r="D6" s="7" t="s">
        <v>380</v>
      </c>
    </row>
    <row r="7" spans="1:4">
      <c r="A7" s="7" t="s">
        <v>50</v>
      </c>
      <c r="B7" s="7" t="s">
        <v>374</v>
      </c>
      <c r="C7" s="7" t="s">
        <v>375</v>
      </c>
      <c r="D7" s="7" t="s">
        <v>381</v>
      </c>
    </row>
    <row r="8" spans="1:4">
      <c r="A8" s="7" t="s">
        <v>50</v>
      </c>
      <c r="B8" s="7" t="s">
        <v>377</v>
      </c>
      <c r="C8" s="7" t="s">
        <v>378</v>
      </c>
      <c r="D8" s="7" t="s">
        <v>382</v>
      </c>
    </row>
    <row r="9" spans="1:4">
      <c r="A9" s="7" t="s">
        <v>57</v>
      </c>
      <c r="B9" s="7" t="s">
        <v>371</v>
      </c>
      <c r="C9" s="7" t="s">
        <v>372</v>
      </c>
      <c r="D9" s="7" t="s">
        <v>383</v>
      </c>
    </row>
    <row r="10" spans="1:4">
      <c r="A10" s="7" t="s">
        <v>57</v>
      </c>
      <c r="B10" s="7" t="s">
        <v>374</v>
      </c>
      <c r="C10" s="7" t="s">
        <v>375</v>
      </c>
      <c r="D10" s="7" t="s">
        <v>384</v>
      </c>
    </row>
    <row r="11" spans="1:4">
      <c r="A11" s="7" t="s">
        <v>57</v>
      </c>
      <c r="B11" s="7" t="s">
        <v>377</v>
      </c>
      <c r="C11" s="7" t="s">
        <v>378</v>
      </c>
      <c r="D11" s="7" t="s">
        <v>385</v>
      </c>
    </row>
    <row r="12" spans="1:4">
      <c r="A12" s="7" t="s">
        <v>64</v>
      </c>
      <c r="B12" s="7" t="s">
        <v>371</v>
      </c>
      <c r="C12" s="7" t="s">
        <v>372</v>
      </c>
      <c r="D12" s="7" t="s">
        <v>386</v>
      </c>
    </row>
    <row r="13" spans="1:4">
      <c r="A13" s="7" t="s">
        <v>64</v>
      </c>
      <c r="B13" s="7" t="s">
        <v>374</v>
      </c>
      <c r="C13" s="7" t="s">
        <v>375</v>
      </c>
      <c r="D13" s="7" t="s">
        <v>387</v>
      </c>
    </row>
    <row r="14" spans="1:4">
      <c r="A14" s="7" t="s">
        <v>64</v>
      </c>
      <c r="B14" s="7" t="s">
        <v>377</v>
      </c>
      <c r="C14" s="7" t="s">
        <v>378</v>
      </c>
      <c r="D14" s="7" t="s">
        <v>388</v>
      </c>
    </row>
    <row r="15" spans="1:4">
      <c r="A15" s="7" t="s">
        <v>71</v>
      </c>
      <c r="B15" s="7" t="s">
        <v>371</v>
      </c>
      <c r="C15" s="7" t="s">
        <v>372</v>
      </c>
      <c r="D15" s="7" t="s">
        <v>389</v>
      </c>
    </row>
    <row r="16" spans="1:4">
      <c r="A16" s="7" t="s">
        <v>71</v>
      </c>
      <c r="B16" s="7" t="s">
        <v>374</v>
      </c>
      <c r="C16" s="7" t="s">
        <v>375</v>
      </c>
      <c r="D16" s="7" t="s">
        <v>390</v>
      </c>
    </row>
    <row r="17" spans="1:4">
      <c r="A17" s="7" t="s">
        <v>71</v>
      </c>
      <c r="B17" s="7" t="s">
        <v>377</v>
      </c>
      <c r="C17" s="7" t="s">
        <v>378</v>
      </c>
      <c r="D17" s="7" t="s">
        <v>391</v>
      </c>
    </row>
    <row r="18" spans="1:4">
      <c r="A18" s="7" t="s">
        <v>77</v>
      </c>
      <c r="B18" s="7" t="s">
        <v>371</v>
      </c>
      <c r="C18" s="7" t="s">
        <v>392</v>
      </c>
      <c r="D18" s="7" t="s">
        <v>393</v>
      </c>
    </row>
    <row r="19" spans="1:4">
      <c r="A19" s="7" t="s">
        <v>77</v>
      </c>
      <c r="B19" s="7" t="s">
        <v>374</v>
      </c>
      <c r="C19" s="7" t="s">
        <v>394</v>
      </c>
      <c r="D19" s="7" t="s">
        <v>395</v>
      </c>
    </row>
    <row r="20" spans="1:4">
      <c r="A20" s="7" t="s">
        <v>77</v>
      </c>
      <c r="B20" s="7" t="s">
        <v>377</v>
      </c>
      <c r="C20" s="7" t="s">
        <v>396</v>
      </c>
      <c r="D20" s="7" t="s">
        <v>397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2026-09-01T13:29:15+02:00</dcterms:created>
  <dcterms:modified xsi:type="dcterms:W3CDTF">2026-09-01T13:29:15+02:00</dcterms:modified>
  <dc:title>Currículo LOMLOE Biología y Geología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