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<sst xmlns="http://schemas.openxmlformats.org/spreadsheetml/2006/main" uniqueCount="431">
  <si>
    <t>Corrigiendo.es</t>
  </si>
  <si>
    <t>Materia</t>
  </si>
  <si>
    <t>Biologia</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</si>
  <si>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</si>
  <si>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</si>
  <si>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</si>
  <si>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</si>
  <si>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</si>
  <si>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</si>
  <si>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</si>
  <si>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</si>
  <si>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</si>
  <si>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</si>
  <si>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</si>
  <si>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</si>
  <si>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</si>
  <si>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</si>
  <si>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</si>
  <si>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</si>
  <si>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</si>
  <si>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</si>
  <si>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</si>
  <si>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22:48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</si>
  <si>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</si>
  <si>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</si>
  <si>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</si>
  <si>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</si>
  <si>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</si>
  <si>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</si>
  <si>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</si>
  <si>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</si>
  <si>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</si>
  <si>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</si>
  <si>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</si>
  <si>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</si>
  <si>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</si>
  <si>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</si>
  <si>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utilizando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</si>
  <si>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</si>
  <si>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</si>
  <si>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</si>
  <si>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</si>
  <si>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</si>
  <si>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</si>
  <si>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</si>
  <si>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</si>
  <si>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</si>
  <si>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</si>
  <si>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</si>
  <si>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</si>
  <si>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</si>
  <si>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</si>
  <si>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</si>
  <si>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</si>
  <si>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</si>
  <si>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</si>
  <si>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</si>
  <si>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</si>
  <si>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</si>
  <si>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</si>
  <si>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</si>
  <si>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</si>
  <si>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</si>
  <si>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</si>
  <si>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</si>
  <si>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</si>
  <si>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</si>
  <si>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</si>
  <si>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</si>
  <si>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</si>
  <si>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</si>
  <si>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 Química, marcando un cambio de paradigma científico que se fue afianzando en el siglo XX con la descripción del ADN como molécula portadora de la información genética.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</si>
  <si>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</si>
  <si>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</si>
  <si>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</si>
  <si>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</si>
  <si>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</si>
  <si>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</si>
  <si>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</si>
  <si>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</si>
  <si>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</si>
  <si>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</si>
  <si>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</si>
  <si>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</si>
  <si>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</si>
  <si>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</si>
  <si>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</si>
  <si>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</si>
  <si>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</si>
  <si>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</si>
  <si>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</si>
  <si>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</si>
  <si>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</si>
  <si>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</si>
  <si>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</si>
  <si>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</si>
  <si>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</si>
  <si>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</si>
  <si>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</si>
  <si>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</si>
  <si>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</si>
  <si>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</si>
  <si>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</si>
  <si>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y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</si>
  <si>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</si>
  <si>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</si>
  <si>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</si>
  <si>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</si>
  <si>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</si>
  <si>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ante informaciones sin una base científica como pseudociencias, teorías conspiratorias, creencias infundadas o bulos.</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</si>
  <si>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</si>
  <si>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</si>
  <si>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</si>
  <si>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</si>
  <si>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</si>
  <si>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</si>
  <si>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</si>
  <si>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</si>
  <si>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</si>
  <si>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</si>
  <si>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 propios de Andalucía.</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</si>
  <si>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</si>
  <si>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</si>
  <si>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</si>
  <si>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</si>
  <si>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</si>
  <si>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</si>
  <si>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</si>
  <si>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</si>
  <si>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</si>
  <si>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</si>
  <si>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</si>
  <si>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</si>
  <si>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</si>
  <si>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</si>
  <si>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</si>
  <si>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propios y de los miembros de la comunidad educativa, y compatibles con el desarrollo sostenible, basándose en los principios de la Biología molecular y relacionándolos con los procesos macroscópicos, proponiendo medidas para el cambio positivo hacia un modo de vida más saludable y sostenible.</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</si>
  <si>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</si>
  <si>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</si>
  <si>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</si>
  <si>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</si>
  <si>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</si>
  <si>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</si>
  <si>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</si>
  <si>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</si>
  <si>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</si>
  <si>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</si>
  <si>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</si>
  <si>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</si>
  <si>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</si>
  <si>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</si>
  <si>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</si>
  <si>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</si>
  <si>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</si>
  <si>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</si>
  <si>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</si>
  <si>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</si>
  <si>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</si>
  <si>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</si>
  <si>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</si>
  <si>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Las biomoléculas orgánicas e inorgánicas.</t>
  </si>
  <si>
    <t>Reconocimiento de las características generales y diferencias entre las biomoléculas orgánicas e inorgánicas. Comprensión de los enlaces químicos y su importancia biológica.</t>
  </si>
  <si>
    <t>Elaboración de modelos y representaciones que faciliten la identificación de los principales grupos funcionales y la comprensión de la naturaleza de los componentes moleculares de la célula, tanto orgánicos como inorgánicos.</t>
  </si>
  <si>
    <t>Las moléculas y los iones inorgánicos: agua y sales minerales.</t>
  </si>
  <si>
    <t>Desarrollar destrezas que relacionen las características químicas y funciones biológicas del agua y las sales minerales.</t>
  </si>
  <si>
    <t>Las moléculas orgánicas: Glúcidos, lípidos, prótidos y ácidos nucleicos.</t>
  </si>
  <si>
    <t>Comprensión de las características químicas, isomerías, enlaces y funciones de los monosacáridos (pentosas, hexosas en sus formas lineales y cíclicas, isomerías, enlaces y funciones), disacáridos y polisacáridos con mayor relevancia biológica.</t>
  </si>
  <si>
    <t>Diferenciación de los lípidos saponificables y no saponificables: comprensión de sus características químicas, tipos, diferencias y funciones biológicas.</t>
  </si>
  <si>
    <t>Identificación de las proteínas: comprensión de sus características químicas, estructura, función biológica, papel biocatalizador.</t>
  </si>
  <si>
    <t>Reconocimiento de los ácidos nucleicos: diferenciación de tipos, características químicas, estructura y función biológica.</t>
  </si>
  <si>
    <t>Aplicación de metodología práctica en laboratorio para identificar las distintas moléculas orgánicas.</t>
  </si>
  <si>
    <t>Las vitaminas y sales.</t>
  </si>
  <si>
    <t>Comprensión de su función biológica como cofactores enzimáticos.</t>
  </si>
  <si>
    <t>La relación entre los bioelementos y biomoléculas y la salud. Estilos de vida saludables. Estrategias de compresión para valorar la importancia de su incorporación en la dieta, poniendo en valor las características de la dieta mediterránea.</t>
  </si>
  <si>
    <t>El ADN.</t>
  </si>
  <si>
    <t>Comprensión del concepto de ADN y su modelo estructural. Compresión de concepto de gen.</t>
  </si>
  <si>
    <t>Desarrollo de experiencias en laboratorio.</t>
  </si>
  <si>
    <t>Los genomas procariota y eucariota.</t>
  </si>
  <si>
    <t>Identificación de los genomas procariota y eucariota.</t>
  </si>
  <si>
    <t>Comprensión de las características generales y diferencias entre ellos.</t>
  </si>
  <si>
    <t>Mecanismo de replicación del ADN</t>
  </si>
  <si>
    <t>Reconocimiento de las etapas de la replicación.</t>
  </si>
  <si>
    <t>Manejo de las diferencias entre el modelo eucariota y el modelo procariota.</t>
  </si>
  <si>
    <t>El ARN.</t>
  </si>
  <si>
    <t>Reconocimiento de tipos y funciones.</t>
  </si>
  <si>
    <t>La expresión génica.</t>
  </si>
  <si>
    <t>La expresión génica: reconocimiento modelo procariota y modelo eucariota.</t>
  </si>
  <si>
    <t>El código genético: reconocimiento de sus características y resolución de problemas.</t>
  </si>
  <si>
    <t>Regulación de la expresión génica: reconocimiento de su importancia en la diferenciación celular.</t>
  </si>
  <si>
    <t>Las mutaciones.</t>
  </si>
  <si>
    <t>Reconocimiento del concepto de mutación.</t>
  </si>
  <si>
    <t>Compresión de su relación con la replicación del ADN, la evolución y la biodiversidad.</t>
  </si>
  <si>
    <t>Valoración de la biodiversidad en Andalucía.</t>
  </si>
  <si>
    <t>La teoría celular.</t>
  </si>
  <si>
    <t>Identificación de la teoría celular.</t>
  </si>
  <si>
    <t>Desarrollo de destrezas para analizar sus implicaciones biológicas.</t>
  </si>
  <si>
    <t>La microscopía óptica y electrónica.</t>
  </si>
  <si>
    <t>Diferenciación entre microscopia óptica y electrónica.</t>
  </si>
  <si>
    <t>Desarrollo de estrategias de análisis de imágenes, poder de resolución y técnicas de preparación de muestras.</t>
  </si>
  <si>
    <t>La membrana plasmática.</t>
  </si>
  <si>
    <t>La membrana plasmática: identificación de la ultraestructura y propiedades.</t>
  </si>
  <si>
    <t>El proceso osmótico: desarrollo de estrategias de análisis de su repercusión sobre la célula eucariota animal, vegetal y procariota.</t>
  </si>
  <si>
    <t>El transporte a través de la membrana plasmática: identificación de mecanismos (difusión simple y facilitada, transporte activo, endocitosis y exocitosis) y tipos de moléculas transportadas con cada uno de ellos.</t>
  </si>
  <si>
    <t>Los orgánulos celulares eucariotas y procariotas.</t>
  </si>
  <si>
    <t>Reconocimiento de estructura y función básica de los orgánulos celulares eucariotas y procariotas.</t>
  </si>
  <si>
    <t>Identificación de modelos de organización en eucariotas y procariotas. Células animales y vegetales.</t>
  </si>
  <si>
    <t>El ciclo celular. Identificación de fases y mecanismos de regulación.</t>
  </si>
  <si>
    <t>La mitosis y la meiosis.</t>
  </si>
  <si>
    <t>Identificación y reconocimiento de fases y función biológica.</t>
  </si>
  <si>
    <t>Necesidad biológica de la meiosis en reproducción sexual.</t>
  </si>
  <si>
    <t>Valoración de la importancia de la meiosis en la evolución de los seres vivos.</t>
  </si>
  <si>
    <t>Desarrollo de experiencias de laboratorio para identificación de fases de mitosis y meiosis en células.</t>
  </si>
  <si>
    <t>El cáncer.</t>
  </si>
  <si>
    <t>Comprensión de la relación con las mutaciones y la alteración del ciclo celular.</t>
  </si>
  <si>
    <t>Identificación de los avances biomédicos frente al cáncer en Andalucía.</t>
  </si>
  <si>
    <t>Sensibilización frente a medidas a tomar para la prevención del cáncer. Correlación entre el cáncer y determinados hábitos perjudiciales. La importancia de los estilos de vida saludables.</t>
  </si>
  <si>
    <t>Concepto de metabolismo.</t>
  </si>
  <si>
    <t>Comprensión de conceptos de anabolismo y catabolismo: Identificación de las diferencias.</t>
  </si>
  <si>
    <t>Estrategias de interpretación de reacciones metabólicas: metabolismo aeróbico y anaeróbico.</t>
  </si>
  <si>
    <t>Desarrollo de destrezas para el cálculo comparativo de sus rendimientos energéticos.</t>
  </si>
  <si>
    <t>Reconocimiento de procesos de regulación del metabolismo.</t>
  </si>
  <si>
    <t>Procesos implicados en la respiración celular anaeróbica.</t>
  </si>
  <si>
    <t>Reconocimiento de procesos implicados en la respiración celular anaeróbica (glucólisis y fermentación).</t>
  </si>
  <si>
    <t>Reconocimiento de procesos implicados en la respiración celular aeróbica (β-oxidación de los ácidos grasos, ciclo de Krebs, cadena de transporte de electrones y fosforilación oxidativa).</t>
  </si>
  <si>
    <t>Principales rutas de anabolismo heterótrofo y autótrofo.</t>
  </si>
  <si>
    <t>Principales rutas de anabolismo heterótrofo: síntesis de aminoácidos, proteínas y ácidos grasos.</t>
  </si>
  <si>
    <t>Principales rutas de anabolismo autótrofo: fotosíntesis y quimiosíntesis.</t>
  </si>
  <si>
    <t>Reconocimiento de su importancia biológica.</t>
  </si>
  <si>
    <t>Aplicaciones industriales del proceso de fermentación. Valoración de las fermentaciones en numerosos procesos industriales, reconociendo sus aplicaciones en Andalucía y su relación con la mejora de la sostenibilidad.</t>
  </si>
  <si>
    <t>Técnicas de ingeniería genética y sus aplicaciones.</t>
  </si>
  <si>
    <t>Reconocimiento e identificación de técnicas de ingeniería genética: PCR, enzimas de restricción, clonación molecular, CRISPR-CAS9, etc.</t>
  </si>
  <si>
    <t>Reproducción de modelos de técnicas de ingeniería genética.</t>
  </si>
  <si>
    <t>Valoración de la importancia de estas técnicas para el avance en biomedicina.</t>
  </si>
  <si>
    <t>Importancia de la biotecnología.</t>
  </si>
  <si>
    <t>Reconocimiento y comprobación de la importancia de la biotecnología: aplicaciones en salud, agricultura, medio ambiente, nuevos materiales, industria alimentaria, etc.</t>
  </si>
  <si>
    <t>Valoración del papel destacado de los microorganismos en aplicaciones biotecnológicas, obtención de productos farmacéuticos, en medicina y en mejora del medio ambiente.</t>
  </si>
  <si>
    <t>Reconocimiento y valoración del desarrollo de la biotecnología en Andalucía.</t>
  </si>
  <si>
    <t>La Inmunidad.</t>
  </si>
  <si>
    <t>Análisis del concepto de inmunidad.</t>
  </si>
  <si>
    <t>Identificación de las barreras externas y su importancia al dificultar la entrada de patógenos.</t>
  </si>
  <si>
    <t>Diferenciación entre inmunidad innata y específica.</t>
  </si>
  <si>
    <t>Inmunidad específica.</t>
  </si>
  <si>
    <t>Comparación entre los mecanismos de acción de inmunidad humoral y celular y la identificación de las células responsables.</t>
  </si>
  <si>
    <t>Análisis de la estructura de los anticuerpos e identificación de los tipos de mecanismos de reacción antígeno-anticuerpo.</t>
  </si>
  <si>
    <t>Inmunidad natural y artificial o adquirida.</t>
  </si>
  <si>
    <t>Comparación de los mecanismos de acción de inmunidad artificial y natural, pasiva y activa.</t>
  </si>
  <si>
    <t>Comprensión de los conceptos de vacunas y sueros.</t>
  </si>
  <si>
    <t>Enfermedades y patologías del sistema inmunitario.</t>
  </si>
  <si>
    <t>Análisis de las fases de las enfermedades infecciosas.</t>
  </si>
  <si>
    <t>Identificación de las causas de las principales patologías del sistema inmunitario: relevancia clínica de las mismas.</t>
  </si>
  <si>
    <t>Reflexión de la importancia de investigación en inmunología para la mejora de la salud de las personas y la situación de esta investigación en Andalucía.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</si>
  <si>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</si>
  <si>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</si>
  <si>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</si>
  <si>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</si>
  <si>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</si>
  <si>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</si>
  <si>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</si>
  <si>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</si>
  <si>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</si>
  <si>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</si>
  <si>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</si>
  <si>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</si>
  <si>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</si>
  <si>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</si>
  <si>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</si>
  <si>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</si>
  <si>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</si>
  <si>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</si>
  <si>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</si>
  <si>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</si>
  <si>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</si>
  <si>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</si>
  <si>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</si>
  <si>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</si>
  <si>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</si>
  <si>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</si>
  <si>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</si>
  <si>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</si>
  <si>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</si>
  <si>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</si>
  <si>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</si>
  <si>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</si>
  <si>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</si>
  <si>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</si>
  <si>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</si>
  <si>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</si>
  <si>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</si>
  <si>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</si>
  <si>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</si>
  <si>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</si>
  <si>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</si>
  <si>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</si>
  <si>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</si>
  <si>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</si>
  <si>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</si>
  <si>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</si>
  <si>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</si>
  <si>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</si>
  <si>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</si>
  <si>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</si>
  <si>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</si>
  <si>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</si>
  <si>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</si>
  <si>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</si>
  <si>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</si>
  <si>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</si>
  <si>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</si>
  <si>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</si>
  <si>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</si>
  <si>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</si>
  <si>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</si>
  <si>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</si>
  <si>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</si>
  <si>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</si>
  <si>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</si>
  <si>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</si>
  <si>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</si>
  <si>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</si>
  <si>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</si>
  <si>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</si>
  <si>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</si>
  <si>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</si>
  <si>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</si>
  <si>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</si>
  <si>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</si>
  <si>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</si>
  <si>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</si>
  <si>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</si>
  <si>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</si>
  <si>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</si>
  <si>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</si>
  <si>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</si>
  <si>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</si>
  <si>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</si>
  <si>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</si>
  <si>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</si>
  <si>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</si>
  <si>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</si>
  <si>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</si>
  <si>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</si>
  <si>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</si>
  <si>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</si>
  <si>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</si>
  <si>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</si>
  <si>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</si>
  <si>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</si>
  <si>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</si>
  <si>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</si>
  <si>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</si>
  <si>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</si>
  <si>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</si>
  <si>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</si>
  <si>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</si>
  <si>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</si>
  <si>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</si>
  <si>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</si>
  <si>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</si>
  <si>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</si>
  <si>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</si>
  <si>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</si>
  <si>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</si>
  <si>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</si>
  <si>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</si>
  <si>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</si>
  <si>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</si>
  <si>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</si>
  <si>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</si>
  <si>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</si>
  <si>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</si>
  <si>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</si>
  <si>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</si>
  <si>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</si>
  <si>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</si>
  <si>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</si>
  <si>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</si>
  <si>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</si>
  <si>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</si>
  <si>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</si>
  <si>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</si>
  <si>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</si>
  <si>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</si>
  <si>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</si>
  <si>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</si>
  <si>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</si>
  <si>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</si>
  <si>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</si>
  <si>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</si>
  <si>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</si>
  <si>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Argumentar sobre aspectos relacionados con los débiles de diferentes posturas de forma razonada y con una actitud abierta, flexible, receptiva y respetuosa ante la opinión de los d</t>
  </si>
  <si>
    <t>Plantear y resolver cuestiones y crear contenidos y relacionados con los saberes de la materia, localizando y citando fuentes de forma adecuada; seleccionando, organizando y analiz</t>
  </si>
  <si>
    <t>Contrastar y justificar la veracidad de información relacionada con la materia, utilizando fuentes fiables, aportando datos y adoptando una actitud crítica y escéptica ante informa</t>
  </si>
  <si>
    <t>Argumentar, utilizando ejemplos concretos, sobre la contribución de la ciencia a la sociedad y la labor de las personas dedicadas a ella, destacando el papel de la mujer y entendie</t>
  </si>
  <si>
    <t>Analizar críticamente la solución a un problema utilizando los saberes de la materia de Biología y reformular los procedimientos utilizados o conclusiones si dicha solución no fues</t>
  </si>
  <si>
    <t>Argumentar sobre la importancia de adoptar estilos de vida saludables, propios y de los miembros de la comunidad educativa, y compatibles con el desarrollo sostenible, basándose en</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</si>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</sst>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91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329</v>
      </c>
      <c r="B1" s="3"/>
      <c r="C1" s="3"/>
      <c r="D1" s="3"/>
    </row>
    <row r="2" spans="1:4">
      <c r="A2" s="6" t="s">
        <v>252</v>
      </c>
      <c r="B2" s="6" t="s">
        <v>330</v>
      </c>
      <c r="C2" s="6" t="s">
        <v>331</v>
      </c>
      <c r="D2" s="6" t="s">
        <v>332</v>
      </c>
    </row>
    <row r="3" spans="1:4">
      <c r="A3" s="5" t="s">
        <v>36</v>
      </c>
      <c r="B3" s="5" t="s">
        <v>333</v>
      </c>
      <c r="C3" s="5" t="s">
        <v>334</v>
      </c>
      <c r="D3" s="5" t="s">
        <v>335</v>
      </c>
    </row>
    <row r="4" spans="1:4">
      <c r="A4" s="5" t="s">
        <v>43</v>
      </c>
      <c r="B4" s="5" t="s">
        <v>336</v>
      </c>
      <c r="C4" s="5" t="s">
        <v>337</v>
      </c>
      <c r="D4" s="5" t="s">
        <v>338</v>
      </c>
    </row>
    <row r="5" spans="1:4">
      <c r="A5" s="5" t="s">
        <v>50</v>
      </c>
      <c r="B5" s="5" t="s">
        <v>339</v>
      </c>
      <c r="C5" s="5" t="s">
        <v>340</v>
      </c>
      <c r="D5" s="5" t="s">
        <v>341</v>
      </c>
    </row>
    <row r="6" spans="1:4">
      <c r="A6" s="5" t="s">
        <v>57</v>
      </c>
      <c r="B6" s="5" t="s">
        <v>342</v>
      </c>
      <c r="C6" s="5" t="s">
        <v>343</v>
      </c>
      <c r="D6" s="5" t="s">
        <v>344</v>
      </c>
    </row>
    <row r="7" spans="1:4">
      <c r="A7" s="5" t="s">
        <v>64</v>
      </c>
      <c r="B7" s="5" t="s">
        <v>345</v>
      </c>
      <c r="C7" s="5" t="s">
        <v>346</v>
      </c>
      <c r="D7" s="5" t="s">
        <v>347</v>
      </c>
    </row>
    <row r="8" spans="1:4">
      <c r="A8" s="5" t="s">
        <v>70</v>
      </c>
      <c r="B8" s="5" t="s">
        <v>348</v>
      </c>
      <c r="C8" s="5" t="s">
        <v>349</v>
      </c>
      <c r="D8" s="5" t="s">
        <v>350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351</v>
      </c>
    </row>
    <row r="2" spans="1:1">
      <c r="A2" t="s">
        <v>352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353</v>
      </c>
      <c r="B1" s="3"/>
      <c r="C1" s="3"/>
      <c r="D1" s="3"/>
      <c r="E1" s="3"/>
    </row>
    <row r="2" spans="1:5">
      <c r="A2" s="6" t="s">
        <v>153</v>
      </c>
      <c r="B2" s="6" t="s">
        <v>354</v>
      </c>
      <c r="C2" s="6" t="s">
        <v>355</v>
      </c>
      <c r="D2" s="6" t="s">
        <v>356</v>
      </c>
      <c r="E2" s="6" t="s">
        <v>357</v>
      </c>
    </row>
    <row r="3" spans="1:5">
      <c r="A3" s="5">
        <v>1</v>
      </c>
      <c r="B3" s="5" t="s">
        <v>358</v>
      </c>
      <c r="C3" s="5" t="s">
        <v>359</v>
      </c>
      <c r="D3" s="5" t="s">
        <v>360</v>
      </c>
      <c r="E3" s="5" t="s">
        <v>361</v>
      </c>
    </row>
    <row r="4" spans="1:5">
      <c r="A4" s="5">
        <v>2</v>
      </c>
      <c r="B4" s="5" t="s">
        <v>362</v>
      </c>
      <c r="C4" s="5" t="s">
        <v>359</v>
      </c>
      <c r="D4" s="5" t="s">
        <v>363</v>
      </c>
      <c r="E4" s="5" t="s">
        <v>364</v>
      </c>
    </row>
    <row r="5" spans="1:5">
      <c r="A5" s="5">
        <v>3</v>
      </c>
      <c r="B5" s="5" t="s">
        <v>365</v>
      </c>
      <c r="C5" s="5" t="s">
        <v>366</v>
      </c>
      <c r="D5" s="5" t="s">
        <v>367</v>
      </c>
      <c r="E5" s="5" t="s">
        <v>368</v>
      </c>
    </row>
    <row r="6" spans="1:5">
      <c r="A6" s="5">
        <v>4</v>
      </c>
      <c r="B6" s="5" t="s">
        <v>369</v>
      </c>
      <c r="C6" s="5" t="s">
        <v>366</v>
      </c>
      <c r="D6" s="5" t="s">
        <v>370</v>
      </c>
      <c r="E6" s="5" t="s">
        <v>371</v>
      </c>
    </row>
    <row r="7" spans="1:5">
      <c r="A7" s="5">
        <v>5</v>
      </c>
      <c r="B7" s="5" t="s">
        <v>372</v>
      </c>
      <c r="C7" s="5" t="s">
        <v>373</v>
      </c>
      <c r="D7" s="5" t="s">
        <v>374</v>
      </c>
      <c r="E7" s="5" t="s">
        <v>375</v>
      </c>
    </row>
    <row r="8" spans="1:5">
      <c r="A8" s="5">
        <v>6</v>
      </c>
      <c r="B8" s="5" t="s">
        <v>376</v>
      </c>
      <c r="C8" s="5" t="s">
        <v>359</v>
      </c>
      <c r="D8" s="5" t="s">
        <v>377</v>
      </c>
      <c r="E8" s="5" t="s">
        <v>378</v>
      </c>
    </row>
    <row r="9" spans="1:5">
      <c r="A9" s="5">
        <v>7</v>
      </c>
      <c r="B9" s="5" t="s">
        <v>379</v>
      </c>
      <c r="C9" s="5" t="s">
        <v>366</v>
      </c>
      <c r="D9" s="5" t="s">
        <v>380</v>
      </c>
      <c r="E9" s="5" t="s">
        <v>381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382</v>
      </c>
      <c r="B1" s="3"/>
      <c r="C1" s="3"/>
      <c r="D1" s="3"/>
      <c r="E1" s="3"/>
      <c r="F1" s="3"/>
    </row>
    <row r="2" spans="1:6">
      <c r="A2" s="6" t="s">
        <v>28</v>
      </c>
      <c r="B2" s="6" t="s">
        <v>76</v>
      </c>
      <c r="C2" s="6" t="s">
        <v>383</v>
      </c>
      <c r="D2" s="6" t="s">
        <v>384</v>
      </c>
      <c r="E2" s="6" t="s">
        <v>385</v>
      </c>
      <c r="F2" s="6" t="s">
        <v>386</v>
      </c>
    </row>
    <row r="3" spans="1:6">
      <c r="A3" s="5">
        <v>1.1</v>
      </c>
      <c r="B3" s="5" t="s">
        <v>36</v>
      </c>
      <c r="C3" s="5" t="s">
        <v>387</v>
      </c>
      <c r="D3" s="7">
        <v>6.67</v>
      </c>
      <c r="E3" s="7">
        <v>6.67</v>
      </c>
      <c r="F3" s="5"/>
    </row>
    <row r="4" spans="1:6">
      <c r="A4" s="5">
        <v>1.2</v>
      </c>
      <c r="B4" s="5" t="s">
        <v>36</v>
      </c>
      <c r="C4" s="5" t="s">
        <v>388</v>
      </c>
      <c r="D4" s="7">
        <v>6.67</v>
      </c>
      <c r="E4" s="7">
        <v>6.67</v>
      </c>
      <c r="F4" s="5"/>
    </row>
    <row r="5" spans="1:6">
      <c r="A5" s="5">
        <v>1.3</v>
      </c>
      <c r="B5" s="5" t="s">
        <v>36</v>
      </c>
      <c r="C5" s="5" t="s">
        <v>389</v>
      </c>
      <c r="D5" s="7">
        <v>6.67</v>
      </c>
      <c r="E5" s="7">
        <v>6.67</v>
      </c>
      <c r="F5" s="5"/>
    </row>
    <row r="6" spans="1:6">
      <c r="A6" s="5">
        <v>2.1</v>
      </c>
      <c r="B6" s="5" t="s">
        <v>43</v>
      </c>
      <c r="C6" s="5" t="s">
        <v>390</v>
      </c>
      <c r="D6" s="7">
        <v>7.5</v>
      </c>
      <c r="E6" s="7">
        <v>7.5</v>
      </c>
      <c r="F6" s="5"/>
    </row>
    <row r="7" spans="1:6">
      <c r="A7" s="5">
        <v>2.2</v>
      </c>
      <c r="B7" s="5" t="s">
        <v>43</v>
      </c>
      <c r="C7" s="5" t="s">
        <v>391</v>
      </c>
      <c r="D7" s="7">
        <v>7.5</v>
      </c>
      <c r="E7" s="7">
        <v>7.5</v>
      </c>
      <c r="F7" s="5"/>
    </row>
    <row r="8" spans="1:6">
      <c r="A8" s="5">
        <v>3.1</v>
      </c>
      <c r="B8" s="5" t="s">
        <v>50</v>
      </c>
      <c r="C8" s="5" t="s">
        <v>115</v>
      </c>
      <c r="D8" s="7">
        <v>7.5</v>
      </c>
      <c r="E8" s="7">
        <v>7.5</v>
      </c>
      <c r="F8" s="5"/>
    </row>
    <row r="9" spans="1:6">
      <c r="A9" s="5">
        <v>3.2</v>
      </c>
      <c r="B9" s="5" t="s">
        <v>50</v>
      </c>
      <c r="C9" s="5" t="s">
        <v>392</v>
      </c>
      <c r="D9" s="7">
        <v>7.5</v>
      </c>
      <c r="E9" s="7">
        <v>7.5</v>
      </c>
      <c r="F9" s="5"/>
    </row>
    <row r="10" spans="1:6">
      <c r="A10" s="5">
        <v>4.1</v>
      </c>
      <c r="B10" s="5" t="s">
        <v>57</v>
      </c>
      <c r="C10" s="5" t="s">
        <v>125</v>
      </c>
      <c r="D10" s="7">
        <v>10.0</v>
      </c>
      <c r="E10" s="7">
        <v>10.0</v>
      </c>
      <c r="F10" s="5"/>
    </row>
    <row r="11" spans="1:6">
      <c r="A11" s="5">
        <v>4.2</v>
      </c>
      <c r="B11" s="5" t="s">
        <v>57</v>
      </c>
      <c r="C11" s="5" t="s">
        <v>393</v>
      </c>
      <c r="D11" s="7">
        <v>10.0</v>
      </c>
      <c r="E11" s="7">
        <v>10.0</v>
      </c>
      <c r="F11" s="5"/>
    </row>
    <row r="12" spans="1:6">
      <c r="A12" s="5">
        <v>5.1</v>
      </c>
      <c r="B12" s="5" t="s">
        <v>64</v>
      </c>
      <c r="C12" s="5" t="s">
        <v>394</v>
      </c>
      <c r="D12" s="7">
        <v>15.0</v>
      </c>
      <c r="E12" s="7">
        <v>15.0</v>
      </c>
      <c r="F12" s="5"/>
    </row>
    <row r="13" spans="1:6">
      <c r="A13" s="5">
        <v>6.1</v>
      </c>
      <c r="B13" s="5" t="s">
        <v>70</v>
      </c>
      <c r="C13" s="5" t="s">
        <v>395</v>
      </c>
      <c r="D13" s="7">
        <v>10.0</v>
      </c>
      <c r="E13" s="7">
        <v>10.0</v>
      </c>
      <c r="F13" s="5"/>
    </row>
    <row r="14" spans="1:6">
      <c r="A14" s="5">
        <v>6.2</v>
      </c>
      <c r="B14" s="5" t="s">
        <v>70</v>
      </c>
      <c r="C14" s="5" t="s">
        <v>146</v>
      </c>
      <c r="D14" s="7">
        <v>10.0</v>
      </c>
      <c r="E14" s="7">
        <v>10.0</v>
      </c>
      <c r="F14" s="5"/>
    </row>
    <row r="15" spans="1:6">
      <c r="A15" s="5" t="s">
        <v>396</v>
      </c>
      <c r="B15" s="5"/>
      <c r="C15" s="5"/>
      <c r="D15" s="7"/>
      <c r="E15" s="7">
        <f>SUM(E3:E14)</f>
        <v>105.0099999999999909</v>
      </c>
      <c r="F15" s="5" t="s">
        <v>397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398</v>
      </c>
      <c r="B1" s="6" t="s">
        <v>399</v>
      </c>
      <c r="C1" s="6">
        <v>1.1</v>
      </c>
      <c r="D1" s="6">
        <v>1.2</v>
      </c>
      <c r="E1" s="6">
        <v>1.3</v>
      </c>
      <c r="F1" s="6">
        <v>2.1</v>
      </c>
      <c r="G1" s="6">
        <v>2.2</v>
      </c>
      <c r="H1" s="6">
        <v>3.1</v>
      </c>
      <c r="I1" s="6">
        <v>3.2</v>
      </c>
      <c r="J1" s="6">
        <v>4.1</v>
      </c>
      <c r="K1" s="6">
        <v>4.2</v>
      </c>
      <c r="L1" s="6">
        <v>5.1</v>
      </c>
      <c r="M1" s="6">
        <v>6.1</v>
      </c>
      <c r="N1" s="6">
        <v>6.2</v>
      </c>
      <c r="O1" s="6" t="s">
        <v>400</v>
      </c>
      <c r="P1" s="6" t="s">
        <v>386</v>
      </c>
    </row>
    <row r="2" spans="1:16">
      <c r="A2" s="5" t="s">
        <v>401</v>
      </c>
      <c r="B2" s="5"/>
      <c r="C2" s="5"/>
      <c r="D2" s="5"/>
      <c r="E2" s="5"/>
      <c r="F2" s="5"/>
      <c r="G2" s="5"/>
      <c r="H2" s="5"/>
      <c r="I2" s="5"/>
      <c r="J2" s="5"/>
      <c r="K2" s="5"/>
      <c r="L2" s="5"/>
      <c r="M2" s="5"/>
      <c r="N2" s="5"/>
      <c r="O2" s="5" t="str">
        <f>IFERROR(AVERAGE(C2:N2),"")</f>
        <v/>
      </c>
      <c r="P2" s="5"/>
    </row>
    <row r="3" spans="1:16">
      <c r="A3" s="5" t="s">
        <v>402</v>
      </c>
      <c r="B3" s="5"/>
      <c r="C3" s="5"/>
      <c r="D3" s="5"/>
      <c r="E3" s="5"/>
      <c r="F3" s="5"/>
      <c r="G3" s="5"/>
      <c r="H3" s="5"/>
      <c r="I3" s="5"/>
      <c r="J3" s="5"/>
      <c r="K3" s="5"/>
      <c r="L3" s="5"/>
      <c r="M3" s="5"/>
      <c r="N3" s="5"/>
      <c r="O3" s="5" t="str">
        <f>IFERROR(AVERAGE(C3:N3),"")</f>
        <v/>
      </c>
      <c r="P3" s="5"/>
    </row>
    <row r="4" spans="1:16">
      <c r="A4" s="5" t="s">
        <v>403</v>
      </c>
      <c r="B4" s="5"/>
      <c r="C4" s="5"/>
      <c r="D4" s="5"/>
      <c r="E4" s="5"/>
      <c r="F4" s="5"/>
      <c r="G4" s="5"/>
      <c r="H4" s="5"/>
      <c r="I4" s="5"/>
      <c r="J4" s="5"/>
      <c r="K4" s="5"/>
      <c r="L4" s="5"/>
      <c r="M4" s="5"/>
      <c r="N4" s="5"/>
      <c r="O4" s="5" t="str">
        <f>IFERROR(AVERAGE(C4:N4),"")</f>
        <v/>
      </c>
      <c r="P4" s="5"/>
    </row>
    <row r="5" spans="1:16">
      <c r="A5" s="5" t="s">
        <v>404</v>
      </c>
      <c r="B5" s="5"/>
      <c r="C5" s="5"/>
      <c r="D5" s="5"/>
      <c r="E5" s="5"/>
      <c r="F5" s="5"/>
      <c r="G5" s="5"/>
      <c r="H5" s="5"/>
      <c r="I5" s="5"/>
      <c r="J5" s="5"/>
      <c r="K5" s="5"/>
      <c r="L5" s="5"/>
      <c r="M5" s="5"/>
      <c r="N5" s="5"/>
      <c r="O5" s="5" t="str">
        <f>IFERROR(AVERAGE(C5:N5),"")</f>
        <v/>
      </c>
      <c r="P5" s="5"/>
    </row>
    <row r="6" spans="1:16">
      <c r="A6" s="5" t="s">
        <v>405</v>
      </c>
      <c r="B6" s="5"/>
      <c r="C6" s="5"/>
      <c r="D6" s="5"/>
      <c r="E6" s="5"/>
      <c r="F6" s="5"/>
      <c r="G6" s="5"/>
      <c r="H6" s="5"/>
      <c r="I6" s="5"/>
      <c r="J6" s="5"/>
      <c r="K6" s="5"/>
      <c r="L6" s="5"/>
      <c r="M6" s="5"/>
      <c r="N6" s="5"/>
      <c r="O6" s="5" t="str">
        <f>IFERROR(AVERAGE(C6:N6),"")</f>
        <v/>
      </c>
      <c r="P6" s="5"/>
    </row>
    <row r="7" spans="1:16">
      <c r="A7" s="5" t="s">
        <v>406</v>
      </c>
      <c r="B7" s="5"/>
      <c r="C7" s="5"/>
      <c r="D7" s="5"/>
      <c r="E7" s="5"/>
      <c r="F7" s="5"/>
      <c r="G7" s="5"/>
      <c r="H7" s="5"/>
      <c r="I7" s="5"/>
      <c r="J7" s="5"/>
      <c r="K7" s="5"/>
      <c r="L7" s="5"/>
      <c r="M7" s="5"/>
      <c r="N7" s="5"/>
      <c r="O7" s="5" t="str">
        <f>IFERROR(AVERAGE(C7:N7),"")</f>
        <v/>
      </c>
      <c r="P7" s="5"/>
    </row>
    <row r="8" spans="1:16">
      <c r="A8" s="5" t="s">
        <v>407</v>
      </c>
      <c r="B8" s="5"/>
      <c r="C8" s="5"/>
      <c r="D8" s="5"/>
      <c r="E8" s="5"/>
      <c r="F8" s="5"/>
      <c r="G8" s="5"/>
      <c r="H8" s="5"/>
      <c r="I8" s="5"/>
      <c r="J8" s="5"/>
      <c r="K8" s="5"/>
      <c r="L8" s="5"/>
      <c r="M8" s="5"/>
      <c r="N8" s="5"/>
      <c r="O8" s="5" t="str">
        <f>IFERROR(AVERAGE(C8:N8),"")</f>
        <v/>
      </c>
      <c r="P8" s="5"/>
    </row>
    <row r="9" spans="1:16">
      <c r="A9" s="5" t="s">
        <v>408</v>
      </c>
      <c r="B9" s="5"/>
      <c r="C9" s="5"/>
      <c r="D9" s="5"/>
      <c r="E9" s="5"/>
      <c r="F9" s="5"/>
      <c r="G9" s="5"/>
      <c r="H9" s="5"/>
      <c r="I9" s="5"/>
      <c r="J9" s="5"/>
      <c r="K9" s="5"/>
      <c r="L9" s="5"/>
      <c r="M9" s="5"/>
      <c r="N9" s="5"/>
      <c r="O9" s="5" t="str">
        <f>IFERROR(AVERAGE(C9:N9),"")</f>
        <v/>
      </c>
      <c r="P9" s="5"/>
    </row>
    <row r="10" spans="1:16">
      <c r="A10" s="5" t="s">
        <v>409</v>
      </c>
      <c r="B10" s="5"/>
      <c r="C10" s="5"/>
      <c r="D10" s="5"/>
      <c r="E10" s="5"/>
      <c r="F10" s="5"/>
      <c r="G10" s="5"/>
      <c r="H10" s="5"/>
      <c r="I10" s="5"/>
      <c r="J10" s="5"/>
      <c r="K10" s="5"/>
      <c r="L10" s="5"/>
      <c r="M10" s="5"/>
      <c r="N10" s="5"/>
      <c r="O10" s="5" t="str">
        <f>IFERROR(AVERAGE(C10:N10),"")</f>
        <v/>
      </c>
      <c r="P10" s="5"/>
    </row>
    <row r="11" spans="1:16">
      <c r="A11" s="5" t="s">
        <v>410</v>
      </c>
      <c r="B11" s="5"/>
      <c r="C11" s="5"/>
      <c r="D11" s="5"/>
      <c r="E11" s="5"/>
      <c r="F11" s="5"/>
      <c r="G11" s="5"/>
      <c r="H11" s="5"/>
      <c r="I11" s="5"/>
      <c r="J11" s="5"/>
      <c r="K11" s="5"/>
      <c r="L11" s="5"/>
      <c r="M11" s="5"/>
      <c r="N11" s="5"/>
      <c r="O11" s="5" t="str">
        <f>IFERROR(AVERAGE(C11:N11),"")</f>
        <v/>
      </c>
      <c r="P11" s="5"/>
    </row>
    <row r="12" spans="1:16">
      <c r="A12" s="5" t="s">
        <v>411</v>
      </c>
      <c r="B12" s="5"/>
      <c r="C12" s="5"/>
      <c r="D12" s="5"/>
      <c r="E12" s="5"/>
      <c r="F12" s="5"/>
      <c r="G12" s="5"/>
      <c r="H12" s="5"/>
      <c r="I12" s="5"/>
      <c r="J12" s="5"/>
      <c r="K12" s="5"/>
      <c r="L12" s="5"/>
      <c r="M12" s="5"/>
      <c r="N12" s="5"/>
      <c r="O12" s="5" t="str">
        <f>IFERROR(AVERAGE(C12:N12),"")</f>
        <v/>
      </c>
      <c r="P12" s="5"/>
    </row>
    <row r="13" spans="1:16">
      <c r="A13" s="5" t="s">
        <v>412</v>
      </c>
      <c r="B13" s="5"/>
      <c r="C13" s="5"/>
      <c r="D13" s="5"/>
      <c r="E13" s="5"/>
      <c r="F13" s="5"/>
      <c r="G13" s="5"/>
      <c r="H13" s="5"/>
      <c r="I13" s="5"/>
      <c r="J13" s="5"/>
      <c r="K13" s="5"/>
      <c r="L13" s="5"/>
      <c r="M13" s="5"/>
      <c r="N13" s="5"/>
      <c r="O13" s="5" t="str">
        <f>IFERROR(AVERAGE(C13:N13),"")</f>
        <v/>
      </c>
      <c r="P13" s="5"/>
    </row>
    <row r="14" spans="1:16">
      <c r="A14" s="5" t="s">
        <v>413</v>
      </c>
      <c r="B14" s="5"/>
      <c r="C14" s="5"/>
      <c r="D14" s="5"/>
      <c r="E14" s="5"/>
      <c r="F14" s="5"/>
      <c r="G14" s="5"/>
      <c r="H14" s="5"/>
      <c r="I14" s="5"/>
      <c r="J14" s="5"/>
      <c r="K14" s="5"/>
      <c r="L14" s="5"/>
      <c r="M14" s="5"/>
      <c r="N14" s="5"/>
      <c r="O14" s="5" t="str">
        <f>IFERROR(AVERAGE(C14:N14),"")</f>
        <v/>
      </c>
      <c r="P14" s="5"/>
    </row>
    <row r="15" spans="1:16">
      <c r="A15" s="5" t="s">
        <v>414</v>
      </c>
      <c r="B15" s="5"/>
      <c r="C15" s="5"/>
      <c r="D15" s="5"/>
      <c r="E15" s="5"/>
      <c r="F15" s="5"/>
      <c r="G15" s="5"/>
      <c r="H15" s="5"/>
      <c r="I15" s="5"/>
      <c r="J15" s="5"/>
      <c r="K15" s="5"/>
      <c r="L15" s="5"/>
      <c r="M15" s="5"/>
      <c r="N15" s="5"/>
      <c r="O15" s="5" t="str">
        <f>IFERROR(AVERAGE(C15:N15),"")</f>
        <v/>
      </c>
      <c r="P15" s="5"/>
    </row>
    <row r="16" spans="1:16">
      <c r="A16" s="5" t="s">
        <v>415</v>
      </c>
      <c r="B16" s="5"/>
      <c r="C16" s="5"/>
      <c r="D16" s="5"/>
      <c r="E16" s="5"/>
      <c r="F16" s="5"/>
      <c r="G16" s="5"/>
      <c r="H16" s="5"/>
      <c r="I16" s="5"/>
      <c r="J16" s="5"/>
      <c r="K16" s="5"/>
      <c r="L16" s="5"/>
      <c r="M16" s="5"/>
      <c r="N16" s="5"/>
      <c r="O16" s="5" t="str">
        <f>IFERROR(AVERAGE(C16:N16),"")</f>
        <v/>
      </c>
      <c r="P16" s="5"/>
    </row>
    <row r="17" spans="1:16">
      <c r="A17" s="5" t="s">
        <v>416</v>
      </c>
      <c r="B17" s="5"/>
      <c r="C17" s="5"/>
      <c r="D17" s="5"/>
      <c r="E17" s="5"/>
      <c r="F17" s="5"/>
      <c r="G17" s="5"/>
      <c r="H17" s="5"/>
      <c r="I17" s="5"/>
      <c r="J17" s="5"/>
      <c r="K17" s="5"/>
      <c r="L17" s="5"/>
      <c r="M17" s="5"/>
      <c r="N17" s="5"/>
      <c r="O17" s="5" t="str">
        <f>IFERROR(AVERAGE(C17:N17),"")</f>
        <v/>
      </c>
      <c r="P17" s="5"/>
    </row>
    <row r="18" spans="1:16">
      <c r="A18" s="5" t="s">
        <v>417</v>
      </c>
      <c r="B18" s="5"/>
      <c r="C18" s="5"/>
      <c r="D18" s="5"/>
      <c r="E18" s="5"/>
      <c r="F18" s="5"/>
      <c r="G18" s="5"/>
      <c r="H18" s="5"/>
      <c r="I18" s="5"/>
      <c r="J18" s="5"/>
      <c r="K18" s="5"/>
      <c r="L18" s="5"/>
      <c r="M18" s="5"/>
      <c r="N18" s="5"/>
      <c r="O18" s="5" t="str">
        <f>IFERROR(AVERAGE(C18:N18),"")</f>
        <v/>
      </c>
      <c r="P18" s="5"/>
    </row>
    <row r="19" spans="1:16">
      <c r="A19" s="5" t="s">
        <v>418</v>
      </c>
      <c r="B19" s="5"/>
      <c r="C19" s="5"/>
      <c r="D19" s="5"/>
      <c r="E19" s="5"/>
      <c r="F19" s="5"/>
      <c r="G19" s="5"/>
      <c r="H19" s="5"/>
      <c r="I19" s="5"/>
      <c r="J19" s="5"/>
      <c r="K19" s="5"/>
      <c r="L19" s="5"/>
      <c r="M19" s="5"/>
      <c r="N19" s="5"/>
      <c r="O19" s="5" t="str">
        <f>IFERROR(AVERAGE(C19:N19),"")</f>
        <v/>
      </c>
      <c r="P19" s="5"/>
    </row>
    <row r="20" spans="1:16">
      <c r="A20" s="5" t="s">
        <v>419</v>
      </c>
      <c r="B20" s="5"/>
      <c r="C20" s="5"/>
      <c r="D20" s="5"/>
      <c r="E20" s="5"/>
      <c r="F20" s="5"/>
      <c r="G20" s="5"/>
      <c r="H20" s="5"/>
      <c r="I20" s="5"/>
      <c r="J20" s="5"/>
      <c r="K20" s="5"/>
      <c r="L20" s="5"/>
      <c r="M20" s="5"/>
      <c r="N20" s="5"/>
      <c r="O20" s="5" t="str">
        <f>IFERROR(AVERAGE(C20:N20),"")</f>
        <v/>
      </c>
      <c r="P20" s="5"/>
    </row>
    <row r="21" spans="1:16">
      <c r="A21" s="5" t="s">
        <v>420</v>
      </c>
      <c r="B21" s="5"/>
      <c r="C21" s="5"/>
      <c r="D21" s="5"/>
      <c r="E21" s="5"/>
      <c r="F21" s="5"/>
      <c r="G21" s="5"/>
      <c r="H21" s="5"/>
      <c r="I21" s="5"/>
      <c r="J21" s="5"/>
      <c r="K21" s="5"/>
      <c r="L21" s="5"/>
      <c r="M21" s="5"/>
      <c r="N21" s="5"/>
      <c r="O21" s="5" t="str">
        <f>IFERROR(AVERAGE(C21:N21),"")</f>
        <v/>
      </c>
      <c r="P21" s="5"/>
    </row>
    <row r="22" spans="1:16">
      <c r="A22" s="5" t="s">
        <v>421</v>
      </c>
      <c r="B22" s="5"/>
      <c r="C22" s="5"/>
      <c r="D22" s="5"/>
      <c r="E22" s="5"/>
      <c r="F22" s="5"/>
      <c r="G22" s="5"/>
      <c r="H22" s="5"/>
      <c r="I22" s="5"/>
      <c r="J22" s="5"/>
      <c r="K22" s="5"/>
      <c r="L22" s="5"/>
      <c r="M22" s="5"/>
      <c r="N22" s="5"/>
      <c r="O22" s="5" t="str">
        <f>IFERROR(AVERAGE(C22:N22),"")</f>
        <v/>
      </c>
      <c r="P22" s="5"/>
    </row>
    <row r="23" spans="1:16">
      <c r="A23" s="5" t="s">
        <v>422</v>
      </c>
      <c r="B23" s="5"/>
      <c r="C23" s="5"/>
      <c r="D23" s="5"/>
      <c r="E23" s="5"/>
      <c r="F23" s="5"/>
      <c r="G23" s="5"/>
      <c r="H23" s="5"/>
      <c r="I23" s="5"/>
      <c r="J23" s="5"/>
      <c r="K23" s="5"/>
      <c r="L23" s="5"/>
      <c r="M23" s="5"/>
      <c r="N23" s="5"/>
      <c r="O23" s="5" t="str">
        <f>IFERROR(AVERAGE(C23:N23),"")</f>
        <v/>
      </c>
      <c r="P23" s="5"/>
    </row>
    <row r="24" spans="1:16">
      <c r="A24" s="5" t="s">
        <v>423</v>
      </c>
      <c r="B24" s="5"/>
      <c r="C24" s="5"/>
      <c r="D24" s="5"/>
      <c r="E24" s="5"/>
      <c r="F24" s="5"/>
      <c r="G24" s="5"/>
      <c r="H24" s="5"/>
      <c r="I24" s="5"/>
      <c r="J24" s="5"/>
      <c r="K24" s="5"/>
      <c r="L24" s="5"/>
      <c r="M24" s="5"/>
      <c r="N24" s="5"/>
      <c r="O24" s="5" t="str">
        <f>IFERROR(AVERAGE(C24:N24),"")</f>
        <v/>
      </c>
      <c r="P24" s="5"/>
    </row>
    <row r="25" spans="1:16">
      <c r="A25" s="5" t="s">
        <v>424</v>
      </c>
      <c r="B25" s="5"/>
      <c r="C25" s="5"/>
      <c r="D25" s="5"/>
      <c r="E25" s="5"/>
      <c r="F25" s="5"/>
      <c r="G25" s="5"/>
      <c r="H25" s="5"/>
      <c r="I25" s="5"/>
      <c r="J25" s="5"/>
      <c r="K25" s="5"/>
      <c r="L25" s="5"/>
      <c r="M25" s="5"/>
      <c r="N25" s="5"/>
      <c r="O25" s="5" t="str">
        <f>IFERROR(AVERAGE(C25:N25),"")</f>
        <v/>
      </c>
      <c r="P25" s="5"/>
    </row>
    <row r="26" spans="1:16">
      <c r="A26" s="5" t="s">
        <v>425</v>
      </c>
      <c r="B26" s="5"/>
      <c r="C26" s="5"/>
      <c r="D26" s="5"/>
      <c r="E26" s="5"/>
      <c r="F26" s="5"/>
      <c r="G26" s="5"/>
      <c r="H26" s="5"/>
      <c r="I26" s="5"/>
      <c r="J26" s="5"/>
      <c r="K26" s="5"/>
      <c r="L26" s="5"/>
      <c r="M26" s="5"/>
      <c r="N26" s="5"/>
      <c r="O26" s="5" t="str">
        <f>IFERROR(AVERAGE(C26:N26),"")</f>
        <v/>
      </c>
      <c r="P26" s="5"/>
    </row>
    <row r="27" spans="1:16">
      <c r="A27" s="5" t="s">
        <v>426</v>
      </c>
      <c r="B27" s="5"/>
      <c r="C27" s="5"/>
      <c r="D27" s="5"/>
      <c r="E27" s="5"/>
      <c r="F27" s="5"/>
      <c r="G27" s="5"/>
      <c r="H27" s="5"/>
      <c r="I27" s="5"/>
      <c r="J27" s="5"/>
      <c r="K27" s="5"/>
      <c r="L27" s="5"/>
      <c r="M27" s="5"/>
      <c r="N27" s="5"/>
      <c r="O27" s="5" t="str">
        <f>IFERROR(AVERAGE(C27:N27),"")</f>
        <v/>
      </c>
      <c r="P27" s="5"/>
    </row>
    <row r="28" spans="1:16">
      <c r="A28" s="5" t="s">
        <v>427</v>
      </c>
      <c r="B28" s="5"/>
      <c r="C28" s="5"/>
      <c r="D28" s="5"/>
      <c r="E28" s="5"/>
      <c r="F28" s="5"/>
      <c r="G28" s="5"/>
      <c r="H28" s="5"/>
      <c r="I28" s="5"/>
      <c r="J28" s="5"/>
      <c r="K28" s="5"/>
      <c r="L28" s="5"/>
      <c r="M28" s="5"/>
      <c r="N28" s="5"/>
      <c r="O28" s="5" t="str">
        <f>IFERROR(AVERAGE(C28:N28),"")</f>
        <v/>
      </c>
      <c r="P28" s="5"/>
    </row>
    <row r="29" spans="1:16">
      <c r="A29" s="5" t="s">
        <v>428</v>
      </c>
      <c r="B29" s="5"/>
      <c r="C29" s="5"/>
      <c r="D29" s="5"/>
      <c r="E29" s="5"/>
      <c r="F29" s="5"/>
      <c r="G29" s="5"/>
      <c r="H29" s="5"/>
      <c r="I29" s="5"/>
      <c r="J29" s="5"/>
      <c r="K29" s="5"/>
      <c r="L29" s="5"/>
      <c r="M29" s="5"/>
      <c r="N29" s="5"/>
      <c r="O29" s="5" t="str">
        <f>IFERROR(AVERAGE(C29:N29),"")</f>
        <v/>
      </c>
      <c r="P29" s="5"/>
    </row>
    <row r="30" spans="1:16">
      <c r="A30" s="5" t="s">
        <v>429</v>
      </c>
      <c r="B30" s="5"/>
      <c r="C30" s="5"/>
      <c r="D30" s="5"/>
      <c r="E30" s="5"/>
      <c r="F30" s="5"/>
      <c r="G30" s="5"/>
      <c r="H30" s="5"/>
      <c r="I30" s="5"/>
      <c r="J30" s="5"/>
      <c r="K30" s="5"/>
      <c r="L30" s="5"/>
      <c r="M30" s="5"/>
      <c r="N30" s="5"/>
      <c r="O30" s="5" t="str">
        <f>IFERROR(AVERAGE(C30:N30),"")</f>
        <v/>
      </c>
      <c r="P30" s="5"/>
    </row>
    <row r="31" spans="1:16">
      <c r="A31" s="5" t="s">
        <v>430</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8.33</v>
      </c>
    </row>
    <row r="3" spans="1:11">
      <c r="A3" s="5" t="s">
        <v>35</v>
      </c>
      <c r="B3" s="5">
        <v>1.2</v>
      </c>
      <c r="C3" s="5" t="s">
        <v>36</v>
      </c>
      <c r="D3" s="5" t="s">
        <v>90</v>
      </c>
      <c r="E3" s="5" t="s">
        <v>91</v>
      </c>
      <c r="F3" s="5" t="s">
        <v>92</v>
      </c>
      <c r="G3" s="5" t="s">
        <v>93</v>
      </c>
      <c r="H3" s="5" t="s">
        <v>94</v>
      </c>
      <c r="I3" s="5" t="s">
        <v>95</v>
      </c>
      <c r="J3" s="5" t="s">
        <v>96</v>
      </c>
      <c r="K3" s="7">
        <v>8.33</v>
      </c>
    </row>
    <row r="4" spans="1:11">
      <c r="A4" s="5" t="s">
        <v>35</v>
      </c>
      <c r="B4" s="5">
        <v>1.3</v>
      </c>
      <c r="C4" s="5" t="s">
        <v>36</v>
      </c>
      <c r="D4" s="5" t="s">
        <v>97</v>
      </c>
      <c r="E4" s="5" t="s">
        <v>98</v>
      </c>
      <c r="F4" s="5" t="s">
        <v>99</v>
      </c>
      <c r="G4" s="5" t="s">
        <v>100</v>
      </c>
      <c r="H4" s="5" t="s">
        <v>94</v>
      </c>
      <c r="I4" s="5" t="s">
        <v>101</v>
      </c>
      <c r="J4" s="5" t="s">
        <v>102</v>
      </c>
      <c r="K4" s="7">
        <v>8.33</v>
      </c>
    </row>
    <row r="5" spans="1:11">
      <c r="A5" s="5" t="s">
        <v>35</v>
      </c>
      <c r="B5" s="5">
        <v>2.1</v>
      </c>
      <c r="C5" s="5" t="s">
        <v>43</v>
      </c>
      <c r="D5" s="5" t="s">
        <v>103</v>
      </c>
      <c r="E5" s="5" t="s">
        <v>104</v>
      </c>
      <c r="F5" s="5" t="s">
        <v>105</v>
      </c>
      <c r="G5" s="5" t="s">
        <v>106</v>
      </c>
      <c r="H5" s="5" t="s">
        <v>94</v>
      </c>
      <c r="I5" s="5" t="s">
        <v>107</v>
      </c>
      <c r="J5" s="5" t="s">
        <v>108</v>
      </c>
      <c r="K5" s="7">
        <v>8.33</v>
      </c>
    </row>
    <row r="6" spans="1:11">
      <c r="A6" s="5" t="s">
        <v>35</v>
      </c>
      <c r="B6" s="5">
        <v>2.2</v>
      </c>
      <c r="C6" s="5" t="s">
        <v>43</v>
      </c>
      <c r="D6" s="5" t="s">
        <v>109</v>
      </c>
      <c r="E6" s="5" t="s">
        <v>110</v>
      </c>
      <c r="F6" s="5" t="s">
        <v>111</v>
      </c>
      <c r="G6" s="5" t="s">
        <v>112</v>
      </c>
      <c r="H6" s="5" t="s">
        <v>94</v>
      </c>
      <c r="I6" s="5" t="s">
        <v>113</v>
      </c>
      <c r="J6" s="5" t="s">
        <v>114</v>
      </c>
      <c r="K6" s="7">
        <v>8.33</v>
      </c>
    </row>
    <row r="7" spans="1:11">
      <c r="A7" s="5" t="s">
        <v>35</v>
      </c>
      <c r="B7" s="5">
        <v>3.1</v>
      </c>
      <c r="C7" s="5" t="s">
        <v>50</v>
      </c>
      <c r="D7" s="5" t="s">
        <v>115</v>
      </c>
      <c r="E7" s="5" t="s">
        <v>116</v>
      </c>
      <c r="F7" s="5" t="s">
        <v>111</v>
      </c>
      <c r="G7" s="5" t="s">
        <v>117</v>
      </c>
      <c r="H7" s="5" t="s">
        <v>94</v>
      </c>
      <c r="I7" s="5" t="s">
        <v>118</v>
      </c>
      <c r="J7" s="5" t="s">
        <v>119</v>
      </c>
      <c r="K7" s="7">
        <v>8.33</v>
      </c>
    </row>
    <row r="8" spans="1:11">
      <c r="A8" s="5" t="s">
        <v>35</v>
      </c>
      <c r="B8" s="5">
        <v>3.2</v>
      </c>
      <c r="C8" s="5" t="s">
        <v>50</v>
      </c>
      <c r="D8" s="5" t="s">
        <v>120</v>
      </c>
      <c r="E8" s="5" t="s">
        <v>121</v>
      </c>
      <c r="F8" s="5" t="s">
        <v>99</v>
      </c>
      <c r="G8" s="5" t="s">
        <v>122</v>
      </c>
      <c r="H8" s="5" t="s">
        <v>94</v>
      </c>
      <c r="I8" s="5" t="s">
        <v>123</v>
      </c>
      <c r="J8" s="5" t="s">
        <v>124</v>
      </c>
      <c r="K8" s="7">
        <v>8.33</v>
      </c>
    </row>
    <row r="9" spans="1:11">
      <c r="A9" s="5" t="s">
        <v>35</v>
      </c>
      <c r="B9" s="5">
        <v>4.1</v>
      </c>
      <c r="C9" s="5" t="s">
        <v>57</v>
      </c>
      <c r="D9" s="5" t="s">
        <v>125</v>
      </c>
      <c r="E9" s="5" t="s">
        <v>126</v>
      </c>
      <c r="F9" s="5" t="s">
        <v>127</v>
      </c>
      <c r="G9" s="5" t="s">
        <v>128</v>
      </c>
      <c r="H9" s="5" t="s">
        <v>87</v>
      </c>
      <c r="I9" s="5" t="s">
        <v>129</v>
      </c>
      <c r="J9" s="5" t="s">
        <v>130</v>
      </c>
      <c r="K9" s="7">
        <v>8.33</v>
      </c>
    </row>
    <row r="10" spans="1:11">
      <c r="A10" s="5" t="s">
        <v>35</v>
      </c>
      <c r="B10" s="5">
        <v>4.2</v>
      </c>
      <c r="C10" s="5" t="s">
        <v>57</v>
      </c>
      <c r="D10" s="5" t="s">
        <v>131</v>
      </c>
      <c r="E10" s="5" t="s">
        <v>132</v>
      </c>
      <c r="F10" s="5" t="s">
        <v>85</v>
      </c>
      <c r="G10" s="5" t="s">
        <v>133</v>
      </c>
      <c r="H10" s="5" t="s">
        <v>94</v>
      </c>
      <c r="I10" s="5" t="s">
        <v>134</v>
      </c>
      <c r="J10" s="5" t="s">
        <v>135</v>
      </c>
      <c r="K10" s="7">
        <v>8.33</v>
      </c>
    </row>
    <row r="11" spans="1:11">
      <c r="A11" s="5" t="s">
        <v>35</v>
      </c>
      <c r="B11" s="5">
        <v>5.1</v>
      </c>
      <c r="C11" s="5" t="s">
        <v>64</v>
      </c>
      <c r="D11" s="5" t="s">
        <v>136</v>
      </c>
      <c r="E11" s="5" t="s">
        <v>137</v>
      </c>
      <c r="F11" s="5" t="s">
        <v>99</v>
      </c>
      <c r="G11" s="5" t="s">
        <v>138</v>
      </c>
      <c r="H11" s="5" t="s">
        <v>94</v>
      </c>
      <c r="I11" s="5" t="s">
        <v>139</v>
      </c>
      <c r="J11" s="5" t="s">
        <v>140</v>
      </c>
      <c r="K11" s="7">
        <v>8.33</v>
      </c>
    </row>
    <row r="12" spans="1:11">
      <c r="A12" s="5" t="s">
        <v>35</v>
      </c>
      <c r="B12" s="5">
        <v>6.1</v>
      </c>
      <c r="C12" s="5" t="s">
        <v>70</v>
      </c>
      <c r="D12" s="5" t="s">
        <v>141</v>
      </c>
      <c r="E12" s="5" t="s">
        <v>142</v>
      </c>
      <c r="F12" s="5" t="s">
        <v>127</v>
      </c>
      <c r="G12" s="5" t="s">
        <v>143</v>
      </c>
      <c r="H12" s="5" t="s">
        <v>87</v>
      </c>
      <c r="I12" s="5" t="s">
        <v>144</v>
      </c>
      <c r="J12" s="5" t="s">
        <v>145</v>
      </c>
      <c r="K12" s="7">
        <v>8.33</v>
      </c>
    </row>
    <row r="13" spans="1:11">
      <c r="A13" s="5" t="s">
        <v>35</v>
      </c>
      <c r="B13" s="5">
        <v>6.2</v>
      </c>
      <c r="C13" s="5" t="s">
        <v>70</v>
      </c>
      <c r="D13" s="5" t="s">
        <v>146</v>
      </c>
      <c r="E13" s="5" t="s">
        <v>147</v>
      </c>
      <c r="F13" s="5" t="s">
        <v>148</v>
      </c>
      <c r="G13" s="5" t="s">
        <v>149</v>
      </c>
      <c r="H13" s="5" t="s">
        <v>94</v>
      </c>
      <c r="I13" s="5" t="s">
        <v>150</v>
      </c>
      <c r="J13" s="5" t="s">
        <v>151</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2"/>
  <sheetViews>
    <sheetView tabSelected="0" workbookViewId="0" showGridLines="true" showRowColHeaders="1">
      <pane xSplit="3" ySplit="1" activePane="bottomRight" state="frozen" topLeftCell="D2"/>
      <selection pane="bottomRight" activeCell="A1" sqref="A1:I9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7</v>
      </c>
      <c r="D8" s="5" t="s">
        <v>166</v>
      </c>
      <c r="E8" s="5"/>
      <c r="F8" s="5"/>
      <c r="G8" s="5"/>
      <c r="H8" s="5"/>
      <c r="I8" s="5"/>
    </row>
    <row r="9" spans="1:9">
      <c r="A9" s="5" t="s">
        <v>35</v>
      </c>
      <c r="B9" s="5" t="s">
        <v>159</v>
      </c>
      <c r="C9" s="5">
        <v>8</v>
      </c>
      <c r="D9" s="5" t="s">
        <v>167</v>
      </c>
      <c r="E9" s="5"/>
      <c r="F9" s="5"/>
      <c r="G9" s="5"/>
      <c r="H9" s="5"/>
      <c r="I9" s="5"/>
    </row>
    <row r="10" spans="1:9">
      <c r="A10" s="5" t="s">
        <v>35</v>
      </c>
      <c r="B10" s="5" t="s">
        <v>159</v>
      </c>
      <c r="C10" s="5">
        <v>9</v>
      </c>
      <c r="D10" s="5" t="s">
        <v>168</v>
      </c>
      <c r="E10" s="5"/>
      <c r="F10" s="5"/>
      <c r="G10" s="5"/>
      <c r="H10" s="5"/>
      <c r="I10" s="5"/>
    </row>
    <row r="11" spans="1:9">
      <c r="A11" s="5" t="s">
        <v>35</v>
      </c>
      <c r="B11" s="5" t="s">
        <v>159</v>
      </c>
      <c r="C11" s="5">
        <v>10</v>
      </c>
      <c r="D11" s="5" t="s">
        <v>169</v>
      </c>
      <c r="E11" s="5"/>
      <c r="F11" s="5"/>
      <c r="G11" s="5"/>
      <c r="H11" s="5"/>
      <c r="I11" s="5"/>
    </row>
    <row r="12" spans="1:9">
      <c r="A12" s="5" t="s">
        <v>35</v>
      </c>
      <c r="B12" s="5" t="s">
        <v>159</v>
      </c>
      <c r="C12" s="5">
        <v>11</v>
      </c>
      <c r="D12" s="5" t="s">
        <v>170</v>
      </c>
      <c r="E12" s="5"/>
      <c r="F12" s="5"/>
      <c r="G12" s="5"/>
      <c r="H12" s="5"/>
      <c r="I12" s="5"/>
    </row>
    <row r="13" spans="1:9">
      <c r="A13" s="5" t="s">
        <v>35</v>
      </c>
      <c r="B13" s="5" t="s">
        <v>159</v>
      </c>
      <c r="C13" s="5">
        <v>12</v>
      </c>
      <c r="D13" s="5" t="s">
        <v>171</v>
      </c>
      <c r="E13" s="5"/>
      <c r="F13" s="5"/>
      <c r="G13" s="5"/>
      <c r="H13" s="5"/>
      <c r="I13" s="5"/>
    </row>
    <row r="14" spans="1:9">
      <c r="A14" s="5" t="s">
        <v>35</v>
      </c>
      <c r="B14" s="5" t="s">
        <v>159</v>
      </c>
      <c r="C14" s="5">
        <v>13</v>
      </c>
      <c r="D14" s="5" t="s">
        <v>172</v>
      </c>
      <c r="E14" s="5"/>
      <c r="F14" s="5"/>
      <c r="G14" s="5"/>
      <c r="H14" s="5"/>
      <c r="I14" s="5"/>
    </row>
    <row r="15" spans="1:9">
      <c r="A15" s="5" t="s">
        <v>35</v>
      </c>
      <c r="B15" s="5" t="s">
        <v>159</v>
      </c>
      <c r="C15" s="5">
        <v>14</v>
      </c>
      <c r="D15" s="5" t="s">
        <v>173</v>
      </c>
      <c r="E15" s="5"/>
      <c r="F15" s="5"/>
      <c r="G15" s="5"/>
      <c r="H15" s="5"/>
      <c r="I15" s="5"/>
    </row>
    <row r="16" spans="1:9">
      <c r="A16" s="5" t="s">
        <v>35</v>
      </c>
      <c r="B16" s="5" t="s">
        <v>159</v>
      </c>
      <c r="C16" s="5">
        <v>1</v>
      </c>
      <c r="D16" s="5" t="s">
        <v>174</v>
      </c>
      <c r="E16" s="5"/>
      <c r="F16" s="5"/>
      <c r="G16" s="5"/>
      <c r="H16" s="5"/>
      <c r="I16" s="5"/>
    </row>
    <row r="17" spans="1:9">
      <c r="A17" s="5" t="s">
        <v>35</v>
      </c>
      <c r="B17" s="5" t="s">
        <v>159</v>
      </c>
      <c r="C17" s="5">
        <v>2</v>
      </c>
      <c r="D17" s="5" t="s">
        <v>175</v>
      </c>
      <c r="E17" s="5"/>
      <c r="F17" s="5"/>
      <c r="G17" s="5"/>
      <c r="H17" s="5"/>
      <c r="I17" s="5"/>
    </row>
    <row r="18" spans="1:9">
      <c r="A18" s="5" t="s">
        <v>35</v>
      </c>
      <c r="B18" s="5" t="s">
        <v>159</v>
      </c>
      <c r="C18" s="5">
        <v>3</v>
      </c>
      <c r="D18" s="5" t="s">
        <v>176</v>
      </c>
      <c r="E18" s="5"/>
      <c r="F18" s="5"/>
      <c r="G18" s="5"/>
      <c r="H18" s="5"/>
      <c r="I18" s="5"/>
    </row>
    <row r="19" spans="1:9">
      <c r="A19" s="5" t="s">
        <v>35</v>
      </c>
      <c r="B19" s="5" t="s">
        <v>159</v>
      </c>
      <c r="C19" s="5">
        <v>4</v>
      </c>
      <c r="D19" s="5" t="s">
        <v>177</v>
      </c>
      <c r="E19" s="5"/>
      <c r="F19" s="5"/>
      <c r="G19" s="5"/>
      <c r="H19" s="5"/>
      <c r="I19" s="5"/>
    </row>
    <row r="20" spans="1:9">
      <c r="A20" s="5" t="s">
        <v>35</v>
      </c>
      <c r="B20" s="5" t="s">
        <v>159</v>
      </c>
      <c r="C20" s="5">
        <v>5</v>
      </c>
      <c r="D20" s="5" t="s">
        <v>178</v>
      </c>
      <c r="E20" s="5"/>
      <c r="F20" s="5"/>
      <c r="G20" s="5"/>
      <c r="H20" s="5"/>
      <c r="I20" s="5"/>
    </row>
    <row r="21" spans="1:9">
      <c r="A21" s="5" t="s">
        <v>35</v>
      </c>
      <c r="B21" s="5" t="s">
        <v>159</v>
      </c>
      <c r="C21" s="5">
        <v>6</v>
      </c>
      <c r="D21" s="5" t="s">
        <v>179</v>
      </c>
      <c r="E21" s="5"/>
      <c r="F21" s="5"/>
      <c r="G21" s="5"/>
      <c r="H21" s="5"/>
      <c r="I21" s="5"/>
    </row>
    <row r="22" spans="1:9">
      <c r="A22" s="5" t="s">
        <v>35</v>
      </c>
      <c r="B22" s="5" t="s">
        <v>159</v>
      </c>
      <c r="C22" s="5">
        <v>7</v>
      </c>
      <c r="D22" s="5" t="s">
        <v>180</v>
      </c>
      <c r="E22" s="5"/>
      <c r="F22" s="5"/>
      <c r="G22" s="5"/>
      <c r="H22" s="5"/>
      <c r="I22" s="5"/>
    </row>
    <row r="23" spans="1:9">
      <c r="A23" s="5" t="s">
        <v>35</v>
      </c>
      <c r="B23" s="5" t="s">
        <v>159</v>
      </c>
      <c r="C23" s="5">
        <v>8</v>
      </c>
      <c r="D23" s="5" t="s">
        <v>181</v>
      </c>
      <c r="E23" s="5"/>
      <c r="F23" s="5"/>
      <c r="G23" s="5"/>
      <c r="H23" s="5"/>
      <c r="I23" s="5"/>
    </row>
    <row r="24" spans="1:9">
      <c r="A24" s="5" t="s">
        <v>35</v>
      </c>
      <c r="B24" s="5" t="s">
        <v>159</v>
      </c>
      <c r="C24" s="5">
        <v>9</v>
      </c>
      <c r="D24" s="5" t="s">
        <v>182</v>
      </c>
      <c r="E24" s="5"/>
      <c r="F24" s="5"/>
      <c r="G24" s="5"/>
      <c r="H24" s="5"/>
      <c r="I24" s="5"/>
    </row>
    <row r="25" spans="1:9">
      <c r="A25" s="5" t="s">
        <v>35</v>
      </c>
      <c r="B25" s="5" t="s">
        <v>159</v>
      </c>
      <c r="C25" s="5">
        <v>10</v>
      </c>
      <c r="D25" s="5" t="s">
        <v>183</v>
      </c>
      <c r="E25" s="5"/>
      <c r="F25" s="5"/>
      <c r="G25" s="5"/>
      <c r="H25" s="5"/>
      <c r="I25" s="5"/>
    </row>
    <row r="26" spans="1:9">
      <c r="A26" s="5" t="s">
        <v>35</v>
      </c>
      <c r="B26" s="5" t="s">
        <v>159</v>
      </c>
      <c r="C26" s="5">
        <v>11</v>
      </c>
      <c r="D26" s="5" t="s">
        <v>184</v>
      </c>
      <c r="E26" s="5"/>
      <c r="F26" s="5"/>
      <c r="G26" s="5"/>
      <c r="H26" s="5"/>
      <c r="I26" s="5"/>
    </row>
    <row r="27" spans="1:9">
      <c r="A27" s="5" t="s">
        <v>35</v>
      </c>
      <c r="B27" s="5" t="s">
        <v>159</v>
      </c>
      <c r="C27" s="5">
        <v>12</v>
      </c>
      <c r="D27" s="5" t="s">
        <v>185</v>
      </c>
      <c r="E27" s="5"/>
      <c r="F27" s="5"/>
      <c r="G27" s="5"/>
      <c r="H27" s="5"/>
      <c r="I27" s="5"/>
    </row>
    <row r="28" spans="1:9">
      <c r="A28" s="5" t="s">
        <v>35</v>
      </c>
      <c r="B28" s="5" t="s">
        <v>159</v>
      </c>
      <c r="C28" s="5">
        <v>13</v>
      </c>
      <c r="D28" s="5" t="s">
        <v>186</v>
      </c>
      <c r="E28" s="5"/>
      <c r="F28" s="5"/>
      <c r="G28" s="5"/>
      <c r="H28" s="5"/>
      <c r="I28" s="5"/>
    </row>
    <row r="29" spans="1:9">
      <c r="A29" s="5" t="s">
        <v>35</v>
      </c>
      <c r="B29" s="5" t="s">
        <v>159</v>
      </c>
      <c r="C29" s="5">
        <v>14</v>
      </c>
      <c r="D29" s="5" t="s">
        <v>187</v>
      </c>
      <c r="E29" s="5"/>
      <c r="F29" s="5"/>
      <c r="G29" s="5"/>
      <c r="H29" s="5"/>
      <c r="I29" s="5"/>
    </row>
    <row r="30" spans="1:9">
      <c r="A30" s="5" t="s">
        <v>35</v>
      </c>
      <c r="B30" s="5" t="s">
        <v>159</v>
      </c>
      <c r="C30" s="5">
        <v>15</v>
      </c>
      <c r="D30" s="5" t="s">
        <v>188</v>
      </c>
      <c r="E30" s="5"/>
      <c r="F30" s="5"/>
      <c r="G30" s="5"/>
      <c r="H30" s="5"/>
      <c r="I30" s="5"/>
    </row>
    <row r="31" spans="1:9">
      <c r="A31" s="5" t="s">
        <v>35</v>
      </c>
      <c r="B31" s="5" t="s">
        <v>159</v>
      </c>
      <c r="C31" s="5">
        <v>16</v>
      </c>
      <c r="D31" s="5" t="s">
        <v>189</v>
      </c>
      <c r="E31" s="5"/>
      <c r="F31" s="5"/>
      <c r="G31" s="5"/>
      <c r="H31" s="5"/>
      <c r="I31" s="5"/>
    </row>
    <row r="32" spans="1:9">
      <c r="A32" s="5" t="s">
        <v>35</v>
      </c>
      <c r="B32" s="5" t="s">
        <v>159</v>
      </c>
      <c r="C32" s="5">
        <v>17</v>
      </c>
      <c r="D32" s="5" t="s">
        <v>190</v>
      </c>
      <c r="E32" s="5"/>
      <c r="F32" s="5"/>
      <c r="G32" s="5"/>
      <c r="H32" s="5"/>
      <c r="I32" s="5"/>
    </row>
    <row r="33" spans="1:9">
      <c r="A33" s="5" t="s">
        <v>35</v>
      </c>
      <c r="B33" s="5" t="s">
        <v>159</v>
      </c>
      <c r="C33" s="5">
        <v>18</v>
      </c>
      <c r="D33" s="5" t="s">
        <v>191</v>
      </c>
      <c r="E33" s="5"/>
      <c r="F33" s="5"/>
      <c r="G33" s="5"/>
      <c r="H33" s="5"/>
      <c r="I33" s="5"/>
    </row>
    <row r="34" spans="1:9">
      <c r="A34" s="5" t="s">
        <v>35</v>
      </c>
      <c r="B34" s="5" t="s">
        <v>159</v>
      </c>
      <c r="C34" s="5">
        <v>19</v>
      </c>
      <c r="D34" s="5" t="s">
        <v>192</v>
      </c>
      <c r="E34" s="5"/>
      <c r="F34" s="5"/>
      <c r="G34" s="5"/>
      <c r="H34" s="5"/>
      <c r="I34" s="5"/>
    </row>
    <row r="35" spans="1:9">
      <c r="A35" s="5" t="s">
        <v>35</v>
      </c>
      <c r="B35" s="5" t="s">
        <v>159</v>
      </c>
      <c r="C35" s="5">
        <v>1</v>
      </c>
      <c r="D35" s="5" t="s">
        <v>193</v>
      </c>
      <c r="E35" s="5"/>
      <c r="F35" s="5"/>
      <c r="G35" s="5"/>
      <c r="H35" s="5"/>
      <c r="I35" s="5"/>
    </row>
    <row r="36" spans="1:9">
      <c r="A36" s="5" t="s">
        <v>35</v>
      </c>
      <c r="B36" s="5" t="s">
        <v>159</v>
      </c>
      <c r="C36" s="5">
        <v>2</v>
      </c>
      <c r="D36" s="5" t="s">
        <v>194</v>
      </c>
      <c r="E36" s="5"/>
      <c r="F36" s="5"/>
      <c r="G36" s="5"/>
      <c r="H36" s="5"/>
      <c r="I36" s="5"/>
    </row>
    <row r="37" spans="1:9">
      <c r="A37" s="5" t="s">
        <v>35</v>
      </c>
      <c r="B37" s="5" t="s">
        <v>159</v>
      </c>
      <c r="C37" s="5">
        <v>3</v>
      </c>
      <c r="D37" s="5" t="s">
        <v>195</v>
      </c>
      <c r="E37" s="5"/>
      <c r="F37" s="5"/>
      <c r="G37" s="5"/>
      <c r="H37" s="5"/>
      <c r="I37" s="5"/>
    </row>
    <row r="38" spans="1:9">
      <c r="A38" s="5" t="s">
        <v>35</v>
      </c>
      <c r="B38" s="5" t="s">
        <v>159</v>
      </c>
      <c r="C38" s="5">
        <v>4</v>
      </c>
      <c r="D38" s="5" t="s">
        <v>196</v>
      </c>
      <c r="E38" s="5"/>
      <c r="F38" s="5"/>
      <c r="G38" s="5"/>
      <c r="H38" s="5"/>
      <c r="I38" s="5"/>
    </row>
    <row r="39" spans="1:9">
      <c r="A39" s="5" t="s">
        <v>35</v>
      </c>
      <c r="B39" s="5" t="s">
        <v>159</v>
      </c>
      <c r="C39" s="5">
        <v>5</v>
      </c>
      <c r="D39" s="5" t="s">
        <v>197</v>
      </c>
      <c r="E39" s="5"/>
      <c r="F39" s="5"/>
      <c r="G39" s="5"/>
      <c r="H39" s="5"/>
      <c r="I39" s="5"/>
    </row>
    <row r="40" spans="1:9">
      <c r="A40" s="5" t="s">
        <v>35</v>
      </c>
      <c r="B40" s="5" t="s">
        <v>159</v>
      </c>
      <c r="C40" s="5">
        <v>6</v>
      </c>
      <c r="D40" s="5" t="s">
        <v>198</v>
      </c>
      <c r="E40" s="5"/>
      <c r="F40" s="5"/>
      <c r="G40" s="5"/>
      <c r="H40" s="5"/>
      <c r="I40" s="5"/>
    </row>
    <row r="41" spans="1:9">
      <c r="A41" s="5" t="s">
        <v>35</v>
      </c>
      <c r="B41" s="5" t="s">
        <v>159</v>
      </c>
      <c r="C41" s="5">
        <v>7</v>
      </c>
      <c r="D41" s="5" t="s">
        <v>199</v>
      </c>
      <c r="E41" s="5"/>
      <c r="F41" s="5"/>
      <c r="G41" s="5"/>
      <c r="H41" s="5"/>
      <c r="I41" s="5"/>
    </row>
    <row r="42" spans="1:9">
      <c r="A42" s="5" t="s">
        <v>35</v>
      </c>
      <c r="B42" s="5" t="s">
        <v>159</v>
      </c>
      <c r="C42" s="5">
        <v>8</v>
      </c>
      <c r="D42" s="5" t="s">
        <v>200</v>
      </c>
      <c r="E42" s="5"/>
      <c r="F42" s="5"/>
      <c r="G42" s="5"/>
      <c r="H42" s="5"/>
      <c r="I42" s="5"/>
    </row>
    <row r="43" spans="1:9">
      <c r="A43" s="5" t="s">
        <v>35</v>
      </c>
      <c r="B43" s="5" t="s">
        <v>159</v>
      </c>
      <c r="C43" s="5">
        <v>9</v>
      </c>
      <c r="D43" s="5" t="s">
        <v>201</v>
      </c>
      <c r="E43" s="5"/>
      <c r="F43" s="5"/>
      <c r="G43" s="5"/>
      <c r="H43" s="5"/>
      <c r="I43" s="5"/>
    </row>
    <row r="44" spans="1:9">
      <c r="A44" s="5" t="s">
        <v>35</v>
      </c>
      <c r="B44" s="5" t="s">
        <v>159</v>
      </c>
      <c r="C44" s="5">
        <v>10</v>
      </c>
      <c r="D44" s="5" t="s">
        <v>202</v>
      </c>
      <c r="E44" s="5"/>
      <c r="F44" s="5"/>
      <c r="G44" s="5"/>
      <c r="H44" s="5"/>
      <c r="I44" s="5"/>
    </row>
    <row r="45" spans="1:9">
      <c r="A45" s="5" t="s">
        <v>35</v>
      </c>
      <c r="B45" s="5" t="s">
        <v>159</v>
      </c>
      <c r="C45" s="5">
        <v>11</v>
      </c>
      <c r="D45" s="5" t="s">
        <v>203</v>
      </c>
      <c r="E45" s="5"/>
      <c r="F45" s="5"/>
      <c r="G45" s="5"/>
      <c r="H45" s="5"/>
      <c r="I45" s="5"/>
    </row>
    <row r="46" spans="1:9">
      <c r="A46" s="5" t="s">
        <v>35</v>
      </c>
      <c r="B46" s="5" t="s">
        <v>159</v>
      </c>
      <c r="C46" s="5">
        <v>12</v>
      </c>
      <c r="D46" s="5" t="s">
        <v>204</v>
      </c>
      <c r="E46" s="5"/>
      <c r="F46" s="5"/>
      <c r="G46" s="5"/>
      <c r="H46" s="5"/>
      <c r="I46" s="5"/>
    </row>
    <row r="47" spans="1:9">
      <c r="A47" s="5" t="s">
        <v>35</v>
      </c>
      <c r="B47" s="5" t="s">
        <v>159</v>
      </c>
      <c r="C47" s="5">
        <v>13</v>
      </c>
      <c r="D47" s="5" t="s">
        <v>205</v>
      </c>
      <c r="E47" s="5"/>
      <c r="F47" s="5"/>
      <c r="G47" s="5"/>
      <c r="H47" s="5"/>
      <c r="I47" s="5"/>
    </row>
    <row r="48" spans="1:9">
      <c r="A48" s="5" t="s">
        <v>35</v>
      </c>
      <c r="B48" s="5" t="s">
        <v>159</v>
      </c>
      <c r="C48" s="5">
        <v>14</v>
      </c>
      <c r="D48" s="5" t="s">
        <v>206</v>
      </c>
      <c r="E48" s="5"/>
      <c r="F48" s="5"/>
      <c r="G48" s="5"/>
      <c r="H48" s="5"/>
      <c r="I48" s="5"/>
    </row>
    <row r="49" spans="1:9">
      <c r="A49" s="5" t="s">
        <v>35</v>
      </c>
      <c r="B49" s="5" t="s">
        <v>159</v>
      </c>
      <c r="C49" s="5">
        <v>15</v>
      </c>
      <c r="D49" s="5" t="s">
        <v>207</v>
      </c>
      <c r="E49" s="5"/>
      <c r="F49" s="5"/>
      <c r="G49" s="5"/>
      <c r="H49" s="5"/>
      <c r="I49" s="5"/>
    </row>
    <row r="50" spans="1:9">
      <c r="A50" s="5" t="s">
        <v>35</v>
      </c>
      <c r="B50" s="5" t="s">
        <v>159</v>
      </c>
      <c r="C50" s="5">
        <v>16</v>
      </c>
      <c r="D50" s="5" t="s">
        <v>208</v>
      </c>
      <c r="E50" s="5"/>
      <c r="F50" s="5"/>
      <c r="G50" s="5"/>
      <c r="H50" s="5"/>
      <c r="I50" s="5"/>
    </row>
    <row r="51" spans="1:9">
      <c r="A51" s="5" t="s">
        <v>35</v>
      </c>
      <c r="B51" s="5" t="s">
        <v>159</v>
      </c>
      <c r="C51" s="5">
        <v>17</v>
      </c>
      <c r="D51" s="5" t="s">
        <v>209</v>
      </c>
      <c r="E51" s="5"/>
      <c r="F51" s="5"/>
      <c r="G51" s="5"/>
      <c r="H51" s="5"/>
      <c r="I51" s="5"/>
    </row>
    <row r="52" spans="1:9">
      <c r="A52" s="5" t="s">
        <v>35</v>
      </c>
      <c r="B52" s="5" t="s">
        <v>159</v>
      </c>
      <c r="C52" s="5">
        <v>18</v>
      </c>
      <c r="D52" s="5" t="s">
        <v>210</v>
      </c>
      <c r="E52" s="5"/>
      <c r="F52" s="5"/>
      <c r="G52" s="5"/>
      <c r="H52" s="5"/>
      <c r="I52" s="5"/>
    </row>
    <row r="53" spans="1:9">
      <c r="A53" s="5" t="s">
        <v>35</v>
      </c>
      <c r="B53" s="5" t="s">
        <v>159</v>
      </c>
      <c r="C53" s="5">
        <v>19</v>
      </c>
      <c r="D53" s="5" t="s">
        <v>211</v>
      </c>
      <c r="E53" s="5"/>
      <c r="F53" s="5"/>
      <c r="G53" s="5"/>
      <c r="H53" s="5"/>
      <c r="I53" s="5"/>
    </row>
    <row r="54" spans="1:9">
      <c r="A54" s="5" t="s">
        <v>35</v>
      </c>
      <c r="B54" s="5" t="s">
        <v>159</v>
      </c>
      <c r="C54" s="5">
        <v>20</v>
      </c>
      <c r="D54" s="5" t="s">
        <v>212</v>
      </c>
      <c r="E54" s="5"/>
      <c r="F54" s="5"/>
      <c r="G54" s="5"/>
      <c r="H54" s="5"/>
      <c r="I54" s="5"/>
    </row>
    <row r="55" spans="1:9">
      <c r="A55" s="5" t="s">
        <v>35</v>
      </c>
      <c r="B55" s="5" t="s">
        <v>159</v>
      </c>
      <c r="C55" s="5">
        <v>21</v>
      </c>
      <c r="D55" s="5" t="s">
        <v>213</v>
      </c>
      <c r="E55" s="5"/>
      <c r="F55" s="5"/>
      <c r="G55" s="5"/>
      <c r="H55" s="5"/>
      <c r="I55" s="5"/>
    </row>
    <row r="56" spans="1:9">
      <c r="A56" s="5" t="s">
        <v>35</v>
      </c>
      <c r="B56" s="5" t="s">
        <v>159</v>
      </c>
      <c r="C56" s="5">
        <v>22</v>
      </c>
      <c r="D56" s="5" t="s">
        <v>214</v>
      </c>
      <c r="E56" s="5"/>
      <c r="F56" s="5"/>
      <c r="G56" s="5"/>
      <c r="H56" s="5"/>
      <c r="I56" s="5"/>
    </row>
    <row r="57" spans="1:9">
      <c r="A57" s="5" t="s">
        <v>35</v>
      </c>
      <c r="B57" s="5" t="s">
        <v>159</v>
      </c>
      <c r="C57" s="5">
        <v>23</v>
      </c>
      <c r="D57" s="5" t="s">
        <v>215</v>
      </c>
      <c r="E57" s="5"/>
      <c r="F57" s="5"/>
      <c r="G57" s="5"/>
      <c r="H57" s="5"/>
      <c r="I57" s="5"/>
    </row>
    <row r="58" spans="1:9">
      <c r="A58" s="5" t="s">
        <v>35</v>
      </c>
      <c r="B58" s="5" t="s">
        <v>159</v>
      </c>
      <c r="C58" s="5">
        <v>1</v>
      </c>
      <c r="D58" s="5" t="s">
        <v>216</v>
      </c>
      <c r="E58" s="5"/>
      <c r="F58" s="5"/>
      <c r="G58" s="5"/>
      <c r="H58" s="5"/>
      <c r="I58" s="5"/>
    </row>
    <row r="59" spans="1:9">
      <c r="A59" s="5" t="s">
        <v>35</v>
      </c>
      <c r="B59" s="5" t="s">
        <v>159</v>
      </c>
      <c r="C59" s="5">
        <v>2</v>
      </c>
      <c r="D59" s="5" t="s">
        <v>217</v>
      </c>
      <c r="E59" s="5"/>
      <c r="F59" s="5"/>
      <c r="G59" s="5"/>
      <c r="H59" s="5"/>
      <c r="I59" s="5"/>
    </row>
    <row r="60" spans="1:9">
      <c r="A60" s="5" t="s">
        <v>35</v>
      </c>
      <c r="B60" s="5" t="s">
        <v>159</v>
      </c>
      <c r="C60" s="5">
        <v>3</v>
      </c>
      <c r="D60" s="5" t="s">
        <v>218</v>
      </c>
      <c r="E60" s="5"/>
      <c r="F60" s="5"/>
      <c r="G60" s="5"/>
      <c r="H60" s="5"/>
      <c r="I60" s="5"/>
    </row>
    <row r="61" spans="1:9">
      <c r="A61" s="5" t="s">
        <v>35</v>
      </c>
      <c r="B61" s="5" t="s">
        <v>159</v>
      </c>
      <c r="C61" s="5">
        <v>4</v>
      </c>
      <c r="D61" s="5" t="s">
        <v>219</v>
      </c>
      <c r="E61" s="5"/>
      <c r="F61" s="5"/>
      <c r="G61" s="5"/>
      <c r="H61" s="5"/>
      <c r="I61" s="5"/>
    </row>
    <row r="62" spans="1:9">
      <c r="A62" s="5" t="s">
        <v>35</v>
      </c>
      <c r="B62" s="5" t="s">
        <v>159</v>
      </c>
      <c r="C62" s="5">
        <v>5</v>
      </c>
      <c r="D62" s="5" t="s">
        <v>220</v>
      </c>
      <c r="E62" s="5"/>
      <c r="F62" s="5"/>
      <c r="G62" s="5"/>
      <c r="H62" s="5"/>
      <c r="I62" s="5"/>
    </row>
    <row r="63" spans="1:9">
      <c r="A63" s="5" t="s">
        <v>35</v>
      </c>
      <c r="B63" s="5" t="s">
        <v>159</v>
      </c>
      <c r="C63" s="5">
        <v>6</v>
      </c>
      <c r="D63" s="5" t="s">
        <v>221</v>
      </c>
      <c r="E63" s="5"/>
      <c r="F63" s="5"/>
      <c r="G63" s="5"/>
      <c r="H63" s="5"/>
      <c r="I63" s="5"/>
    </row>
    <row r="64" spans="1:9">
      <c r="A64" s="5" t="s">
        <v>35</v>
      </c>
      <c r="B64" s="5" t="s">
        <v>159</v>
      </c>
      <c r="C64" s="5">
        <v>7</v>
      </c>
      <c r="D64" s="5" t="s">
        <v>222</v>
      </c>
      <c r="E64" s="5"/>
      <c r="F64" s="5"/>
      <c r="G64" s="5"/>
      <c r="H64" s="5"/>
      <c r="I64" s="5"/>
    </row>
    <row r="65" spans="1:9">
      <c r="A65" s="5" t="s">
        <v>35</v>
      </c>
      <c r="B65" s="5" t="s">
        <v>159</v>
      </c>
      <c r="C65" s="5">
        <v>8</v>
      </c>
      <c r="D65" s="5" t="s">
        <v>223</v>
      </c>
      <c r="E65" s="5"/>
      <c r="F65" s="5"/>
      <c r="G65" s="5"/>
      <c r="H65" s="5"/>
      <c r="I65" s="5"/>
    </row>
    <row r="66" spans="1:9">
      <c r="A66" s="5" t="s">
        <v>35</v>
      </c>
      <c r="B66" s="5" t="s">
        <v>159</v>
      </c>
      <c r="C66" s="5">
        <v>9</v>
      </c>
      <c r="D66" s="5" t="s">
        <v>224</v>
      </c>
      <c r="E66" s="5"/>
      <c r="F66" s="5"/>
      <c r="G66" s="5"/>
      <c r="H66" s="5"/>
      <c r="I66" s="5"/>
    </row>
    <row r="67" spans="1:9">
      <c r="A67" s="5" t="s">
        <v>35</v>
      </c>
      <c r="B67" s="5" t="s">
        <v>159</v>
      </c>
      <c r="C67" s="5">
        <v>10</v>
      </c>
      <c r="D67" s="5" t="s">
        <v>225</v>
      </c>
      <c r="E67" s="5"/>
      <c r="F67" s="5"/>
      <c r="G67" s="5"/>
      <c r="H67" s="5"/>
      <c r="I67" s="5"/>
    </row>
    <row r="68" spans="1:9">
      <c r="A68" s="5" t="s">
        <v>35</v>
      </c>
      <c r="B68" s="5" t="s">
        <v>159</v>
      </c>
      <c r="C68" s="5">
        <v>11</v>
      </c>
      <c r="D68" s="5" t="s">
        <v>226</v>
      </c>
      <c r="E68" s="5"/>
      <c r="F68" s="5"/>
      <c r="G68" s="5"/>
      <c r="H68" s="5"/>
      <c r="I68" s="5"/>
    </row>
    <row r="69" spans="1:9">
      <c r="A69" s="5" t="s">
        <v>35</v>
      </c>
      <c r="B69" s="5" t="s">
        <v>159</v>
      </c>
      <c r="C69" s="5">
        <v>12</v>
      </c>
      <c r="D69" s="5" t="s">
        <v>227</v>
      </c>
      <c r="E69" s="5"/>
      <c r="F69" s="5"/>
      <c r="G69" s="5"/>
      <c r="H69" s="5"/>
      <c r="I69" s="5"/>
    </row>
    <row r="70" spans="1:9">
      <c r="A70" s="5" t="s">
        <v>35</v>
      </c>
      <c r="B70" s="5" t="s">
        <v>159</v>
      </c>
      <c r="C70" s="5">
        <v>13</v>
      </c>
      <c r="D70" s="5" t="s">
        <v>228</v>
      </c>
      <c r="E70" s="5"/>
      <c r="F70" s="5"/>
      <c r="G70" s="5"/>
      <c r="H70" s="5"/>
      <c r="I70" s="5"/>
    </row>
    <row r="71" spans="1:9">
      <c r="A71" s="5" t="s">
        <v>35</v>
      </c>
      <c r="B71" s="5" t="s">
        <v>159</v>
      </c>
      <c r="C71" s="5">
        <v>1</v>
      </c>
      <c r="D71" s="5" t="s">
        <v>229</v>
      </c>
      <c r="E71" s="5"/>
      <c r="F71" s="5"/>
      <c r="G71" s="5"/>
      <c r="H71" s="5"/>
      <c r="I71" s="5"/>
    </row>
    <row r="72" spans="1:9">
      <c r="A72" s="5" t="s">
        <v>35</v>
      </c>
      <c r="B72" s="5" t="s">
        <v>159</v>
      </c>
      <c r="C72" s="5">
        <v>2</v>
      </c>
      <c r="D72" s="5" t="s">
        <v>230</v>
      </c>
      <c r="E72" s="5"/>
      <c r="F72" s="5"/>
      <c r="G72" s="5"/>
      <c r="H72" s="5"/>
      <c r="I72" s="5"/>
    </row>
    <row r="73" spans="1:9">
      <c r="A73" s="5" t="s">
        <v>35</v>
      </c>
      <c r="B73" s="5" t="s">
        <v>159</v>
      </c>
      <c r="C73" s="5">
        <v>3</v>
      </c>
      <c r="D73" s="5" t="s">
        <v>231</v>
      </c>
      <c r="E73" s="5"/>
      <c r="F73" s="5"/>
      <c r="G73" s="5"/>
      <c r="H73" s="5"/>
      <c r="I73" s="5"/>
    </row>
    <row r="74" spans="1:9">
      <c r="A74" s="5" t="s">
        <v>35</v>
      </c>
      <c r="B74" s="5" t="s">
        <v>159</v>
      </c>
      <c r="C74" s="5">
        <v>4</v>
      </c>
      <c r="D74" s="5" t="s">
        <v>232</v>
      </c>
      <c r="E74" s="5"/>
      <c r="F74" s="5"/>
      <c r="G74" s="5"/>
      <c r="H74" s="5"/>
      <c r="I74" s="5"/>
    </row>
    <row r="75" spans="1:9">
      <c r="A75" s="5" t="s">
        <v>35</v>
      </c>
      <c r="B75" s="5" t="s">
        <v>159</v>
      </c>
      <c r="C75" s="5">
        <v>5</v>
      </c>
      <c r="D75" s="5" t="s">
        <v>233</v>
      </c>
      <c r="E75" s="5"/>
      <c r="F75" s="5"/>
      <c r="G75" s="5"/>
      <c r="H75" s="5"/>
      <c r="I75" s="5"/>
    </row>
    <row r="76" spans="1:9">
      <c r="A76" s="5" t="s">
        <v>35</v>
      </c>
      <c r="B76" s="5" t="s">
        <v>159</v>
      </c>
      <c r="C76" s="5">
        <v>6</v>
      </c>
      <c r="D76" s="5" t="s">
        <v>234</v>
      </c>
      <c r="E76" s="5"/>
      <c r="F76" s="5"/>
      <c r="G76" s="5"/>
      <c r="H76" s="5"/>
      <c r="I76" s="5"/>
    </row>
    <row r="77" spans="1:9">
      <c r="A77" s="5" t="s">
        <v>35</v>
      </c>
      <c r="B77" s="5" t="s">
        <v>159</v>
      </c>
      <c r="C77" s="5">
        <v>7</v>
      </c>
      <c r="D77" s="5" t="s">
        <v>235</v>
      </c>
      <c r="E77" s="5"/>
      <c r="F77" s="5"/>
      <c r="G77" s="5"/>
      <c r="H77" s="5"/>
      <c r="I77" s="5"/>
    </row>
    <row r="78" spans="1:9">
      <c r="A78" s="5" t="s">
        <v>35</v>
      </c>
      <c r="B78" s="5" t="s">
        <v>159</v>
      </c>
      <c r="C78" s="5">
        <v>8</v>
      </c>
      <c r="D78" s="5" t="s">
        <v>236</v>
      </c>
      <c r="E78" s="5"/>
      <c r="F78" s="5"/>
      <c r="G78" s="5"/>
      <c r="H78" s="5"/>
      <c r="I78" s="5"/>
    </row>
    <row r="79" spans="1:9">
      <c r="A79" s="5" t="s">
        <v>35</v>
      </c>
      <c r="B79" s="5" t="s">
        <v>159</v>
      </c>
      <c r="C79" s="5">
        <v>1</v>
      </c>
      <c r="D79" s="5" t="s">
        <v>237</v>
      </c>
      <c r="E79" s="5"/>
      <c r="F79" s="5"/>
      <c r="G79" s="5"/>
      <c r="H79" s="5"/>
      <c r="I79" s="5"/>
    </row>
    <row r="80" spans="1:9">
      <c r="A80" s="5" t="s">
        <v>35</v>
      </c>
      <c r="B80" s="5" t="s">
        <v>159</v>
      </c>
      <c r="C80" s="5">
        <v>2</v>
      </c>
      <c r="D80" s="5" t="s">
        <v>238</v>
      </c>
      <c r="E80" s="5"/>
      <c r="F80" s="5"/>
      <c r="G80" s="5"/>
      <c r="H80" s="5"/>
      <c r="I80" s="5"/>
    </row>
    <row r="81" spans="1:9">
      <c r="A81" s="5" t="s">
        <v>35</v>
      </c>
      <c r="B81" s="5" t="s">
        <v>159</v>
      </c>
      <c r="C81" s="5">
        <v>3</v>
      </c>
      <c r="D81" s="5" t="s">
        <v>239</v>
      </c>
      <c r="E81" s="5"/>
      <c r="F81" s="5"/>
      <c r="G81" s="5"/>
      <c r="H81" s="5"/>
      <c r="I81" s="5"/>
    </row>
    <row r="82" spans="1:9">
      <c r="A82" s="5" t="s">
        <v>35</v>
      </c>
      <c r="B82" s="5" t="s">
        <v>159</v>
      </c>
      <c r="C82" s="5">
        <v>4</v>
      </c>
      <c r="D82" s="5" t="s">
        <v>240</v>
      </c>
      <c r="E82" s="5"/>
      <c r="F82" s="5"/>
      <c r="G82" s="5"/>
      <c r="H82" s="5"/>
      <c r="I82" s="5"/>
    </row>
    <row r="83" spans="1:9">
      <c r="A83" s="5" t="s">
        <v>35</v>
      </c>
      <c r="B83" s="5" t="s">
        <v>159</v>
      </c>
      <c r="C83" s="5">
        <v>5</v>
      </c>
      <c r="D83" s="5" t="s">
        <v>241</v>
      </c>
      <c r="E83" s="5"/>
      <c r="F83" s="5"/>
      <c r="G83" s="5"/>
      <c r="H83" s="5"/>
      <c r="I83" s="5"/>
    </row>
    <row r="84" spans="1:9">
      <c r="A84" s="5" t="s">
        <v>35</v>
      </c>
      <c r="B84" s="5" t="s">
        <v>159</v>
      </c>
      <c r="C84" s="5">
        <v>6</v>
      </c>
      <c r="D84" s="5" t="s">
        <v>242</v>
      </c>
      <c r="E84" s="5"/>
      <c r="F84" s="5"/>
      <c r="G84" s="5"/>
      <c r="H84" s="5"/>
      <c r="I84" s="5"/>
    </row>
    <row r="85" spans="1:9">
      <c r="A85" s="5" t="s">
        <v>35</v>
      </c>
      <c r="B85" s="5" t="s">
        <v>159</v>
      </c>
      <c r="C85" s="5">
        <v>7</v>
      </c>
      <c r="D85" s="5" t="s">
        <v>243</v>
      </c>
      <c r="E85" s="5"/>
      <c r="F85" s="5"/>
      <c r="G85" s="5"/>
      <c r="H85" s="5"/>
      <c r="I85" s="5"/>
    </row>
    <row r="86" spans="1:9">
      <c r="A86" s="5" t="s">
        <v>35</v>
      </c>
      <c r="B86" s="5" t="s">
        <v>159</v>
      </c>
      <c r="C86" s="5">
        <v>8</v>
      </c>
      <c r="D86" s="5" t="s">
        <v>244</v>
      </c>
      <c r="E86" s="5"/>
      <c r="F86" s="5"/>
      <c r="G86" s="5"/>
      <c r="H86" s="5"/>
      <c r="I86" s="5"/>
    </row>
    <row r="87" spans="1:9">
      <c r="A87" s="5" t="s">
        <v>35</v>
      </c>
      <c r="B87" s="5" t="s">
        <v>159</v>
      </c>
      <c r="C87" s="5">
        <v>9</v>
      </c>
      <c r="D87" s="5" t="s">
        <v>245</v>
      </c>
      <c r="E87" s="5"/>
      <c r="F87" s="5"/>
      <c r="G87" s="5"/>
      <c r="H87" s="5"/>
      <c r="I87" s="5"/>
    </row>
    <row r="88" spans="1:9">
      <c r="A88" s="5" t="s">
        <v>35</v>
      </c>
      <c r="B88" s="5" t="s">
        <v>159</v>
      </c>
      <c r="C88" s="5">
        <v>10</v>
      </c>
      <c r="D88" s="5" t="s">
        <v>246</v>
      </c>
      <c r="E88" s="5"/>
      <c r="F88" s="5"/>
      <c r="G88" s="5"/>
      <c r="H88" s="5"/>
      <c r="I88" s="5"/>
    </row>
    <row r="89" spans="1:9">
      <c r="A89" s="5" t="s">
        <v>35</v>
      </c>
      <c r="B89" s="5" t="s">
        <v>159</v>
      </c>
      <c r="C89" s="5">
        <v>11</v>
      </c>
      <c r="D89" s="5" t="s">
        <v>247</v>
      </c>
      <c r="E89" s="5"/>
      <c r="F89" s="5"/>
      <c r="G89" s="5"/>
      <c r="H89" s="5"/>
      <c r="I89" s="5"/>
    </row>
    <row r="90" spans="1:9">
      <c r="A90" s="5" t="s">
        <v>35</v>
      </c>
      <c r="B90" s="5" t="s">
        <v>159</v>
      </c>
      <c r="C90" s="5">
        <v>12</v>
      </c>
      <c r="D90" s="5" t="s">
        <v>248</v>
      </c>
      <c r="E90" s="5"/>
      <c r="F90" s="5"/>
      <c r="G90" s="5"/>
      <c r="H90" s="5"/>
      <c r="I90" s="5"/>
    </row>
    <row r="91" spans="1:9">
      <c r="A91" s="5" t="s">
        <v>35</v>
      </c>
      <c r="B91" s="5" t="s">
        <v>159</v>
      </c>
      <c r="C91" s="5">
        <v>13</v>
      </c>
      <c r="D91" s="5" t="s">
        <v>249</v>
      </c>
      <c r="E91" s="5"/>
      <c r="F91" s="5"/>
      <c r="G91" s="5"/>
      <c r="H91" s="5"/>
      <c r="I91" s="5"/>
    </row>
    <row r="92" spans="1:9">
      <c r="A92" s="5" t="s">
        <v>35</v>
      </c>
      <c r="B92" s="5" t="s">
        <v>159</v>
      </c>
      <c r="C92" s="5">
        <v>14</v>
      </c>
      <c r="D92" s="5" t="s">
        <v>250</v>
      </c>
      <c r="E92" s="5"/>
      <c r="F92" s="5"/>
      <c r="G92" s="5"/>
      <c r="H92" s="5"/>
      <c r="I9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251</v>
      </c>
      <c r="B1" s="3"/>
      <c r="C1" s="3"/>
      <c r="D1" s="3"/>
      <c r="E1" s="3"/>
      <c r="F1" s="3"/>
      <c r="G1" s="3"/>
    </row>
    <row r="2" spans="1:7">
      <c r="A2" s="6" t="s">
        <v>252</v>
      </c>
      <c r="B2" s="6" t="s">
        <v>253</v>
      </c>
      <c r="C2" s="6" t="s">
        <v>254</v>
      </c>
      <c r="D2" s="6" t="s">
        <v>255</v>
      </c>
      <c r="E2" s="6" t="s">
        <v>256</v>
      </c>
      <c r="F2" s="6" t="s">
        <v>257</v>
      </c>
      <c r="G2" s="6" t="s">
        <v>258</v>
      </c>
    </row>
    <row r="3" spans="1:7">
      <c r="A3" s="5" t="s">
        <v>36</v>
      </c>
      <c r="B3" s="5">
        <v>20</v>
      </c>
      <c r="C3" s="5" t="s">
        <v>259</v>
      </c>
      <c r="D3" s="5">
        <v>1</v>
      </c>
      <c r="E3" s="5" t="s">
        <v>260</v>
      </c>
      <c r="F3" s="5" t="s">
        <v>261</v>
      </c>
      <c r="G3" s="5" t="s">
        <v>262</v>
      </c>
    </row>
    <row r="4" spans="1:7">
      <c r="A4" s="5"/>
      <c r="B4" s="5"/>
      <c r="C4" s="5"/>
      <c r="D4" s="5">
        <v>2</v>
      </c>
      <c r="E4" s="5" t="s">
        <v>263</v>
      </c>
      <c r="F4" s="5" t="s">
        <v>264</v>
      </c>
      <c r="G4" s="5" t="s">
        <v>265</v>
      </c>
    </row>
    <row r="5" spans="1:7">
      <c r="A5" s="5"/>
      <c r="B5" s="5"/>
      <c r="C5" s="5"/>
      <c r="D5" s="5">
        <v>3</v>
      </c>
      <c r="E5" s="5" t="s">
        <v>266</v>
      </c>
      <c r="F5" s="5" t="s">
        <v>267</v>
      </c>
      <c r="G5" s="5" t="s">
        <v>268</v>
      </c>
    </row>
    <row r="6" spans="1:7">
      <c r="A6" s="5"/>
      <c r="B6" s="5"/>
      <c r="C6" s="5"/>
      <c r="D6" s="5">
        <v>4</v>
      </c>
      <c r="E6" s="5" t="s">
        <v>269</v>
      </c>
      <c r="F6" s="5" t="s">
        <v>270</v>
      </c>
      <c r="G6" s="5" t="s">
        <v>271</v>
      </c>
    </row>
    <row r="7" spans="1:7">
      <c r="A7" s="5" t="s">
        <v>43</v>
      </c>
      <c r="B7" s="5">
        <v>15</v>
      </c>
      <c r="C7" s="5" t="s">
        <v>272</v>
      </c>
      <c r="D7" s="5">
        <v>1</v>
      </c>
      <c r="E7" s="5" t="s">
        <v>260</v>
      </c>
      <c r="F7" s="5" t="s">
        <v>261</v>
      </c>
      <c r="G7" s="5" t="s">
        <v>273</v>
      </c>
    </row>
    <row r="8" spans="1:7">
      <c r="A8" s="5"/>
      <c r="B8" s="5"/>
      <c r="C8" s="5"/>
      <c r="D8" s="5">
        <v>2</v>
      </c>
      <c r="E8" s="5" t="s">
        <v>263</v>
      </c>
      <c r="F8" s="5" t="s">
        <v>264</v>
      </c>
      <c r="G8" s="5" t="s">
        <v>274</v>
      </c>
    </row>
    <row r="9" spans="1:7">
      <c r="A9" s="5"/>
      <c r="B9" s="5"/>
      <c r="C9" s="5"/>
      <c r="D9" s="5">
        <v>3</v>
      </c>
      <c r="E9" s="5" t="s">
        <v>266</v>
      </c>
      <c r="F9" s="5" t="s">
        <v>267</v>
      </c>
      <c r="G9" s="5" t="s">
        <v>275</v>
      </c>
    </row>
    <row r="10" spans="1:7">
      <c r="A10" s="5"/>
      <c r="B10" s="5"/>
      <c r="C10" s="5"/>
      <c r="D10" s="5">
        <v>4</v>
      </c>
      <c r="E10" s="5" t="s">
        <v>269</v>
      </c>
      <c r="F10" s="5" t="s">
        <v>270</v>
      </c>
      <c r="G10" s="5" t="s">
        <v>276</v>
      </c>
    </row>
    <row r="11" spans="1:7">
      <c r="A11" s="5" t="s">
        <v>50</v>
      </c>
      <c r="B11" s="5">
        <v>15</v>
      </c>
      <c r="C11" s="5" t="s">
        <v>277</v>
      </c>
      <c r="D11" s="5">
        <v>1</v>
      </c>
      <c r="E11" s="5" t="s">
        <v>260</v>
      </c>
      <c r="F11" s="5" t="s">
        <v>261</v>
      </c>
      <c r="G11" s="5" t="s">
        <v>278</v>
      </c>
    </row>
    <row r="12" spans="1:7">
      <c r="A12" s="5"/>
      <c r="B12" s="5"/>
      <c r="C12" s="5"/>
      <c r="D12" s="5">
        <v>2</v>
      </c>
      <c r="E12" s="5" t="s">
        <v>263</v>
      </c>
      <c r="F12" s="5" t="s">
        <v>264</v>
      </c>
      <c r="G12" s="5" t="s">
        <v>279</v>
      </c>
    </row>
    <row r="13" spans="1:7">
      <c r="A13" s="5"/>
      <c r="B13" s="5"/>
      <c r="C13" s="5"/>
      <c r="D13" s="5">
        <v>3</v>
      </c>
      <c r="E13" s="5" t="s">
        <v>266</v>
      </c>
      <c r="F13" s="5" t="s">
        <v>267</v>
      </c>
      <c r="G13" s="5" t="s">
        <v>280</v>
      </c>
    </row>
    <row r="14" spans="1:7">
      <c r="A14" s="5"/>
      <c r="B14" s="5"/>
      <c r="C14" s="5"/>
      <c r="D14" s="5">
        <v>4</v>
      </c>
      <c r="E14" s="5" t="s">
        <v>269</v>
      </c>
      <c r="F14" s="5" t="s">
        <v>270</v>
      </c>
      <c r="G14" s="5" t="s">
        <v>281</v>
      </c>
    </row>
    <row r="15" spans="1:7">
      <c r="A15" s="5" t="s">
        <v>57</v>
      </c>
      <c r="B15" s="5">
        <v>20</v>
      </c>
      <c r="C15" s="5" t="s">
        <v>277</v>
      </c>
      <c r="D15" s="5">
        <v>1</v>
      </c>
      <c r="E15" s="5" t="s">
        <v>260</v>
      </c>
      <c r="F15" s="5" t="s">
        <v>261</v>
      </c>
      <c r="G15" s="5" t="s">
        <v>282</v>
      </c>
    </row>
    <row r="16" spans="1:7">
      <c r="A16" s="5"/>
      <c r="B16" s="5"/>
      <c r="C16" s="5"/>
      <c r="D16" s="5">
        <v>2</v>
      </c>
      <c r="E16" s="5" t="s">
        <v>263</v>
      </c>
      <c r="F16" s="5" t="s">
        <v>264</v>
      </c>
      <c r="G16" s="5" t="s">
        <v>283</v>
      </c>
    </row>
    <row r="17" spans="1:7">
      <c r="A17" s="5"/>
      <c r="B17" s="5"/>
      <c r="C17" s="5"/>
      <c r="D17" s="5">
        <v>3</v>
      </c>
      <c r="E17" s="5" t="s">
        <v>266</v>
      </c>
      <c r="F17" s="5" t="s">
        <v>267</v>
      </c>
      <c r="G17" s="5" t="s">
        <v>284</v>
      </c>
    </row>
    <row r="18" spans="1:7">
      <c r="A18" s="5"/>
      <c r="B18" s="5"/>
      <c r="C18" s="5"/>
      <c r="D18" s="5">
        <v>4</v>
      </c>
      <c r="E18" s="5" t="s">
        <v>269</v>
      </c>
      <c r="F18" s="5" t="s">
        <v>270</v>
      </c>
      <c r="G18" s="5" t="s">
        <v>285</v>
      </c>
    </row>
    <row r="19" spans="1:7">
      <c r="A19" s="5" t="s">
        <v>64</v>
      </c>
      <c r="B19" s="5">
        <v>15</v>
      </c>
      <c r="C19" s="5" t="s">
        <v>259</v>
      </c>
      <c r="D19" s="5">
        <v>1</v>
      </c>
      <c r="E19" s="5" t="s">
        <v>260</v>
      </c>
      <c r="F19" s="5" t="s">
        <v>261</v>
      </c>
      <c r="G19" s="5" t="s">
        <v>286</v>
      </c>
    </row>
    <row r="20" spans="1:7">
      <c r="A20" s="5"/>
      <c r="B20" s="5"/>
      <c r="C20" s="5"/>
      <c r="D20" s="5">
        <v>2</v>
      </c>
      <c r="E20" s="5" t="s">
        <v>263</v>
      </c>
      <c r="F20" s="5" t="s">
        <v>264</v>
      </c>
      <c r="G20" s="5" t="s">
        <v>287</v>
      </c>
    </row>
    <row r="21" spans="1:7">
      <c r="A21" s="5"/>
      <c r="B21" s="5"/>
      <c r="C21" s="5"/>
      <c r="D21" s="5">
        <v>3</v>
      </c>
      <c r="E21" s="5" t="s">
        <v>266</v>
      </c>
      <c r="F21" s="5" t="s">
        <v>267</v>
      </c>
      <c r="G21" s="5" t="s">
        <v>288</v>
      </c>
    </row>
    <row r="22" spans="1:7">
      <c r="A22" s="5"/>
      <c r="B22" s="5"/>
      <c r="C22" s="5"/>
      <c r="D22" s="5">
        <v>4</v>
      </c>
      <c r="E22" s="5" t="s">
        <v>269</v>
      </c>
      <c r="F22" s="5" t="s">
        <v>270</v>
      </c>
      <c r="G22" s="5" t="s">
        <v>289</v>
      </c>
    </row>
    <row r="23" spans="1:7">
      <c r="A23" s="5" t="s">
        <v>70</v>
      </c>
      <c r="B23" s="5">
        <v>20</v>
      </c>
      <c r="C23" s="5" t="s">
        <v>277</v>
      </c>
      <c r="D23" s="5">
        <v>1</v>
      </c>
      <c r="E23" s="5" t="s">
        <v>260</v>
      </c>
      <c r="F23" s="5" t="s">
        <v>261</v>
      </c>
      <c r="G23" s="5" t="s">
        <v>290</v>
      </c>
    </row>
    <row r="24" spans="1:7">
      <c r="A24" s="5"/>
      <c r="B24" s="5"/>
      <c r="C24" s="5"/>
      <c r="D24" s="5">
        <v>2</v>
      </c>
      <c r="E24" s="5" t="s">
        <v>263</v>
      </c>
      <c r="F24" s="5" t="s">
        <v>264</v>
      </c>
      <c r="G24" s="5" t="s">
        <v>291</v>
      </c>
    </row>
    <row r="25" spans="1:7">
      <c r="A25" s="5"/>
      <c r="B25" s="5"/>
      <c r="C25" s="5"/>
      <c r="D25" s="5">
        <v>3</v>
      </c>
      <c r="E25" s="5" t="s">
        <v>266</v>
      </c>
      <c r="F25" s="5" t="s">
        <v>267</v>
      </c>
      <c r="G25" s="5" t="s">
        <v>292</v>
      </c>
    </row>
    <row r="26" spans="1:7">
      <c r="A26" s="5"/>
      <c r="B26" s="5"/>
      <c r="C26" s="5"/>
      <c r="D26" s="5">
        <v>4</v>
      </c>
      <c r="E26" s="5" t="s">
        <v>269</v>
      </c>
      <c r="F26" s="5" t="s">
        <v>270</v>
      </c>
      <c r="G26" s="5" t="s">
        <v>293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298</v>
      </c>
      <c r="B1" s="3"/>
      <c r="C1" s="3"/>
      <c r="D1" s="3"/>
    </row>
    <row r="2" spans="1:4">
      <c r="A2" s="6" t="s">
        <v>252</v>
      </c>
      <c r="B2" s="6" t="s">
        <v>299</v>
      </c>
      <c r="C2" s="6" t="s">
        <v>300</v>
      </c>
      <c r="D2" s="6" t="s">
        <v>301</v>
      </c>
    </row>
    <row r="3" spans="1:4">
      <c r="A3" s="5" t="s">
        <v>36</v>
      </c>
      <c r="B3" s="5" t="s">
        <v>302</v>
      </c>
      <c r="C3" s="5" t="s">
        <v>303</v>
      </c>
      <c r="D3" s="5" t="s">
        <v>304</v>
      </c>
    </row>
    <row r="4" spans="1:4">
      <c r="A4" s="5" t="s">
        <v>36</v>
      </c>
      <c r="B4" s="5" t="s">
        <v>305</v>
      </c>
      <c r="C4" s="5" t="s">
        <v>306</v>
      </c>
      <c r="D4" s="5" t="s">
        <v>307</v>
      </c>
    </row>
    <row r="5" spans="1:4">
      <c r="A5" s="5" t="s">
        <v>36</v>
      </c>
      <c r="B5" s="5" t="s">
        <v>308</v>
      </c>
      <c r="C5" s="5" t="s">
        <v>309</v>
      </c>
      <c r="D5" s="5" t="s">
        <v>310</v>
      </c>
    </row>
    <row r="6" spans="1:4">
      <c r="A6" s="5" t="s">
        <v>43</v>
      </c>
      <c r="B6" s="5" t="s">
        <v>302</v>
      </c>
      <c r="C6" s="5" t="s">
        <v>303</v>
      </c>
      <c r="D6" s="5" t="s">
        <v>311</v>
      </c>
    </row>
    <row r="7" spans="1:4">
      <c r="A7" s="5" t="s">
        <v>43</v>
      </c>
      <c r="B7" s="5" t="s">
        <v>305</v>
      </c>
      <c r="C7" s="5" t="s">
        <v>306</v>
      </c>
      <c r="D7" s="5" t="s">
        <v>312</v>
      </c>
    </row>
    <row r="8" spans="1:4">
      <c r="A8" s="5" t="s">
        <v>43</v>
      </c>
      <c r="B8" s="5" t="s">
        <v>308</v>
      </c>
      <c r="C8" s="5" t="s">
        <v>309</v>
      </c>
      <c r="D8" s="5" t="s">
        <v>313</v>
      </c>
    </row>
    <row r="9" spans="1:4">
      <c r="A9" s="5" t="s">
        <v>50</v>
      </c>
      <c r="B9" s="5" t="s">
        <v>302</v>
      </c>
      <c r="C9" s="5" t="s">
        <v>303</v>
      </c>
      <c r="D9" s="5" t="s">
        <v>314</v>
      </c>
    </row>
    <row r="10" spans="1:4">
      <c r="A10" s="5" t="s">
        <v>50</v>
      </c>
      <c r="B10" s="5" t="s">
        <v>305</v>
      </c>
      <c r="C10" s="5" t="s">
        <v>306</v>
      </c>
      <c r="D10" s="5" t="s">
        <v>315</v>
      </c>
    </row>
    <row r="11" spans="1:4">
      <c r="A11" s="5" t="s">
        <v>50</v>
      </c>
      <c r="B11" s="5" t="s">
        <v>308</v>
      </c>
      <c r="C11" s="5" t="s">
        <v>309</v>
      </c>
      <c r="D11" s="5" t="s">
        <v>316</v>
      </c>
    </row>
    <row r="12" spans="1:4">
      <c r="A12" s="5" t="s">
        <v>57</v>
      </c>
      <c r="B12" s="5" t="s">
        <v>302</v>
      </c>
      <c r="C12" s="5" t="s">
        <v>317</v>
      </c>
      <c r="D12" s="5" t="s">
        <v>318</v>
      </c>
    </row>
    <row r="13" spans="1:4">
      <c r="A13" s="5" t="s">
        <v>57</v>
      </c>
      <c r="B13" s="5" t="s">
        <v>305</v>
      </c>
      <c r="C13" s="5" t="s">
        <v>319</v>
      </c>
      <c r="D13" s="5" t="s">
        <v>320</v>
      </c>
    </row>
    <row r="14" spans="1:4">
      <c r="A14" s="5" t="s">
        <v>57</v>
      </c>
      <c r="B14" s="5" t="s">
        <v>308</v>
      </c>
      <c r="C14" s="5" t="s">
        <v>321</v>
      </c>
      <c r="D14" s="5" t="s">
        <v>322</v>
      </c>
    </row>
    <row r="15" spans="1:4">
      <c r="A15" s="5" t="s">
        <v>64</v>
      </c>
      <c r="B15" s="5" t="s">
        <v>302</v>
      </c>
      <c r="C15" s="5" t="s">
        <v>303</v>
      </c>
      <c r="D15" s="5" t="s">
        <v>323</v>
      </c>
    </row>
    <row r="16" spans="1:4">
      <c r="A16" s="5" t="s">
        <v>64</v>
      </c>
      <c r="B16" s="5" t="s">
        <v>305</v>
      </c>
      <c r="C16" s="5" t="s">
        <v>306</v>
      </c>
      <c r="D16" s="5" t="s">
        <v>324</v>
      </c>
    </row>
    <row r="17" spans="1:4">
      <c r="A17" s="5" t="s">
        <v>64</v>
      </c>
      <c r="B17" s="5" t="s">
        <v>308</v>
      </c>
      <c r="C17" s="5" t="s">
        <v>309</v>
      </c>
      <c r="D17" s="5" t="s">
        <v>325</v>
      </c>
    </row>
    <row r="18" spans="1:4">
      <c r="A18" s="5" t="s">
        <v>70</v>
      </c>
      <c r="B18" s="5" t="s">
        <v>302</v>
      </c>
      <c r="C18" s="5" t="s">
        <v>303</v>
      </c>
      <c r="D18" s="5" t="s">
        <v>326</v>
      </c>
    </row>
    <row r="19" spans="1:4">
      <c r="A19" s="5" t="s">
        <v>70</v>
      </c>
      <c r="B19" s="5" t="s">
        <v>305</v>
      </c>
      <c r="C19" s="5" t="s">
        <v>306</v>
      </c>
      <c r="D19" s="5" t="s">
        <v>327</v>
      </c>
    </row>
    <row r="20" spans="1:4">
      <c r="A20" s="5" t="s">
        <v>70</v>
      </c>
      <c r="B20" s="5" t="s">
        <v>308</v>
      </c>
      <c r="C20" s="5" t="s">
        <v>309</v>
      </c>
      <c r="D20" s="5" t="s">
        <v>328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2026-07-03T22:48:48+02:00</dcterms:created>
  <dcterms:modified xsi:type="dcterms:W3CDTF">2026-07-03T22:48:48+02:00</dcterms:modified>
  <dc:title>Currículo LOMLOE Biologia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