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<sst xmlns="http://schemas.openxmlformats.org/spreadsheetml/2006/main" uniqueCount="398">
  <si>
    <t>Corrigiendo.es</t>
  </si>
  <si>
    <t>Materia</t>
  </si>
  <si>
    <t>Biologia</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</si>
  <si>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</si>
  <si>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</si>
  <si>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</si>
  <si>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</si>
  <si>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</si>
  <si>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</si>
  <si>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</si>
  <si>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</si>
  <si>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</si>
  <si>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</si>
  <si>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</si>
  <si>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</si>
  <si>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</si>
  <si>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</si>
  <si>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</si>
  <si>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</si>
  <si>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</si>
  <si>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</si>
  <si>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</si>
  <si>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21:36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</si>
  <si>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</si>
  <si>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</si>
  <si>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</si>
  <si>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</si>
  <si>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</si>
  <si>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</si>
  <si>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</si>
  <si>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</si>
  <si>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</si>
  <si>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</si>
  <si>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</si>
  <si>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</si>
  <si>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</si>
  <si>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</si>
  <si>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 nterpretar y transmitir información y datos a partir de trabajos científicos o partes de los mismos y argumentar sobre estos utilizando diferentes formatos con precisión, analizando conceptos, procesos, métodos, experimentos o resultados de las ciencias biológicas. Dentro de la ciencia, la comunicación ocupa un lugar importante,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</si>
  <si>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</si>
  <si>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</si>
  <si>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</si>
  <si>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</si>
  <si>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</si>
  <si>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</si>
  <si>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 ocalizar y utilizar fuentes fiables, con el fin de identificar, seleccionar y organizar información, evaluándola críticamente y contrastando su veracidad, resolviendo preguntas planteadas de forma autónoma y creando contenidos relacionados con las ciencias biológicas. Toda investigación científica comienza con una recopilación de las publicaciones del campo que se pretende estudiar. Para ello es necesario conocer y utilizar fuentes fidedignas y buscar en ellas, localizando, identificando y seleccionando la información relevante para responder a las cuestiones planteadas. Además, con frecuencia, en la vida cotidiana es necesario adquirir de forma independiente nuevos conocimientos o destrezas, lo que requiere tener sentido crítico para seleccionar las fuentes o instituciones adecuadas y cribar la información para quedarse con la que resulte relevante de acuerdo al propósito planteado.</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</si>
  <si>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</si>
  <si>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</si>
  <si>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</si>
  <si>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</si>
  <si>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</si>
  <si>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</si>
  <si>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críticamente resultados de trabajos de investigación o divulgación relacionados con las ciencias biológicas, comprobando si siguen las pautas habituales de la investigación científica, evaluando la fiabilidad de sus conclusiones y señalando la participación de las mujeres en su desarrollo. El pensamiento crítico es probablemente una de las destrezas más importantes para el desarrollo humano y la base del espíritu de superación y mejora.</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</si>
  <si>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</si>
  <si>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</si>
  <si>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</si>
  <si>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</si>
  <si>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</si>
  <si>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</si>
  <si>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 lantear y resolver problemas, buscando y utilizando las estrategias adecuadas, analizando críticamente las soluciones y reformulando el procedimiento si fuera necesario, explicando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</si>
  <si>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</si>
  <si>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</si>
  <si>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</si>
  <si>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</si>
  <si>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</si>
  <si>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</si>
  <si>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y celular y argumentando acerca de la importancia de adoptar estilos de vida sostenibles y saludables. Desde la materia de Biología de segundo de Bachillerato se pretende inculcar las actitudes y hábitos compatibles con el mantenimiento y mejora de la salud y con un modelo de desarrollo sostenible. Lo novedoso de esta materia con respecto a etapas anteriores es su enfoque molecular. Por este motivo, el estudio de la importancia de los ecosistemas y de determinados organismos se abordará desde el conocimiento de las reacciones bioquímimundo molecular con el celular y con el macroscópico.</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</si>
  <si>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</si>
  <si>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</si>
  <si>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</si>
  <si>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</si>
  <si>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</si>
  <si>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los principales bioelementos, biomoléculas y sus estructuras e interacciones bioquímicas, argumentando sobre su importancia en los organismos vivos con el fin de explicar sus características macroscópicas a partir de las moleculares y celulares. La relación entre la química orgánica y la biología llevó a la creación de una nueva disciplina integradora, la bioquímica. En el estudio a nivel molecular, los seres vivos pasan a concebirse como conjuntos de moléculas constituidas por elementos químicos y adquieren una gran importancia las interacciones que se producen a nivel molecular. Los seres vivos son sistemas complejos en constante cambio y los procesos químicos que tienen en su interior nos aportan una gran cantidad de información sobre las características de estos. En la actualidad, la comprensión de los seres vivos se fundamenta en el estudio de sus características moleculares, y las herramientas genéticas o bioquímicas son ampliamente utilizadas en las ciencias biológicas, destacando especialmente las técnicas de ingeniería genética en los campos de la salud, agricultura o medioambiente. Tampoco se debe olvidar en este curso el análisis de los seres vivos a nivel celular, estudiando tanto las estructuras celulares como su funcionamiento bioquímico. El alumnado de segundo de Bachillerato tiene un mayor grado de madurez para trabajar esta competencia específica. Además, la elección voluntaria de la materia de Biología en esta etapa está probablemente ligada a inquietudes científicas y a la intención de realizar estudios en los diferentes campos de la biología.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</si>
  <si>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</si>
  <si>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</si>
  <si>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</si>
  <si>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</si>
  <si>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</si>
  <si>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</si>
  <si>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</si>
  <si>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</si>
  <si>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</si>
  <si>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</si>
  <si>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</si>
  <si>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relacionados con los saberes de la materia de Biología, seleccionando e interpretando información en diferentes formatos (modelos, gráficos, tablas, diagramas, fórmulas, esquemas, etc.).</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</si>
  <si>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</si>
  <si>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</si>
  <si>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</si>
  <si>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</si>
  <si>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</si>
  <si>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</si>
  <si>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de Biología, transmitiéndolas de forma clara y rigurosa, utilizando la terminología y el formato adecuados (modelos, gráficos, tablas, vídeos, informes, diagramas, fórmulas, esquemas, símbolos, contenidos digitales, etc.)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</si>
  <si>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</si>
  <si>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</si>
  <si>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</si>
  <si>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</si>
  <si>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</si>
  <si>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</si>
  <si>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de Biología,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</si>
  <si>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</si>
  <si>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</si>
  <si>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</si>
  <si>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</si>
  <si>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</si>
  <si>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de Biología, localizando y citando fuentes de forma adecuada, así como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</si>
  <si>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</si>
  <si>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</si>
  <si>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</si>
  <si>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</si>
  <si>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</si>
  <si>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los saberes de la materia de Biología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</si>
  <si>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</si>
  <si>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</si>
  <si>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</si>
  <si>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</si>
  <si>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</si>
  <si>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Biología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</si>
  <si>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</si>
  <si>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</si>
  <si>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</si>
  <si>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</si>
  <si>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</si>
  <si>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</si>
  <si>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</si>
  <si>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</si>
  <si>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</si>
  <si>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relacionados con los saberes de la materia de Biología a través del planteamiento y resolución de problemas, buscando y utilizando las estrategias y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</si>
  <si>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</si>
  <si>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</si>
  <si>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</si>
  <si>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</si>
  <si>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</si>
  <si>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relacionado con los saberes de la materia de Biología y reformular los procedimientos utilizados o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</si>
  <si>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</si>
  <si>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</si>
  <si>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</si>
  <si>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</si>
  <si>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celular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</si>
  <si>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</si>
  <si>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</si>
  <si>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</si>
  <si>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</si>
  <si>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Relacionar los principios de la biología molecular y celular en la mejora de la salud y del medioambiente y en la búsqueda de soluciones sanitarias y medioambientales.</t>
  </si>
  <si>
    <t>Instrumento competencial</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</si>
  <si>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</si>
  <si>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</si>
  <si>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</si>
  <si>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</si>
  <si>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</si>
  <si>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Explicar a nivel molecular el comportamiento biológico de macromoléculas como los ácidos nucleicos, así como los procesos de replicación y expresión génica, relacionándolo con las funciones biológicas en los seres vivos.</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</si>
  <si>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</si>
  <si>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</si>
  <si>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</si>
  <si>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</si>
  <si>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</si>
  <si>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Identificar las diferencias fundamentales entre los distintos tipos de células analizando las estructuras de sus orgánulos y las funciones que realizan.</t>
  </si>
  <si>
    <t>Aplicar metodologías analíticas en el laboratorio utilizando los materiales adecuados con precisión.</t>
  </si>
  <si>
    <t>Analizar el concepto de inmunidad, diferenciando los distintos tipos y comparando los diversos mecanismos de acción e identificando las causas y relevancia clínica de las principales patologías del sistema inmunitario.</t>
  </si>
  <si>
    <t>Analizar la importancia de la ingeniería genética y de la biotecnología en diversos ámbitos (sanitario, agrícola, ecológico, etc.).</t>
  </si>
  <si>
    <t>Bloque</t>
  </si>
  <si>
    <t>#</t>
  </si>
  <si>
    <t>Saber oficial</t>
  </si>
  <si>
    <t>Dimensión</t>
  </si>
  <si>
    <t>Saber previo necesario</t>
  </si>
  <si>
    <t>Conexión competencial</t>
  </si>
  <si>
    <t>Ejemplo actividad de aula</t>
  </si>
  <si>
    <t>Saberes básicos del decreto</t>
  </si>
  <si>
    <t>Bioelementos y biomoléculas.</t>
  </si>
  <si>
    <t>Diferenciación entre biomoléculas orgánicas e inorgánicas y sus características generales.</t>
  </si>
  <si>
    <t>El agua: relación entre sus características químicas y funciones biológicas.</t>
  </si>
  <si>
    <t>Las sales minerales: relación entre sus características químicas y funciones biológicas.</t>
  </si>
  <si>
    <t>Características químicas, isomerías, enlaces y funciones de los monosacáridos (triosas, pentosas, hexosas en sus formas lineales y cíclicas), disacáridos y polisacáridos con mayor relevancia biológica.</t>
  </si>
  <si>
    <t>Lípidos saponificables y no saponificables: características químicas, tipos, diferencias y funciones biológicas.</t>
  </si>
  <si>
    <t>Las proteínas: características químicas, estructura y función biológica de las proteínas, analizando la importancia de su papel biocatalizador.</t>
  </si>
  <si>
    <t>Importancia de las vitaminas y sales como cofactores enzimáticos y necesidad de incorporarlos en la dieta.</t>
  </si>
  <si>
    <t>Los ácidos nucleicos: tipos, características químicas, estructura y función biológica.</t>
  </si>
  <si>
    <t>La relación entre los bioelementos, las biomoléculas y la salud.</t>
  </si>
  <si>
    <t>Estilos de vida saludables.</t>
  </si>
  <si>
    <t>Teoría celular e implicaciones biológicas.</t>
  </si>
  <si>
    <t>Diferenciación de imágenes obtenidas por microscopía óptica y electrónica, teniendo en cuenta el poder de resolución de cada una de ellas y las técnicas de preparación de las muestras.</t>
  </si>
  <si>
    <t>Comparación de los orgánulos de la célula eucariota (animal y vegetal) y procariota. 2.º Bachillerato</t>
  </si>
  <si>
    <t>La membrana plasmática: ultraestructura y propiedades.</t>
  </si>
  <si>
    <t>El proceso osmótico: repercusión sobre la célula animal, vegetal y procariota.</t>
  </si>
  <si>
    <t>Análisis de los distintos mecanismos de transporte a través de la membrana plasmática (difusión simple y facilitada, transporte activo, endocitosis y exocitosis), relacionando cada uno de ellos con las propiedades de las moléculas transportadas.</t>
  </si>
  <si>
    <t>Análisis en la célula eucariota del citoplasma: citosol y citoesqueleto. Estructuras relacionadas con los microtúbulos.</t>
  </si>
  <si>
    <t>Estructura y función de orgánulos citoplasmáticos en eucariotas.</t>
  </si>
  <si>
    <t>Estructura y función del núcleo celular.</t>
  </si>
  <si>
    <t>Secuenciación de las fases del ciclo celular y análisis de sus mecanismos de regulación.</t>
  </si>
  <si>
    <t>Análisis de cada una de las fases de la mitosis y la meiosis y su función e importancia biológica.</t>
  </si>
  <si>
    <t>Estudio del cáncer y su relación con las mutaciones y la alteración del ciclo celular.</t>
  </si>
  <si>
    <t>Correlación entre el cáncer y determinados hábitos saludables.</t>
  </si>
  <si>
    <t>Importancia de estilos de vida saludables.</t>
  </si>
  <si>
    <t>Estudio del metabolismo. Conceptos de anabolismo y catabolismo: diferencias.</t>
  </si>
  <si>
    <t>Análisis de los diferentes procesos implicados en la respiración celular anaeróbica (glucólisis y fermentación) y aeróbica ( de los ácidos grasos, ciclo de Krebs, cadena de transporte de electrones y fosforilación oxidativa).</t>
  </si>
  <si>
    <t>Cálculo comparativo del rendimiento energético del metabolismo aeróbico frente al anaeróbico y reflexión sobre la eficiencia de cada uno de ellos.</t>
  </si>
  <si>
    <t>Principales rutas de anabolismo heterótrofo (síntesis de aminoácidos, proteínas y ácidos grasos).</t>
  </si>
  <si>
    <t>Procesos implicados en el metabolismo autótrofo (fotosíntesis y quimiosíntesis) y su importancia biológica.</t>
  </si>
  <si>
    <t>Identificación del ADN como portador de la información genética y análisis del concepto de gen.</t>
  </si>
  <si>
    <t>Análisis del mecanismo de replicación del ADN a través del modelo procariota y diferencias con la célula eucariota.</t>
  </si>
  <si>
    <t>Identificación de las etapas generales de la expresión génica utilizando un modelo procariota: transcripción y traducción, y diferencia con eucariotas.</t>
  </si>
  <si>
    <t>Características del código genético y resolución de problemas relacionados con él.</t>
  </si>
  <si>
    <t>Comparación de las características generales del genoma y de la expresión génica en procariotas y eucariotas.</t>
  </si>
  <si>
    <t>Concepto y tipos de mutaciones.</t>
  </si>
  <si>
    <t>Argumentación sobre la relación entre las mutaciones, la replicación del ADN, la evolución y la biodiversidad.</t>
  </si>
  <si>
    <t>Valoración de la importancia de la regulación de la expresión génica en la diferenciación celular.</t>
  </si>
  <si>
    <t>Relación entre las mutaciones, la replicación del ADN, la evolución y la biodiversidad.</t>
  </si>
  <si>
    <t>Análisis de las técnicas más relevantes de ingeniería genética (PCR, enzimas de restricción, clonación molecular, CRISPR-Cas9, etc.) y sus aplicaciones.</t>
  </si>
  <si>
    <t>Importancia y repercusiones de la biotecnología en distintos ámbitos (salud, agricultura, medioambiente, nuevos materiales, industria alimentaria, etc.), destacando el papel de los microorganismos.</t>
  </si>
  <si>
    <t>Concepto de inmunidad.</t>
  </si>
  <si>
    <t>Identificación de los distintos tipos de barreras externas que dificultan la entrada de patógenos.</t>
  </si>
  <si>
    <t>Diferenciación entre inmunidad innata y específica.</t>
  </si>
  <si>
    <t>Mecanismos de acción de la inmunidad humoral y celular.</t>
  </si>
  <si>
    <t>Mecanismos de funcionamiento de la inmunidad artificial y natural, pasiva y activa.</t>
  </si>
  <si>
    <t>Enfermedades infecciosas: fases.</t>
  </si>
  <si>
    <t>Principales patologías del sistema inmunitario: causas y relevancia clínica.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</si>
  <si>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</si>
  <si>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</si>
  <si>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</si>
  <si>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</si>
  <si>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</si>
  <si>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</si>
  <si>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</si>
  <si>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</si>
  <si>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</si>
  <si>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</si>
  <si>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</si>
  <si>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</si>
  <si>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</si>
  <si>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</si>
  <si>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</si>
  <si>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</si>
  <si>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</si>
  <si>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</si>
  <si>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</si>
  <si>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</si>
  <si>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</si>
  <si>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</si>
  <si>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</si>
  <si>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</si>
  <si>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</si>
  <si>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</si>
  <si>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</si>
  <si>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</si>
  <si>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</si>
  <si>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</si>
  <si>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</si>
  <si>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</si>
  <si>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</si>
  <si>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</si>
  <si>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</si>
  <si>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</si>
  <si>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</si>
  <si>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</si>
  <si>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</si>
  <si>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</si>
  <si>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</si>
  <si>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</si>
  <si>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</si>
  <si>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</si>
  <si>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</si>
  <si>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</si>
  <si>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</si>
  <si>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</si>
  <si>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</si>
  <si>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</si>
  <si>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</si>
  <si>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</si>
  <si>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</si>
  <si>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</si>
  <si>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</si>
  <si>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</si>
  <si>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</si>
  <si>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</si>
  <si>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</si>
  <si>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</si>
  <si>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</si>
  <si>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</si>
  <si>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</si>
  <si>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</si>
  <si>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</si>
  <si>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</si>
  <si>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</si>
  <si>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</si>
  <si>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</si>
  <si>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</si>
  <si>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</si>
  <si>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</si>
  <si>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</si>
  <si>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</si>
  <si>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</si>
  <si>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</si>
  <si>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</si>
  <si>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</si>
  <si>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</si>
  <si>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</si>
  <si>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</si>
  <si>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</si>
  <si>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</si>
  <si>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</si>
  <si>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</si>
  <si>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</si>
  <si>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</si>
  <si>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</si>
  <si>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</si>
  <si>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</si>
  <si>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</si>
  <si>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</si>
  <si>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</si>
  <si>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</si>
  <si>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</si>
  <si>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</si>
  <si>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</si>
  <si>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</si>
  <si>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</si>
  <si>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</si>
  <si>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</si>
  <si>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</si>
  <si>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</si>
  <si>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</si>
  <si>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</si>
  <si>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</si>
  <si>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</si>
  <si>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</si>
  <si>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</si>
  <si>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</si>
  <si>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</si>
  <si>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</si>
  <si>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</si>
  <si>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</si>
  <si>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</si>
  <si>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</si>
  <si>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</si>
  <si>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</si>
  <si>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</si>
  <si>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</si>
  <si>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</si>
  <si>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</si>
  <si>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</si>
  <si>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</si>
  <si>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</si>
  <si>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</si>
  <si>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</si>
  <si>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</si>
  <si>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</si>
  <si>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</si>
  <si>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</si>
  <si>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</si>
  <si>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</si>
  <si>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</si>
  <si>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</si>
  <si>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</si>
  <si>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Analizar críticamente conceptos y procesos relacionados con los saberes de la materia de Biología, seleccionando e interpretando información en diferentes formatos (modelos, gráfic</t>
  </si>
  <si>
    <t>Comunicar informaciones u opiniones razonadas relacionadas con los saberes de la materia de Biología, transmitiéndolas de forma clara y rigurosa, utilizando la terminología y el fo</t>
  </si>
  <si>
    <t>Argumentar sobre aspectos relacionados con los saberes de la materia de Biología, considerando los puntos fuertes y débiles de diferentes posturas, de forma razonada y con una acti</t>
  </si>
  <si>
    <t>Plantear y resolver cuestiones y crear contenidos relacionados con los saberes de la materia de Biología, localizando y citando fuentes de forma adecuada, así como seleccionando, o</t>
  </si>
  <si>
    <t>Contrastar y justificar la veracidad de información relacionada con los saberes de la materia de Biología utilizando fuentes fiables, aportando datos y adoptando una actitud crític</t>
  </si>
  <si>
    <t>Evaluar la fiabilidad de las conclusiones de un trabajo de investigación o divulgación científica relacionado con los saberes de la materia de Biología de acuerdo a la interpretaci</t>
  </si>
  <si>
    <t>Argumentar, utilizando ejemplos concretos, sobre la contribución de la ciencia a la sociedad y la labor de las personas dedicadas a ella, destacando el papel de la mujer y entendie</t>
  </si>
  <si>
    <t>Explicar fenómenos relacionados con los saberes de la materia de Biología a través del planteamiento y resolución de problemas, buscando y utilizando las estrategias y recursos ade</t>
  </si>
  <si>
    <t>Analizar críticamente la solución a un problema relacionado con los saberes de la materia de Biología y reformular los procedimientos utilizados o conclusiones si dicha solución no</t>
  </si>
  <si>
    <t>Argumentar sobre la importancia de adoptar estilos de vida saludables y compatibles con el desarrollo sostenible, basándose en los principios de la biología molecular y celular y r</t>
  </si>
  <si>
    <t>Explicar las características y procesos vitales de los seres vivos mediante el análisis de sus biomoléculas, de las interacciones bioquímicas entre ellas y de sus reacciones metabó</t>
  </si>
  <si>
    <t xml:space="preserve">Explicar a nivel molecular el comportamiento biológico de macromoléculas como los ácidos nucleicos, así como los procesos de replicación y expresión génica, relacionándolo con las </t>
  </si>
  <si>
    <t>Analizar el concepto de inmunidad, diferenciando los distintos tipos y comparando los diversos mecanismos de acción e identificando las causas y relevancia clínica de las principal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</si>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</sst>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48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292</v>
      </c>
      <c r="B1" s="3"/>
      <c r="C1" s="3"/>
      <c r="D1" s="3"/>
    </row>
    <row r="2" spans="1:4">
      <c r="A2" s="6" t="s">
        <v>215</v>
      </c>
      <c r="B2" s="6" t="s">
        <v>293</v>
      </c>
      <c r="C2" s="6" t="s">
        <v>294</v>
      </c>
      <c r="D2" s="6" t="s">
        <v>295</v>
      </c>
    </row>
    <row r="3" spans="1:4">
      <c r="A3" s="5" t="s">
        <v>36</v>
      </c>
      <c r="B3" s="5" t="s">
        <v>296</v>
      </c>
      <c r="C3" s="5" t="s">
        <v>297</v>
      </c>
      <c r="D3" s="5" t="s">
        <v>298</v>
      </c>
    </row>
    <row r="4" spans="1:4">
      <c r="A4" s="5" t="s">
        <v>43</v>
      </c>
      <c r="B4" s="5" t="s">
        <v>299</v>
      </c>
      <c r="C4" s="5" t="s">
        <v>300</v>
      </c>
      <c r="D4" s="5" t="s">
        <v>301</v>
      </c>
    </row>
    <row r="5" spans="1:4">
      <c r="A5" s="5" t="s">
        <v>50</v>
      </c>
      <c r="B5" s="5" t="s">
        <v>302</v>
      </c>
      <c r="C5" s="5" t="s">
        <v>303</v>
      </c>
      <c r="D5" s="5" t="s">
        <v>304</v>
      </c>
    </row>
    <row r="6" spans="1:4">
      <c r="A6" s="5" t="s">
        <v>57</v>
      </c>
      <c r="B6" s="5" t="s">
        <v>305</v>
      </c>
      <c r="C6" s="5" t="s">
        <v>306</v>
      </c>
      <c r="D6" s="5" t="s">
        <v>307</v>
      </c>
    </row>
    <row r="7" spans="1:4">
      <c r="A7" s="5" t="s">
        <v>64</v>
      </c>
      <c r="B7" s="5" t="s">
        <v>308</v>
      </c>
      <c r="C7" s="5" t="s">
        <v>309</v>
      </c>
      <c r="D7" s="5" t="s">
        <v>310</v>
      </c>
    </row>
    <row r="8" spans="1:4">
      <c r="A8" s="5" t="s">
        <v>70</v>
      </c>
      <c r="B8" s="5" t="s">
        <v>311</v>
      </c>
      <c r="C8" s="5" t="s">
        <v>312</v>
      </c>
      <c r="D8"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314</v>
      </c>
    </row>
    <row r="2" spans="1:1">
      <c r="A2" t="s">
        <v>315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316</v>
      </c>
      <c r="B1" s="3"/>
      <c r="C1" s="3"/>
      <c r="D1" s="3"/>
      <c r="E1" s="3"/>
    </row>
    <row r="2" spans="1:5">
      <c r="A2" s="6" t="s">
        <v>159</v>
      </c>
      <c r="B2" s="6" t="s">
        <v>317</v>
      </c>
      <c r="C2" s="6" t="s">
        <v>318</v>
      </c>
      <c r="D2" s="6" t="s">
        <v>319</v>
      </c>
      <c r="E2" s="6" t="s">
        <v>320</v>
      </c>
    </row>
    <row r="3" spans="1:5">
      <c r="A3" s="5">
        <v>1</v>
      </c>
      <c r="B3" s="5" t="s">
        <v>321</v>
      </c>
      <c r="C3" s="5" t="s">
        <v>322</v>
      </c>
      <c r="D3" s="5" t="s">
        <v>323</v>
      </c>
      <c r="E3" s="5" t="s">
        <v>324</v>
      </c>
    </row>
    <row r="4" spans="1:5">
      <c r="A4" s="5">
        <v>2</v>
      </c>
      <c r="B4" s="5" t="s">
        <v>325</v>
      </c>
      <c r="C4" s="5" t="s">
        <v>322</v>
      </c>
      <c r="D4" s="5" t="s">
        <v>326</v>
      </c>
      <c r="E4" s="5" t="s">
        <v>327</v>
      </c>
    </row>
    <row r="5" spans="1:5">
      <c r="A5" s="5">
        <v>3</v>
      </c>
      <c r="B5" s="5" t="s">
        <v>328</v>
      </c>
      <c r="C5" s="5" t="s">
        <v>329</v>
      </c>
      <c r="D5" s="5" t="s">
        <v>330</v>
      </c>
      <c r="E5" s="5" t="s">
        <v>331</v>
      </c>
    </row>
    <row r="6" spans="1:5">
      <c r="A6" s="5">
        <v>4</v>
      </c>
      <c r="B6" s="5" t="s">
        <v>332</v>
      </c>
      <c r="C6" s="5" t="s">
        <v>329</v>
      </c>
      <c r="D6" s="5" t="s">
        <v>333</v>
      </c>
      <c r="E6" s="5" t="s">
        <v>334</v>
      </c>
    </row>
    <row r="7" spans="1:5">
      <c r="A7" s="5">
        <v>5</v>
      </c>
      <c r="B7" s="5" t="s">
        <v>335</v>
      </c>
      <c r="C7" s="5" t="s">
        <v>336</v>
      </c>
      <c r="D7" s="5" t="s">
        <v>337</v>
      </c>
      <c r="E7" s="5" t="s">
        <v>338</v>
      </c>
    </row>
    <row r="8" spans="1:5">
      <c r="A8" s="5">
        <v>6</v>
      </c>
      <c r="B8" s="5" t="s">
        <v>339</v>
      </c>
      <c r="C8" s="5" t="s">
        <v>322</v>
      </c>
      <c r="D8" s="5" t="s">
        <v>340</v>
      </c>
      <c r="E8" s="5" t="s">
        <v>341</v>
      </c>
    </row>
    <row r="9" spans="1:5">
      <c r="A9" s="5">
        <v>7</v>
      </c>
      <c r="B9" s="5" t="s">
        <v>342</v>
      </c>
      <c r="C9" s="5" t="s">
        <v>329</v>
      </c>
      <c r="D9" s="5" t="s">
        <v>343</v>
      </c>
      <c r="E9" s="5" t="s">
        <v>344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345</v>
      </c>
      <c r="B1" s="3"/>
      <c r="C1" s="3"/>
      <c r="D1" s="3"/>
      <c r="E1" s="3"/>
      <c r="F1" s="3"/>
    </row>
    <row r="2" spans="1:6">
      <c r="A2" s="6" t="s">
        <v>28</v>
      </c>
      <c r="B2" s="6" t="s">
        <v>76</v>
      </c>
      <c r="C2" s="6" t="s">
        <v>346</v>
      </c>
      <c r="D2" s="6" t="s">
        <v>347</v>
      </c>
      <c r="E2" s="6" t="s">
        <v>348</v>
      </c>
      <c r="F2" s="6" t="s">
        <v>349</v>
      </c>
    </row>
    <row r="3" spans="1:6">
      <c r="A3" s="5">
        <v>1.1</v>
      </c>
      <c r="B3" s="5" t="s">
        <v>36</v>
      </c>
      <c r="C3" s="5" t="s">
        <v>350</v>
      </c>
      <c r="D3" s="7">
        <v>6.67</v>
      </c>
      <c r="E3" s="7">
        <v>6.67</v>
      </c>
      <c r="F3" s="5"/>
    </row>
    <row r="4" spans="1:6">
      <c r="A4" s="5">
        <v>1.2</v>
      </c>
      <c r="B4" s="5" t="s">
        <v>36</v>
      </c>
      <c r="C4" s="5" t="s">
        <v>351</v>
      </c>
      <c r="D4" s="7">
        <v>6.67</v>
      </c>
      <c r="E4" s="7">
        <v>6.67</v>
      </c>
      <c r="F4" s="5"/>
    </row>
    <row r="5" spans="1:6">
      <c r="A5" s="5">
        <v>1.3</v>
      </c>
      <c r="B5" s="5" t="s">
        <v>36</v>
      </c>
      <c r="C5" s="5" t="s">
        <v>352</v>
      </c>
      <c r="D5" s="7">
        <v>6.67</v>
      </c>
      <c r="E5" s="7">
        <v>6.67</v>
      </c>
      <c r="F5" s="5"/>
    </row>
    <row r="6" spans="1:6">
      <c r="A6" s="5">
        <v>2.1</v>
      </c>
      <c r="B6" s="5" t="s">
        <v>43</v>
      </c>
      <c r="C6" s="5" t="s">
        <v>353</v>
      </c>
      <c r="D6" s="7">
        <v>7.5</v>
      </c>
      <c r="E6" s="7">
        <v>7.5</v>
      </c>
      <c r="F6" s="5"/>
    </row>
    <row r="7" spans="1:6">
      <c r="A7" s="5">
        <v>2.2</v>
      </c>
      <c r="B7" s="5" t="s">
        <v>43</v>
      </c>
      <c r="C7" s="5" t="s">
        <v>354</v>
      </c>
      <c r="D7" s="7">
        <v>7.5</v>
      </c>
      <c r="E7" s="7">
        <v>7.5</v>
      </c>
      <c r="F7" s="5"/>
    </row>
    <row r="8" spans="1:6">
      <c r="A8" s="5">
        <v>3.1</v>
      </c>
      <c r="B8" s="5" t="s">
        <v>50</v>
      </c>
      <c r="C8" s="5" t="s">
        <v>355</v>
      </c>
      <c r="D8" s="7">
        <v>7.5</v>
      </c>
      <c r="E8" s="7">
        <v>7.5</v>
      </c>
      <c r="F8" s="5"/>
    </row>
    <row r="9" spans="1:6">
      <c r="A9" s="5">
        <v>3.2</v>
      </c>
      <c r="B9" s="5" t="s">
        <v>50</v>
      </c>
      <c r="C9" s="5" t="s">
        <v>356</v>
      </c>
      <c r="D9" s="7">
        <v>7.5</v>
      </c>
      <c r="E9" s="7">
        <v>7.5</v>
      </c>
      <c r="F9" s="5"/>
    </row>
    <row r="10" spans="1:6">
      <c r="A10" s="5">
        <v>4.1</v>
      </c>
      <c r="B10" s="5" t="s">
        <v>57</v>
      </c>
      <c r="C10" s="5" t="s">
        <v>357</v>
      </c>
      <c r="D10" s="7">
        <v>10.0</v>
      </c>
      <c r="E10" s="7">
        <v>10.0</v>
      </c>
      <c r="F10" s="5"/>
    </row>
    <row r="11" spans="1:6">
      <c r="A11" s="5">
        <v>4.2</v>
      </c>
      <c r="B11" s="5" t="s">
        <v>57</v>
      </c>
      <c r="C11" s="5" t="s">
        <v>358</v>
      </c>
      <c r="D11" s="7">
        <v>10.0</v>
      </c>
      <c r="E11" s="7">
        <v>10.0</v>
      </c>
      <c r="F11" s="5"/>
    </row>
    <row r="12" spans="1:6">
      <c r="A12" s="5">
        <v>5.1</v>
      </c>
      <c r="B12" s="5" t="s">
        <v>64</v>
      </c>
      <c r="C12" s="5" t="s">
        <v>359</v>
      </c>
      <c r="D12" s="7">
        <v>7.5</v>
      </c>
      <c r="E12" s="7">
        <v>7.5</v>
      </c>
      <c r="F12" s="5"/>
    </row>
    <row r="13" spans="1:6">
      <c r="A13" s="5">
        <v>5.2</v>
      </c>
      <c r="B13" s="5" t="s">
        <v>64</v>
      </c>
      <c r="C13" s="5" t="s">
        <v>141</v>
      </c>
      <c r="D13" s="7">
        <v>7.5</v>
      </c>
      <c r="E13" s="7">
        <v>7.5</v>
      </c>
      <c r="F13" s="5"/>
    </row>
    <row r="14" spans="1:6">
      <c r="A14" s="5">
        <v>6.1</v>
      </c>
      <c r="B14" s="5" t="s">
        <v>70</v>
      </c>
      <c r="C14" s="5" t="s">
        <v>360</v>
      </c>
      <c r="D14" s="7">
        <v>3.33</v>
      </c>
      <c r="E14" s="7">
        <v>3.33</v>
      </c>
      <c r="F14" s="5"/>
    </row>
    <row r="15" spans="1:6">
      <c r="A15" s="5">
        <v>6.2</v>
      </c>
      <c r="B15" s="5" t="s">
        <v>70</v>
      </c>
      <c r="C15" s="5" t="s">
        <v>361</v>
      </c>
      <c r="D15" s="7">
        <v>3.33</v>
      </c>
      <c r="E15" s="7">
        <v>3.33</v>
      </c>
      <c r="F15" s="5"/>
    </row>
    <row r="16" spans="1:6">
      <c r="A16" s="5">
        <v>6.3</v>
      </c>
      <c r="B16" s="5" t="s">
        <v>70</v>
      </c>
      <c r="C16" s="5" t="s">
        <v>154</v>
      </c>
      <c r="D16" s="7">
        <v>3.33</v>
      </c>
      <c r="E16" s="7">
        <v>3.33</v>
      </c>
      <c r="F16" s="5"/>
    </row>
    <row r="17" spans="1:6">
      <c r="A17" s="5">
        <v>6.4</v>
      </c>
      <c r="B17" s="5" t="s">
        <v>70</v>
      </c>
      <c r="C17" s="5" t="s">
        <v>155</v>
      </c>
      <c r="D17" s="7">
        <v>3.33</v>
      </c>
      <c r="E17" s="7">
        <v>3.33</v>
      </c>
      <c r="F17" s="5"/>
    </row>
    <row r="18" spans="1:6">
      <c r="A18" s="5">
        <v>6.5</v>
      </c>
      <c r="B18" s="5" t="s">
        <v>70</v>
      </c>
      <c r="C18" s="5" t="s">
        <v>362</v>
      </c>
      <c r="D18" s="7">
        <v>3.33</v>
      </c>
      <c r="E18" s="7">
        <v>3.33</v>
      </c>
      <c r="F18" s="5"/>
    </row>
    <row r="19" spans="1:6">
      <c r="A19" s="5">
        <v>6.6</v>
      </c>
      <c r="B19" s="5" t="s">
        <v>70</v>
      </c>
      <c r="C19" s="5" t="s">
        <v>157</v>
      </c>
      <c r="D19" s="7">
        <v>3.33</v>
      </c>
      <c r="E19" s="7">
        <v>3.33</v>
      </c>
      <c r="F19" s="5"/>
    </row>
    <row r="20" spans="1:6">
      <c r="A20" s="5" t="s">
        <v>363</v>
      </c>
      <c r="B20" s="5"/>
      <c r="C20" s="5"/>
      <c r="D20" s="7"/>
      <c r="E20" s="7">
        <f>SUM(E3:E19)</f>
        <v>104.98999999999998</v>
      </c>
      <c r="F20" s="5" t="s">
        <v>364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365</v>
      </c>
      <c r="B1" s="6" t="s">
        <v>366</v>
      </c>
      <c r="C1" s="6">
        <v>1.1</v>
      </c>
      <c r="D1" s="6">
        <v>1.2</v>
      </c>
      <c r="E1" s="6">
        <v>1.3</v>
      </c>
      <c r="F1" s="6">
        <v>2.1</v>
      </c>
      <c r="G1" s="6">
        <v>2.2</v>
      </c>
      <c r="H1" s="6">
        <v>3.1</v>
      </c>
      <c r="I1" s="6">
        <v>3.2</v>
      </c>
      <c r="J1" s="6">
        <v>4.1</v>
      </c>
      <c r="K1" s="6">
        <v>4.2</v>
      </c>
      <c r="L1" s="6">
        <v>5.1</v>
      </c>
      <c r="M1" s="6">
        <v>5.2</v>
      </c>
      <c r="N1" s="6">
        <v>6.1</v>
      </c>
      <c r="O1" s="6">
        <v>6.2</v>
      </c>
      <c r="P1" s="6">
        <v>6.3</v>
      </c>
      <c r="Q1" s="6">
        <v>6.4</v>
      </c>
      <c r="R1" s="6">
        <v>6.5</v>
      </c>
      <c r="S1" s="6">
        <v>6.6</v>
      </c>
      <c r="T1" s="6" t="s">
        <v>367</v>
      </c>
      <c r="U1" s="6" t="s">
        <v>349</v>
      </c>
    </row>
    <row r="2" spans="1:21">
      <c r="A2" s="5" t="s">
        <v>368</v>
      </c>
      <c r="B2" s="5"/>
      <c r="C2" s="5"/>
      <c r="D2" s="5"/>
      <c r="E2" s="5"/>
      <c r="F2" s="5"/>
      <c r="G2" s="5"/>
      <c r="H2" s="5"/>
      <c r="I2" s="5"/>
      <c r="J2" s="5"/>
      <c r="K2" s="5"/>
      <c r="L2" s="5"/>
      <c r="M2" s="5"/>
      <c r="N2" s="5"/>
      <c r="O2" s="5"/>
      <c r="P2" s="5"/>
      <c r="Q2" s="5"/>
      <c r="R2" s="5"/>
      <c r="S2" s="5"/>
      <c r="T2" s="5" t="str">
        <f>IFERROR(AVERAGE(C2:S2),"")</f>
        <v/>
      </c>
      <c r="U2" s="5"/>
    </row>
    <row r="3" spans="1:21">
      <c r="A3" s="5" t="s">
        <v>369</v>
      </c>
      <c r="B3" s="5"/>
      <c r="C3" s="5"/>
      <c r="D3" s="5"/>
      <c r="E3" s="5"/>
      <c r="F3" s="5"/>
      <c r="G3" s="5"/>
      <c r="H3" s="5"/>
      <c r="I3" s="5"/>
      <c r="J3" s="5"/>
      <c r="K3" s="5"/>
      <c r="L3" s="5"/>
      <c r="M3" s="5"/>
      <c r="N3" s="5"/>
      <c r="O3" s="5"/>
      <c r="P3" s="5"/>
      <c r="Q3" s="5"/>
      <c r="R3" s="5"/>
      <c r="S3" s="5"/>
      <c r="T3" s="5" t="str">
        <f>IFERROR(AVERAGE(C3:S3),"")</f>
        <v/>
      </c>
      <c r="U3" s="5"/>
    </row>
    <row r="4" spans="1:21">
      <c r="A4" s="5" t="s">
        <v>370</v>
      </c>
      <c r="B4" s="5"/>
      <c r="C4" s="5"/>
      <c r="D4" s="5"/>
      <c r="E4" s="5"/>
      <c r="F4" s="5"/>
      <c r="G4" s="5"/>
      <c r="H4" s="5"/>
      <c r="I4" s="5"/>
      <c r="J4" s="5"/>
      <c r="K4" s="5"/>
      <c r="L4" s="5"/>
      <c r="M4" s="5"/>
      <c r="N4" s="5"/>
      <c r="O4" s="5"/>
      <c r="P4" s="5"/>
      <c r="Q4" s="5"/>
      <c r="R4" s="5"/>
      <c r="S4" s="5"/>
      <c r="T4" s="5" t="str">
        <f>IFERROR(AVERAGE(C4:S4),"")</f>
        <v/>
      </c>
      <c r="U4" s="5"/>
    </row>
    <row r="5" spans="1:21">
      <c r="A5" s="5" t="s">
        <v>371</v>
      </c>
      <c r="B5" s="5"/>
      <c r="C5" s="5"/>
      <c r="D5" s="5"/>
      <c r="E5" s="5"/>
      <c r="F5" s="5"/>
      <c r="G5" s="5"/>
      <c r="H5" s="5"/>
      <c r="I5" s="5"/>
      <c r="J5" s="5"/>
      <c r="K5" s="5"/>
      <c r="L5" s="5"/>
      <c r="M5" s="5"/>
      <c r="N5" s="5"/>
      <c r="O5" s="5"/>
      <c r="P5" s="5"/>
      <c r="Q5" s="5"/>
      <c r="R5" s="5"/>
      <c r="S5" s="5"/>
      <c r="T5" s="5" t="str">
        <f>IFERROR(AVERAGE(C5:S5),"")</f>
        <v/>
      </c>
      <c r="U5" s="5"/>
    </row>
    <row r="6" spans="1:21">
      <c r="A6" s="5" t="s">
        <v>372</v>
      </c>
      <c r="B6" s="5"/>
      <c r="C6" s="5"/>
      <c r="D6" s="5"/>
      <c r="E6" s="5"/>
      <c r="F6" s="5"/>
      <c r="G6" s="5"/>
      <c r="H6" s="5"/>
      <c r="I6" s="5"/>
      <c r="J6" s="5"/>
      <c r="K6" s="5"/>
      <c r="L6" s="5"/>
      <c r="M6" s="5"/>
      <c r="N6" s="5"/>
      <c r="O6" s="5"/>
      <c r="P6" s="5"/>
      <c r="Q6" s="5"/>
      <c r="R6" s="5"/>
      <c r="S6" s="5"/>
      <c r="T6" s="5" t="str">
        <f>IFERROR(AVERAGE(C6:S6),"")</f>
        <v/>
      </c>
      <c r="U6" s="5"/>
    </row>
    <row r="7" spans="1:21">
      <c r="A7" s="5" t="s">
        <v>373</v>
      </c>
      <c r="B7" s="5"/>
      <c r="C7" s="5"/>
      <c r="D7" s="5"/>
      <c r="E7" s="5"/>
      <c r="F7" s="5"/>
      <c r="G7" s="5"/>
      <c r="H7" s="5"/>
      <c r="I7" s="5"/>
      <c r="J7" s="5"/>
      <c r="K7" s="5"/>
      <c r="L7" s="5"/>
      <c r="M7" s="5"/>
      <c r="N7" s="5"/>
      <c r="O7" s="5"/>
      <c r="P7" s="5"/>
      <c r="Q7" s="5"/>
      <c r="R7" s="5"/>
      <c r="S7" s="5"/>
      <c r="T7" s="5" t="str">
        <f>IFERROR(AVERAGE(C7:S7),"")</f>
        <v/>
      </c>
      <c r="U7" s="5"/>
    </row>
    <row r="8" spans="1:21">
      <c r="A8" s="5" t="s">
        <v>374</v>
      </c>
      <c r="B8" s="5"/>
      <c r="C8" s="5"/>
      <c r="D8" s="5"/>
      <c r="E8" s="5"/>
      <c r="F8" s="5"/>
      <c r="G8" s="5"/>
      <c r="H8" s="5"/>
      <c r="I8" s="5"/>
      <c r="J8" s="5"/>
      <c r="K8" s="5"/>
      <c r="L8" s="5"/>
      <c r="M8" s="5"/>
      <c r="N8" s="5"/>
      <c r="O8" s="5"/>
      <c r="P8" s="5"/>
      <c r="Q8" s="5"/>
      <c r="R8" s="5"/>
      <c r="S8" s="5"/>
      <c r="T8" s="5" t="str">
        <f>IFERROR(AVERAGE(C8:S8),"")</f>
        <v/>
      </c>
      <c r="U8" s="5"/>
    </row>
    <row r="9" spans="1:21">
      <c r="A9" s="5" t="s">
        <v>375</v>
      </c>
      <c r="B9" s="5"/>
      <c r="C9" s="5"/>
      <c r="D9" s="5"/>
      <c r="E9" s="5"/>
      <c r="F9" s="5"/>
      <c r="G9" s="5"/>
      <c r="H9" s="5"/>
      <c r="I9" s="5"/>
      <c r="J9" s="5"/>
      <c r="K9" s="5"/>
      <c r="L9" s="5"/>
      <c r="M9" s="5"/>
      <c r="N9" s="5"/>
      <c r="O9" s="5"/>
      <c r="P9" s="5"/>
      <c r="Q9" s="5"/>
      <c r="R9" s="5"/>
      <c r="S9" s="5"/>
      <c r="T9" s="5" t="str">
        <f>IFERROR(AVERAGE(C9:S9),"")</f>
        <v/>
      </c>
      <c r="U9" s="5"/>
    </row>
    <row r="10" spans="1:21">
      <c r="A10" s="5" t="s">
        <v>376</v>
      </c>
      <c r="B10" s="5"/>
      <c r="C10" s="5"/>
      <c r="D10" s="5"/>
      <c r="E10" s="5"/>
      <c r="F10" s="5"/>
      <c r="G10" s="5"/>
      <c r="H10" s="5"/>
      <c r="I10" s="5"/>
      <c r="J10" s="5"/>
      <c r="K10" s="5"/>
      <c r="L10" s="5"/>
      <c r="M10" s="5"/>
      <c r="N10" s="5"/>
      <c r="O10" s="5"/>
      <c r="P10" s="5"/>
      <c r="Q10" s="5"/>
      <c r="R10" s="5"/>
      <c r="S10" s="5"/>
      <c r="T10" s="5" t="str">
        <f>IFERROR(AVERAGE(C10:S10),"")</f>
        <v/>
      </c>
      <c r="U10" s="5"/>
    </row>
    <row r="11" spans="1:21">
      <c r="A11" s="5" t="s">
        <v>377</v>
      </c>
      <c r="B11" s="5"/>
      <c r="C11" s="5"/>
      <c r="D11" s="5"/>
      <c r="E11" s="5"/>
      <c r="F11" s="5"/>
      <c r="G11" s="5"/>
      <c r="H11" s="5"/>
      <c r="I11" s="5"/>
      <c r="J11" s="5"/>
      <c r="K11" s="5"/>
      <c r="L11" s="5"/>
      <c r="M11" s="5"/>
      <c r="N11" s="5"/>
      <c r="O11" s="5"/>
      <c r="P11" s="5"/>
      <c r="Q11" s="5"/>
      <c r="R11" s="5"/>
      <c r="S11" s="5"/>
      <c r="T11" s="5" t="str">
        <f>IFERROR(AVERAGE(C11:S11),"")</f>
        <v/>
      </c>
      <c r="U11" s="5"/>
    </row>
    <row r="12" spans="1:21">
      <c r="A12" s="5" t="s">
        <v>378</v>
      </c>
      <c r="B12" s="5"/>
      <c r="C12" s="5"/>
      <c r="D12" s="5"/>
      <c r="E12" s="5"/>
      <c r="F12" s="5"/>
      <c r="G12" s="5"/>
      <c r="H12" s="5"/>
      <c r="I12" s="5"/>
      <c r="J12" s="5"/>
      <c r="K12" s="5"/>
      <c r="L12" s="5"/>
      <c r="M12" s="5"/>
      <c r="N12" s="5"/>
      <c r="O12" s="5"/>
      <c r="P12" s="5"/>
      <c r="Q12" s="5"/>
      <c r="R12" s="5"/>
      <c r="S12" s="5"/>
      <c r="T12" s="5" t="str">
        <f>IFERROR(AVERAGE(C12:S12),"")</f>
        <v/>
      </c>
      <c r="U12" s="5"/>
    </row>
    <row r="13" spans="1:21">
      <c r="A13" s="5" t="s">
        <v>379</v>
      </c>
      <c r="B13" s="5"/>
      <c r="C13" s="5"/>
      <c r="D13" s="5"/>
      <c r="E13" s="5"/>
      <c r="F13" s="5"/>
      <c r="G13" s="5"/>
      <c r="H13" s="5"/>
      <c r="I13" s="5"/>
      <c r="J13" s="5"/>
      <c r="K13" s="5"/>
      <c r="L13" s="5"/>
      <c r="M13" s="5"/>
      <c r="N13" s="5"/>
      <c r="O13" s="5"/>
      <c r="P13" s="5"/>
      <c r="Q13" s="5"/>
      <c r="R13" s="5"/>
      <c r="S13" s="5"/>
      <c r="T13" s="5" t="str">
        <f>IFERROR(AVERAGE(C13:S13),"")</f>
        <v/>
      </c>
      <c r="U13" s="5"/>
    </row>
    <row r="14" spans="1:21">
      <c r="A14" s="5" t="s">
        <v>380</v>
      </c>
      <c r="B14" s="5"/>
      <c r="C14" s="5"/>
      <c r="D14" s="5"/>
      <c r="E14" s="5"/>
      <c r="F14" s="5"/>
      <c r="G14" s="5"/>
      <c r="H14" s="5"/>
      <c r="I14" s="5"/>
      <c r="J14" s="5"/>
      <c r="K14" s="5"/>
      <c r="L14" s="5"/>
      <c r="M14" s="5"/>
      <c r="N14" s="5"/>
      <c r="O14" s="5"/>
      <c r="P14" s="5"/>
      <c r="Q14" s="5"/>
      <c r="R14" s="5"/>
      <c r="S14" s="5"/>
      <c r="T14" s="5" t="str">
        <f>IFERROR(AVERAGE(C14:S14),"")</f>
        <v/>
      </c>
      <c r="U14" s="5"/>
    </row>
    <row r="15" spans="1:21">
      <c r="A15" s="5" t="s">
        <v>381</v>
      </c>
      <c r="B15" s="5"/>
      <c r="C15" s="5"/>
      <c r="D15" s="5"/>
      <c r="E15" s="5"/>
      <c r="F15" s="5"/>
      <c r="G15" s="5"/>
      <c r="H15" s="5"/>
      <c r="I15" s="5"/>
      <c r="J15" s="5"/>
      <c r="K15" s="5"/>
      <c r="L15" s="5"/>
      <c r="M15" s="5"/>
      <c r="N15" s="5"/>
      <c r="O15" s="5"/>
      <c r="P15" s="5"/>
      <c r="Q15" s="5"/>
      <c r="R15" s="5"/>
      <c r="S15" s="5"/>
      <c r="T15" s="5" t="str">
        <f>IFERROR(AVERAGE(C15:S15),"")</f>
        <v/>
      </c>
      <c r="U15" s="5"/>
    </row>
    <row r="16" spans="1:21">
      <c r="A16" s="5" t="s">
        <v>382</v>
      </c>
      <c r="B16" s="5"/>
      <c r="C16" s="5"/>
      <c r="D16" s="5"/>
      <c r="E16" s="5"/>
      <c r="F16" s="5"/>
      <c r="G16" s="5"/>
      <c r="H16" s="5"/>
      <c r="I16" s="5"/>
      <c r="J16" s="5"/>
      <c r="K16" s="5"/>
      <c r="L16" s="5"/>
      <c r="M16" s="5"/>
      <c r="N16" s="5"/>
      <c r="O16" s="5"/>
      <c r="P16" s="5"/>
      <c r="Q16" s="5"/>
      <c r="R16" s="5"/>
      <c r="S16" s="5"/>
      <c r="T16" s="5" t="str">
        <f>IFERROR(AVERAGE(C16:S16),"")</f>
        <v/>
      </c>
      <c r="U16" s="5"/>
    </row>
    <row r="17" spans="1:21">
      <c r="A17" s="5" t="s">
        <v>383</v>
      </c>
      <c r="B17" s="5"/>
      <c r="C17" s="5"/>
      <c r="D17" s="5"/>
      <c r="E17" s="5"/>
      <c r="F17" s="5"/>
      <c r="G17" s="5"/>
      <c r="H17" s="5"/>
      <c r="I17" s="5"/>
      <c r="J17" s="5"/>
      <c r="K17" s="5"/>
      <c r="L17" s="5"/>
      <c r="M17" s="5"/>
      <c r="N17" s="5"/>
      <c r="O17" s="5"/>
      <c r="P17" s="5"/>
      <c r="Q17" s="5"/>
      <c r="R17" s="5"/>
      <c r="S17" s="5"/>
      <c r="T17" s="5" t="str">
        <f>IFERROR(AVERAGE(C17:S17),"")</f>
        <v/>
      </c>
      <c r="U17" s="5"/>
    </row>
    <row r="18" spans="1:21">
      <c r="A18" s="5" t="s">
        <v>384</v>
      </c>
      <c r="B18" s="5"/>
      <c r="C18" s="5"/>
      <c r="D18" s="5"/>
      <c r="E18" s="5"/>
      <c r="F18" s="5"/>
      <c r="G18" s="5"/>
      <c r="H18" s="5"/>
      <c r="I18" s="5"/>
      <c r="J18" s="5"/>
      <c r="K18" s="5"/>
      <c r="L18" s="5"/>
      <c r="M18" s="5"/>
      <c r="N18" s="5"/>
      <c r="O18" s="5"/>
      <c r="P18" s="5"/>
      <c r="Q18" s="5"/>
      <c r="R18" s="5"/>
      <c r="S18" s="5"/>
      <c r="T18" s="5" t="str">
        <f>IFERROR(AVERAGE(C18:S18),"")</f>
        <v/>
      </c>
      <c r="U18" s="5"/>
    </row>
    <row r="19" spans="1:21">
      <c r="A19" s="5" t="s">
        <v>385</v>
      </c>
      <c r="B19" s="5"/>
      <c r="C19" s="5"/>
      <c r="D19" s="5"/>
      <c r="E19" s="5"/>
      <c r="F19" s="5"/>
      <c r="G19" s="5"/>
      <c r="H19" s="5"/>
      <c r="I19" s="5"/>
      <c r="J19" s="5"/>
      <c r="K19" s="5"/>
      <c r="L19" s="5"/>
      <c r="M19" s="5"/>
      <c r="N19" s="5"/>
      <c r="O19" s="5"/>
      <c r="P19" s="5"/>
      <c r="Q19" s="5"/>
      <c r="R19" s="5"/>
      <c r="S19" s="5"/>
      <c r="T19" s="5" t="str">
        <f>IFERROR(AVERAGE(C19:S19),"")</f>
        <v/>
      </c>
      <c r="U19" s="5"/>
    </row>
    <row r="20" spans="1:21">
      <c r="A20" s="5" t="s">
        <v>386</v>
      </c>
      <c r="B20" s="5"/>
      <c r="C20" s="5"/>
      <c r="D20" s="5"/>
      <c r="E20" s="5"/>
      <c r="F20" s="5"/>
      <c r="G20" s="5"/>
      <c r="H20" s="5"/>
      <c r="I20" s="5"/>
      <c r="J20" s="5"/>
      <c r="K20" s="5"/>
      <c r="L20" s="5"/>
      <c r="M20" s="5"/>
      <c r="N20" s="5"/>
      <c r="O20" s="5"/>
      <c r="P20" s="5"/>
      <c r="Q20" s="5"/>
      <c r="R20" s="5"/>
      <c r="S20" s="5"/>
      <c r="T20" s="5" t="str">
        <f>IFERROR(AVERAGE(C20:S20),"")</f>
        <v/>
      </c>
      <c r="U20" s="5"/>
    </row>
    <row r="21" spans="1:21">
      <c r="A21" s="5" t="s">
        <v>387</v>
      </c>
      <c r="B21" s="5"/>
      <c r="C21" s="5"/>
      <c r="D21" s="5"/>
      <c r="E21" s="5"/>
      <c r="F21" s="5"/>
      <c r="G21" s="5"/>
      <c r="H21" s="5"/>
      <c r="I21" s="5"/>
      <c r="J21" s="5"/>
      <c r="K21" s="5"/>
      <c r="L21" s="5"/>
      <c r="M21" s="5"/>
      <c r="N21" s="5"/>
      <c r="O21" s="5"/>
      <c r="P21" s="5"/>
      <c r="Q21" s="5"/>
      <c r="R21" s="5"/>
      <c r="S21" s="5"/>
      <c r="T21" s="5" t="str">
        <f>IFERROR(AVERAGE(C21:S21),"")</f>
        <v/>
      </c>
      <c r="U21" s="5"/>
    </row>
    <row r="22" spans="1:21">
      <c r="A22" s="5" t="s">
        <v>388</v>
      </c>
      <c r="B22" s="5"/>
      <c r="C22" s="5"/>
      <c r="D22" s="5"/>
      <c r="E22" s="5"/>
      <c r="F22" s="5"/>
      <c r="G22" s="5"/>
      <c r="H22" s="5"/>
      <c r="I22" s="5"/>
      <c r="J22" s="5"/>
      <c r="K22" s="5"/>
      <c r="L22" s="5"/>
      <c r="M22" s="5"/>
      <c r="N22" s="5"/>
      <c r="O22" s="5"/>
      <c r="P22" s="5"/>
      <c r="Q22" s="5"/>
      <c r="R22" s="5"/>
      <c r="S22" s="5"/>
      <c r="T22" s="5" t="str">
        <f>IFERROR(AVERAGE(C22:S22),"")</f>
        <v/>
      </c>
      <c r="U22" s="5"/>
    </row>
    <row r="23" spans="1:21">
      <c r="A23" s="5" t="s">
        <v>389</v>
      </c>
      <c r="B23" s="5"/>
      <c r="C23" s="5"/>
      <c r="D23" s="5"/>
      <c r="E23" s="5"/>
      <c r="F23" s="5"/>
      <c r="G23" s="5"/>
      <c r="H23" s="5"/>
      <c r="I23" s="5"/>
      <c r="J23" s="5"/>
      <c r="K23" s="5"/>
      <c r="L23" s="5"/>
      <c r="M23" s="5"/>
      <c r="N23" s="5"/>
      <c r="O23" s="5"/>
      <c r="P23" s="5"/>
      <c r="Q23" s="5"/>
      <c r="R23" s="5"/>
      <c r="S23" s="5"/>
      <c r="T23" s="5" t="str">
        <f>IFERROR(AVERAGE(C23:S23),"")</f>
        <v/>
      </c>
      <c r="U23" s="5"/>
    </row>
    <row r="24" spans="1:21">
      <c r="A24" s="5" t="s">
        <v>390</v>
      </c>
      <c r="B24" s="5"/>
      <c r="C24" s="5"/>
      <c r="D24" s="5"/>
      <c r="E24" s="5"/>
      <c r="F24" s="5"/>
      <c r="G24" s="5"/>
      <c r="H24" s="5"/>
      <c r="I24" s="5"/>
      <c r="J24" s="5"/>
      <c r="K24" s="5"/>
      <c r="L24" s="5"/>
      <c r="M24" s="5"/>
      <c r="N24" s="5"/>
      <c r="O24" s="5"/>
      <c r="P24" s="5"/>
      <c r="Q24" s="5"/>
      <c r="R24" s="5"/>
      <c r="S24" s="5"/>
      <c r="T24" s="5" t="str">
        <f>IFERROR(AVERAGE(C24:S24),"")</f>
        <v/>
      </c>
      <c r="U24" s="5"/>
    </row>
    <row r="25" spans="1:21">
      <c r="A25" s="5" t="s">
        <v>391</v>
      </c>
      <c r="B25" s="5"/>
      <c r="C25" s="5"/>
      <c r="D25" s="5"/>
      <c r="E25" s="5"/>
      <c r="F25" s="5"/>
      <c r="G25" s="5"/>
      <c r="H25" s="5"/>
      <c r="I25" s="5"/>
      <c r="J25" s="5"/>
      <c r="K25" s="5"/>
      <c r="L25" s="5"/>
      <c r="M25" s="5"/>
      <c r="N25" s="5"/>
      <c r="O25" s="5"/>
      <c r="P25" s="5"/>
      <c r="Q25" s="5"/>
      <c r="R25" s="5"/>
      <c r="S25" s="5"/>
      <c r="T25" s="5" t="str">
        <f>IFERROR(AVERAGE(C25:S25),"")</f>
        <v/>
      </c>
      <c r="U25" s="5"/>
    </row>
    <row r="26" spans="1:21">
      <c r="A26" s="5" t="s">
        <v>392</v>
      </c>
      <c r="B26" s="5"/>
      <c r="C26" s="5"/>
      <c r="D26" s="5"/>
      <c r="E26" s="5"/>
      <c r="F26" s="5"/>
      <c r="G26" s="5"/>
      <c r="H26" s="5"/>
      <c r="I26" s="5"/>
      <c r="J26" s="5"/>
      <c r="K26" s="5"/>
      <c r="L26" s="5"/>
      <c r="M26" s="5"/>
      <c r="N26" s="5"/>
      <c r="O26" s="5"/>
      <c r="P26" s="5"/>
      <c r="Q26" s="5"/>
      <c r="R26" s="5"/>
      <c r="S26" s="5"/>
      <c r="T26" s="5" t="str">
        <f>IFERROR(AVERAGE(C26:S26),"")</f>
        <v/>
      </c>
      <c r="U26" s="5"/>
    </row>
    <row r="27" spans="1:21">
      <c r="A27" s="5" t="s">
        <v>393</v>
      </c>
      <c r="B27" s="5"/>
      <c r="C27" s="5"/>
      <c r="D27" s="5"/>
      <c r="E27" s="5"/>
      <c r="F27" s="5"/>
      <c r="G27" s="5"/>
      <c r="H27" s="5"/>
      <c r="I27" s="5"/>
      <c r="J27" s="5"/>
      <c r="K27" s="5"/>
      <c r="L27" s="5"/>
      <c r="M27" s="5"/>
      <c r="N27" s="5"/>
      <c r="O27" s="5"/>
      <c r="P27" s="5"/>
      <c r="Q27" s="5"/>
      <c r="R27" s="5"/>
      <c r="S27" s="5"/>
      <c r="T27" s="5" t="str">
        <f>IFERROR(AVERAGE(C27:S27),"")</f>
        <v/>
      </c>
      <c r="U27" s="5"/>
    </row>
    <row r="28" spans="1:21">
      <c r="A28" s="5" t="s">
        <v>394</v>
      </c>
      <c r="B28" s="5"/>
      <c r="C28" s="5"/>
      <c r="D28" s="5"/>
      <c r="E28" s="5"/>
      <c r="F28" s="5"/>
      <c r="G28" s="5"/>
      <c r="H28" s="5"/>
      <c r="I28" s="5"/>
      <c r="J28" s="5"/>
      <c r="K28" s="5"/>
      <c r="L28" s="5"/>
      <c r="M28" s="5"/>
      <c r="N28" s="5"/>
      <c r="O28" s="5"/>
      <c r="P28" s="5"/>
      <c r="Q28" s="5"/>
      <c r="R28" s="5"/>
      <c r="S28" s="5"/>
      <c r="T28" s="5" t="str">
        <f>IFERROR(AVERAGE(C28:S28),"")</f>
        <v/>
      </c>
      <c r="U28" s="5"/>
    </row>
    <row r="29" spans="1:21">
      <c r="A29" s="5" t="s">
        <v>395</v>
      </c>
      <c r="B29" s="5"/>
      <c r="C29" s="5"/>
      <c r="D29" s="5"/>
      <c r="E29" s="5"/>
      <c r="F29" s="5"/>
      <c r="G29" s="5"/>
      <c r="H29" s="5"/>
      <c r="I29" s="5"/>
      <c r="J29" s="5"/>
      <c r="K29" s="5"/>
      <c r="L29" s="5"/>
      <c r="M29" s="5"/>
      <c r="N29" s="5"/>
      <c r="O29" s="5"/>
      <c r="P29" s="5"/>
      <c r="Q29" s="5"/>
      <c r="R29" s="5"/>
      <c r="S29" s="5"/>
      <c r="T29" s="5" t="str">
        <f>IFERROR(AVERAGE(C29:S29),"")</f>
        <v/>
      </c>
      <c r="U29" s="5"/>
    </row>
    <row r="30" spans="1:21">
      <c r="A30" s="5" t="s">
        <v>396</v>
      </c>
      <c r="B30" s="5"/>
      <c r="C30" s="5"/>
      <c r="D30" s="5"/>
      <c r="E30" s="5"/>
      <c r="F30" s="5"/>
      <c r="G30" s="5"/>
      <c r="H30" s="5"/>
      <c r="I30" s="5"/>
      <c r="J30" s="5"/>
      <c r="K30" s="5"/>
      <c r="L30" s="5"/>
      <c r="M30" s="5"/>
      <c r="N30" s="5"/>
      <c r="O30" s="5"/>
      <c r="P30" s="5"/>
      <c r="Q30" s="5"/>
      <c r="R30" s="5"/>
      <c r="S30" s="5"/>
      <c r="T30" s="5" t="str">
        <f>IFERROR(AVERAGE(C30:S30),"")</f>
        <v/>
      </c>
      <c r="U30" s="5"/>
    </row>
    <row r="31" spans="1:21">
      <c r="A31" s="5" t="s">
        <v>397</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5.88</v>
      </c>
    </row>
    <row r="3" spans="1:11">
      <c r="A3" s="5" t="s">
        <v>35</v>
      </c>
      <c r="B3" s="5">
        <v>1.2</v>
      </c>
      <c r="C3" s="5" t="s">
        <v>36</v>
      </c>
      <c r="D3" s="5" t="s">
        <v>90</v>
      </c>
      <c r="E3" s="5" t="s">
        <v>91</v>
      </c>
      <c r="F3" s="5" t="s">
        <v>92</v>
      </c>
      <c r="G3" s="5" t="s">
        <v>93</v>
      </c>
      <c r="H3" s="5" t="s">
        <v>94</v>
      </c>
      <c r="I3" s="5" t="s">
        <v>95</v>
      </c>
      <c r="J3" s="5" t="s">
        <v>96</v>
      </c>
      <c r="K3" s="7">
        <v>5.88</v>
      </c>
    </row>
    <row r="4" spans="1:11">
      <c r="A4" s="5" t="s">
        <v>35</v>
      </c>
      <c r="B4" s="5">
        <v>1.3</v>
      </c>
      <c r="C4" s="5" t="s">
        <v>36</v>
      </c>
      <c r="D4" s="5" t="s">
        <v>97</v>
      </c>
      <c r="E4" s="5" t="s">
        <v>98</v>
      </c>
      <c r="F4" s="5" t="s">
        <v>99</v>
      </c>
      <c r="G4" s="5" t="s">
        <v>100</v>
      </c>
      <c r="H4" s="5" t="s">
        <v>94</v>
      </c>
      <c r="I4" s="5" t="s">
        <v>101</v>
      </c>
      <c r="J4" s="5" t="s">
        <v>102</v>
      </c>
      <c r="K4" s="7">
        <v>5.88</v>
      </c>
    </row>
    <row r="5" spans="1:11">
      <c r="A5" s="5" t="s">
        <v>35</v>
      </c>
      <c r="B5" s="5">
        <v>2.1</v>
      </c>
      <c r="C5" s="5" t="s">
        <v>43</v>
      </c>
      <c r="D5" s="5" t="s">
        <v>103</v>
      </c>
      <c r="E5" s="5" t="s">
        <v>104</v>
      </c>
      <c r="F5" s="5" t="s">
        <v>105</v>
      </c>
      <c r="G5" s="5" t="s">
        <v>106</v>
      </c>
      <c r="H5" s="5" t="s">
        <v>94</v>
      </c>
      <c r="I5" s="5" t="s">
        <v>107</v>
      </c>
      <c r="J5" s="5" t="s">
        <v>108</v>
      </c>
      <c r="K5" s="7">
        <v>5.88</v>
      </c>
    </row>
    <row r="6" spans="1:11">
      <c r="A6" s="5" t="s">
        <v>35</v>
      </c>
      <c r="B6" s="5">
        <v>2.2</v>
      </c>
      <c r="C6" s="5" t="s">
        <v>43</v>
      </c>
      <c r="D6" s="5" t="s">
        <v>109</v>
      </c>
      <c r="E6" s="5" t="s">
        <v>110</v>
      </c>
      <c r="F6" s="5" t="s">
        <v>111</v>
      </c>
      <c r="G6" s="5" t="s">
        <v>112</v>
      </c>
      <c r="H6" s="5" t="s">
        <v>94</v>
      </c>
      <c r="I6" s="5" t="s">
        <v>113</v>
      </c>
      <c r="J6" s="5" t="s">
        <v>114</v>
      </c>
      <c r="K6" s="7">
        <v>5.88</v>
      </c>
    </row>
    <row r="7" spans="1:11">
      <c r="A7" s="5" t="s">
        <v>35</v>
      </c>
      <c r="B7" s="5">
        <v>3.1</v>
      </c>
      <c r="C7" s="5" t="s">
        <v>50</v>
      </c>
      <c r="D7" s="5" t="s">
        <v>115</v>
      </c>
      <c r="E7" s="5" t="s">
        <v>116</v>
      </c>
      <c r="F7" s="5" t="s">
        <v>111</v>
      </c>
      <c r="G7" s="5" t="s">
        <v>117</v>
      </c>
      <c r="H7" s="5" t="s">
        <v>94</v>
      </c>
      <c r="I7" s="5" t="s">
        <v>118</v>
      </c>
      <c r="J7" s="5" t="s">
        <v>119</v>
      </c>
      <c r="K7" s="7">
        <v>5.88</v>
      </c>
    </row>
    <row r="8" spans="1:11">
      <c r="A8" s="5" t="s">
        <v>35</v>
      </c>
      <c r="B8" s="5">
        <v>3.2</v>
      </c>
      <c r="C8" s="5" t="s">
        <v>50</v>
      </c>
      <c r="D8" s="5" t="s">
        <v>120</v>
      </c>
      <c r="E8" s="5" t="s">
        <v>121</v>
      </c>
      <c r="F8" s="5" t="s">
        <v>99</v>
      </c>
      <c r="G8" s="5" t="s">
        <v>122</v>
      </c>
      <c r="H8" s="5" t="s">
        <v>94</v>
      </c>
      <c r="I8" s="5" t="s">
        <v>123</v>
      </c>
      <c r="J8" s="5" t="s">
        <v>124</v>
      </c>
      <c r="K8" s="7">
        <v>5.88</v>
      </c>
    </row>
    <row r="9" spans="1:11">
      <c r="A9" s="5" t="s">
        <v>35</v>
      </c>
      <c r="B9" s="5">
        <v>4.1</v>
      </c>
      <c r="C9" s="5" t="s">
        <v>57</v>
      </c>
      <c r="D9" s="5" t="s">
        <v>125</v>
      </c>
      <c r="E9" s="5" t="s">
        <v>126</v>
      </c>
      <c r="F9" s="5" t="s">
        <v>127</v>
      </c>
      <c r="G9" s="5" t="s">
        <v>128</v>
      </c>
      <c r="H9" s="5" t="s">
        <v>87</v>
      </c>
      <c r="I9" s="5" t="s">
        <v>129</v>
      </c>
      <c r="J9" s="5" t="s">
        <v>130</v>
      </c>
      <c r="K9" s="7">
        <v>5.88</v>
      </c>
    </row>
    <row r="10" spans="1:11">
      <c r="A10" s="5" t="s">
        <v>35</v>
      </c>
      <c r="B10" s="5">
        <v>4.2</v>
      </c>
      <c r="C10" s="5" t="s">
        <v>57</v>
      </c>
      <c r="D10" s="5" t="s">
        <v>131</v>
      </c>
      <c r="E10" s="5" t="s">
        <v>132</v>
      </c>
      <c r="F10" s="5" t="s">
        <v>85</v>
      </c>
      <c r="G10" s="5" t="s">
        <v>133</v>
      </c>
      <c r="H10" s="5" t="s">
        <v>94</v>
      </c>
      <c r="I10" s="5" t="s">
        <v>134</v>
      </c>
      <c r="J10" s="5" t="s">
        <v>135</v>
      </c>
      <c r="K10" s="7">
        <v>5.88</v>
      </c>
    </row>
    <row r="11" spans="1:11">
      <c r="A11" s="5" t="s">
        <v>35</v>
      </c>
      <c r="B11" s="5">
        <v>5.1</v>
      </c>
      <c r="C11" s="5" t="s">
        <v>64</v>
      </c>
      <c r="D11" s="5" t="s">
        <v>136</v>
      </c>
      <c r="E11" s="5" t="s">
        <v>137</v>
      </c>
      <c r="F11" s="5" t="s">
        <v>99</v>
      </c>
      <c r="G11" s="5" t="s">
        <v>138</v>
      </c>
      <c r="H11" s="5" t="s">
        <v>94</v>
      </c>
      <c r="I11" s="5" t="s">
        <v>139</v>
      </c>
      <c r="J11" s="5" t="s">
        <v>140</v>
      </c>
      <c r="K11" s="7">
        <v>5.88</v>
      </c>
    </row>
    <row r="12" spans="1:11">
      <c r="A12" s="5" t="s">
        <v>35</v>
      </c>
      <c r="B12" s="5">
        <v>5.2</v>
      </c>
      <c r="C12" s="5" t="s">
        <v>64</v>
      </c>
      <c r="D12" s="5" t="s">
        <v>141</v>
      </c>
      <c r="E12" s="5"/>
      <c r="F12" s="5"/>
      <c r="G12" s="5"/>
      <c r="H12" s="5" t="s">
        <v>142</v>
      </c>
      <c r="I12" s="5"/>
      <c r="J12" s="5"/>
      <c r="K12" s="7">
        <v>5.88</v>
      </c>
    </row>
    <row r="13" spans="1:11">
      <c r="A13" s="5" t="s">
        <v>35</v>
      </c>
      <c r="B13" s="5">
        <v>6.1</v>
      </c>
      <c r="C13" s="5" t="s">
        <v>70</v>
      </c>
      <c r="D13" s="5" t="s">
        <v>143</v>
      </c>
      <c r="E13" s="5" t="s">
        <v>144</v>
      </c>
      <c r="F13" s="5" t="s">
        <v>127</v>
      </c>
      <c r="G13" s="5" t="s">
        <v>145</v>
      </c>
      <c r="H13" s="5" t="s">
        <v>87</v>
      </c>
      <c r="I13" s="5" t="s">
        <v>146</v>
      </c>
      <c r="J13" s="5" t="s">
        <v>147</v>
      </c>
      <c r="K13" s="7">
        <v>5.88</v>
      </c>
    </row>
    <row r="14" spans="1:11">
      <c r="A14" s="5" t="s">
        <v>35</v>
      </c>
      <c r="B14" s="5">
        <v>6.2</v>
      </c>
      <c r="C14" s="5" t="s">
        <v>70</v>
      </c>
      <c r="D14" s="5" t="s">
        <v>148</v>
      </c>
      <c r="E14" s="5" t="s">
        <v>149</v>
      </c>
      <c r="F14" s="5" t="s">
        <v>150</v>
      </c>
      <c r="G14" s="5" t="s">
        <v>151</v>
      </c>
      <c r="H14" s="5" t="s">
        <v>94</v>
      </c>
      <c r="I14" s="5" t="s">
        <v>152</v>
      </c>
      <c r="J14" s="5" t="s">
        <v>153</v>
      </c>
      <c r="K14" s="7">
        <v>5.88</v>
      </c>
    </row>
    <row r="15" spans="1:11">
      <c r="A15" s="5" t="s">
        <v>35</v>
      </c>
      <c r="B15" s="5">
        <v>6.3</v>
      </c>
      <c r="C15" s="5" t="s">
        <v>70</v>
      </c>
      <c r="D15" s="5" t="s">
        <v>154</v>
      </c>
      <c r="E15" s="5"/>
      <c r="F15" s="5"/>
      <c r="G15" s="5"/>
      <c r="H15" s="5" t="s">
        <v>142</v>
      </c>
      <c r="I15" s="5"/>
      <c r="J15" s="5"/>
      <c r="K15" s="7">
        <v>5.88</v>
      </c>
    </row>
    <row r="16" spans="1:11">
      <c r="A16" s="5" t="s">
        <v>35</v>
      </c>
      <c r="B16" s="5">
        <v>6.4</v>
      </c>
      <c r="C16" s="5" t="s">
        <v>70</v>
      </c>
      <c r="D16" s="5" t="s">
        <v>155</v>
      </c>
      <c r="E16" s="5"/>
      <c r="F16" s="5"/>
      <c r="G16" s="5"/>
      <c r="H16" s="5" t="s">
        <v>142</v>
      </c>
      <c r="I16" s="5"/>
      <c r="J16" s="5"/>
      <c r="K16" s="7">
        <v>5.88</v>
      </c>
    </row>
    <row r="17" spans="1:11">
      <c r="A17" s="5" t="s">
        <v>35</v>
      </c>
      <c r="B17" s="5">
        <v>6.5</v>
      </c>
      <c r="C17" s="5" t="s">
        <v>70</v>
      </c>
      <c r="D17" s="5" t="s">
        <v>156</v>
      </c>
      <c r="E17" s="5"/>
      <c r="F17" s="5"/>
      <c r="G17" s="5"/>
      <c r="H17" s="5" t="s">
        <v>142</v>
      </c>
      <c r="I17" s="5"/>
      <c r="J17" s="5"/>
      <c r="K17" s="7">
        <v>5.88</v>
      </c>
    </row>
    <row r="18" spans="1:11">
      <c r="A18" s="5" t="s">
        <v>35</v>
      </c>
      <c r="B18" s="5">
        <v>6.6</v>
      </c>
      <c r="C18" s="5" t="s">
        <v>70</v>
      </c>
      <c r="D18" s="5" t="s">
        <v>157</v>
      </c>
      <c r="E18" s="5"/>
      <c r="F18" s="5"/>
      <c r="G18" s="5"/>
      <c r="H18" s="5" t="s">
        <v>142</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158</v>
      </c>
      <c r="C1" s="6" t="s">
        <v>159</v>
      </c>
      <c r="D1" s="6" t="s">
        <v>160</v>
      </c>
      <c r="E1" s="6" t="s">
        <v>30</v>
      </c>
      <c r="F1" s="6" t="s">
        <v>161</v>
      </c>
      <c r="G1" s="6" t="s">
        <v>162</v>
      </c>
      <c r="H1" s="6" t="s">
        <v>163</v>
      </c>
      <c r="I1" s="6" t="s">
        <v>164</v>
      </c>
    </row>
    <row r="2" spans="1:9">
      <c r="A2" s="5" t="s">
        <v>35</v>
      </c>
      <c r="B2" s="5" t="s">
        <v>165</v>
      </c>
      <c r="C2" s="5">
        <v>1</v>
      </c>
      <c r="D2" s="5" t="s">
        <v>166</v>
      </c>
      <c r="E2" s="5"/>
      <c r="F2" s="5"/>
      <c r="G2" s="5"/>
      <c r="H2" s="5"/>
      <c r="I2" s="5"/>
    </row>
    <row r="3" spans="1:9">
      <c r="A3" s="5" t="s">
        <v>35</v>
      </c>
      <c r="B3" s="5" t="s">
        <v>165</v>
      </c>
      <c r="C3" s="5">
        <v>2</v>
      </c>
      <c r="D3" s="5" t="s">
        <v>167</v>
      </c>
      <c r="E3" s="5"/>
      <c r="F3" s="5"/>
      <c r="G3" s="5"/>
      <c r="H3" s="5"/>
      <c r="I3" s="5"/>
    </row>
    <row r="4" spans="1:9">
      <c r="A4" s="5" t="s">
        <v>35</v>
      </c>
      <c r="B4" s="5" t="s">
        <v>165</v>
      </c>
      <c r="C4" s="5">
        <v>3</v>
      </c>
      <c r="D4" s="5" t="s">
        <v>168</v>
      </c>
      <c r="E4" s="5"/>
      <c r="F4" s="5"/>
      <c r="G4" s="5"/>
      <c r="H4" s="5"/>
      <c r="I4" s="5"/>
    </row>
    <row r="5" spans="1:9">
      <c r="A5" s="5" t="s">
        <v>35</v>
      </c>
      <c r="B5" s="5" t="s">
        <v>165</v>
      </c>
      <c r="C5" s="5">
        <v>4</v>
      </c>
      <c r="D5" s="5" t="s">
        <v>169</v>
      </c>
      <c r="E5" s="5"/>
      <c r="F5" s="5"/>
      <c r="G5" s="5"/>
      <c r="H5" s="5"/>
      <c r="I5" s="5"/>
    </row>
    <row r="6" spans="1:9">
      <c r="A6" s="5" t="s">
        <v>35</v>
      </c>
      <c r="B6" s="5" t="s">
        <v>165</v>
      </c>
      <c r="C6" s="5">
        <v>5</v>
      </c>
      <c r="D6" s="5" t="s">
        <v>170</v>
      </c>
      <c r="E6" s="5"/>
      <c r="F6" s="5"/>
      <c r="G6" s="5"/>
      <c r="H6" s="5"/>
      <c r="I6" s="5"/>
    </row>
    <row r="7" spans="1:9">
      <c r="A7" s="5" t="s">
        <v>35</v>
      </c>
      <c r="B7" s="5" t="s">
        <v>165</v>
      </c>
      <c r="C7" s="5">
        <v>6</v>
      </c>
      <c r="D7" s="5" t="s">
        <v>171</v>
      </c>
      <c r="E7" s="5"/>
      <c r="F7" s="5"/>
      <c r="G7" s="5"/>
      <c r="H7" s="5"/>
      <c r="I7" s="5"/>
    </row>
    <row r="8" spans="1:9">
      <c r="A8" s="5" t="s">
        <v>35</v>
      </c>
      <c r="B8" s="5" t="s">
        <v>165</v>
      </c>
      <c r="C8" s="5">
        <v>7</v>
      </c>
      <c r="D8" s="5" t="s">
        <v>172</v>
      </c>
      <c r="E8" s="5"/>
      <c r="F8" s="5"/>
      <c r="G8" s="5"/>
      <c r="H8" s="5"/>
      <c r="I8" s="5"/>
    </row>
    <row r="9" spans="1:9">
      <c r="A9" s="5" t="s">
        <v>35</v>
      </c>
      <c r="B9" s="5" t="s">
        <v>165</v>
      </c>
      <c r="C9" s="5">
        <v>8</v>
      </c>
      <c r="D9" s="5" t="s">
        <v>173</v>
      </c>
      <c r="E9" s="5"/>
      <c r="F9" s="5"/>
      <c r="G9" s="5"/>
      <c r="H9" s="5"/>
      <c r="I9" s="5"/>
    </row>
    <row r="10" spans="1:9">
      <c r="A10" s="5" t="s">
        <v>35</v>
      </c>
      <c r="B10" s="5" t="s">
        <v>165</v>
      </c>
      <c r="C10" s="5">
        <v>9</v>
      </c>
      <c r="D10" s="5" t="s">
        <v>174</v>
      </c>
      <c r="E10" s="5"/>
      <c r="F10" s="5"/>
      <c r="G10" s="5"/>
      <c r="H10" s="5"/>
      <c r="I10" s="5"/>
    </row>
    <row r="11" spans="1:9">
      <c r="A11" s="5" t="s">
        <v>35</v>
      </c>
      <c r="B11" s="5" t="s">
        <v>165</v>
      </c>
      <c r="C11" s="5">
        <v>10</v>
      </c>
      <c r="D11" s="5" t="s">
        <v>175</v>
      </c>
      <c r="E11" s="5"/>
      <c r="F11" s="5"/>
      <c r="G11" s="5"/>
      <c r="H11" s="5"/>
      <c r="I11" s="5"/>
    </row>
    <row r="12" spans="1:9">
      <c r="A12" s="5" t="s">
        <v>35</v>
      </c>
      <c r="B12" s="5" t="s">
        <v>165</v>
      </c>
      <c r="C12" s="5">
        <v>11</v>
      </c>
      <c r="D12" s="5" t="s">
        <v>176</v>
      </c>
      <c r="E12" s="5"/>
      <c r="F12" s="5"/>
      <c r="G12" s="5"/>
      <c r="H12" s="5"/>
      <c r="I12" s="5"/>
    </row>
    <row r="13" spans="1:9">
      <c r="A13" s="5" t="s">
        <v>35</v>
      </c>
      <c r="B13" s="5" t="s">
        <v>165</v>
      </c>
      <c r="C13" s="5">
        <v>1</v>
      </c>
      <c r="D13" s="5" t="s">
        <v>177</v>
      </c>
      <c r="E13" s="5"/>
      <c r="F13" s="5"/>
      <c r="G13" s="5"/>
      <c r="H13" s="5"/>
      <c r="I13" s="5"/>
    </row>
    <row r="14" spans="1:9">
      <c r="A14" s="5" t="s">
        <v>35</v>
      </c>
      <c r="B14" s="5" t="s">
        <v>165</v>
      </c>
      <c r="C14" s="5">
        <v>2</v>
      </c>
      <c r="D14" s="5" t="s">
        <v>178</v>
      </c>
      <c r="E14" s="5"/>
      <c r="F14" s="5"/>
      <c r="G14" s="5"/>
      <c r="H14" s="5"/>
      <c r="I14" s="5"/>
    </row>
    <row r="15" spans="1:9">
      <c r="A15" s="5" t="s">
        <v>35</v>
      </c>
      <c r="B15" s="5" t="s">
        <v>165</v>
      </c>
      <c r="C15" s="5">
        <v>3</v>
      </c>
      <c r="D15" s="5" t="s">
        <v>179</v>
      </c>
      <c r="E15" s="5"/>
      <c r="F15" s="5"/>
      <c r="G15" s="5"/>
      <c r="H15" s="5"/>
      <c r="I15" s="5"/>
    </row>
    <row r="16" spans="1:9">
      <c r="A16" s="5" t="s">
        <v>35</v>
      </c>
      <c r="B16" s="5" t="s">
        <v>165</v>
      </c>
      <c r="C16" s="5">
        <v>4</v>
      </c>
      <c r="D16" s="5" t="s">
        <v>180</v>
      </c>
      <c r="E16" s="5"/>
      <c r="F16" s="5"/>
      <c r="G16" s="5"/>
      <c r="H16" s="5"/>
      <c r="I16" s="5"/>
    </row>
    <row r="17" spans="1:9">
      <c r="A17" s="5" t="s">
        <v>35</v>
      </c>
      <c r="B17" s="5" t="s">
        <v>165</v>
      </c>
      <c r="C17" s="5">
        <v>5</v>
      </c>
      <c r="D17" s="5" t="s">
        <v>181</v>
      </c>
      <c r="E17" s="5"/>
      <c r="F17" s="5"/>
      <c r="G17" s="5"/>
      <c r="H17" s="5"/>
      <c r="I17" s="5"/>
    </row>
    <row r="18" spans="1:9">
      <c r="A18" s="5" t="s">
        <v>35</v>
      </c>
      <c r="B18" s="5" t="s">
        <v>165</v>
      </c>
      <c r="C18" s="5">
        <v>6</v>
      </c>
      <c r="D18" s="5" t="s">
        <v>182</v>
      </c>
      <c r="E18" s="5"/>
      <c r="F18" s="5"/>
      <c r="G18" s="5"/>
      <c r="H18" s="5"/>
      <c r="I18" s="5"/>
    </row>
    <row r="19" spans="1:9">
      <c r="A19" s="5" t="s">
        <v>35</v>
      </c>
      <c r="B19" s="5" t="s">
        <v>165</v>
      </c>
      <c r="C19" s="5">
        <v>7</v>
      </c>
      <c r="D19" s="5" t="s">
        <v>183</v>
      </c>
      <c r="E19" s="5"/>
      <c r="F19" s="5"/>
      <c r="G19" s="5"/>
      <c r="H19" s="5"/>
      <c r="I19" s="5"/>
    </row>
    <row r="20" spans="1:9">
      <c r="A20" s="5" t="s">
        <v>35</v>
      </c>
      <c r="B20" s="5" t="s">
        <v>165</v>
      </c>
      <c r="C20" s="5">
        <v>8</v>
      </c>
      <c r="D20" s="5" t="s">
        <v>184</v>
      </c>
      <c r="E20" s="5"/>
      <c r="F20" s="5"/>
      <c r="G20" s="5"/>
      <c r="H20" s="5"/>
      <c r="I20" s="5"/>
    </row>
    <row r="21" spans="1:9">
      <c r="A21" s="5" t="s">
        <v>35</v>
      </c>
      <c r="B21" s="5" t="s">
        <v>165</v>
      </c>
      <c r="C21" s="5">
        <v>9</v>
      </c>
      <c r="D21" s="5" t="s">
        <v>185</v>
      </c>
      <c r="E21" s="5"/>
      <c r="F21" s="5"/>
      <c r="G21" s="5"/>
      <c r="H21" s="5"/>
      <c r="I21" s="5"/>
    </row>
    <row r="22" spans="1:9">
      <c r="A22" s="5" t="s">
        <v>35</v>
      </c>
      <c r="B22" s="5" t="s">
        <v>165</v>
      </c>
      <c r="C22" s="5">
        <v>10</v>
      </c>
      <c r="D22" s="5" t="s">
        <v>186</v>
      </c>
      <c r="E22" s="5"/>
      <c r="F22" s="5"/>
      <c r="G22" s="5"/>
      <c r="H22" s="5"/>
      <c r="I22" s="5"/>
    </row>
    <row r="23" spans="1:9">
      <c r="A23" s="5" t="s">
        <v>35</v>
      </c>
      <c r="B23" s="5" t="s">
        <v>165</v>
      </c>
      <c r="C23" s="5">
        <v>11</v>
      </c>
      <c r="D23" s="5" t="s">
        <v>187</v>
      </c>
      <c r="E23" s="5"/>
      <c r="F23" s="5"/>
      <c r="G23" s="5"/>
      <c r="H23" s="5"/>
      <c r="I23" s="5"/>
    </row>
    <row r="24" spans="1:9">
      <c r="A24" s="5" t="s">
        <v>35</v>
      </c>
      <c r="B24" s="5" t="s">
        <v>165</v>
      </c>
      <c r="C24" s="5">
        <v>12</v>
      </c>
      <c r="D24" s="5" t="s">
        <v>188</v>
      </c>
      <c r="E24" s="5"/>
      <c r="F24" s="5"/>
      <c r="G24" s="5"/>
      <c r="H24" s="5"/>
      <c r="I24" s="5"/>
    </row>
    <row r="25" spans="1:9">
      <c r="A25" s="5" t="s">
        <v>35</v>
      </c>
      <c r="B25" s="5" t="s">
        <v>165</v>
      </c>
      <c r="C25" s="5">
        <v>13</v>
      </c>
      <c r="D25" s="5" t="s">
        <v>189</v>
      </c>
      <c r="E25" s="5"/>
      <c r="F25" s="5"/>
      <c r="G25" s="5"/>
      <c r="H25" s="5"/>
      <c r="I25" s="5"/>
    </row>
    <row r="26" spans="1:9">
      <c r="A26" s="5" t="s">
        <v>35</v>
      </c>
      <c r="B26" s="5" t="s">
        <v>165</v>
      </c>
      <c r="C26" s="5">
        <v>14</v>
      </c>
      <c r="D26" s="5" t="s">
        <v>190</v>
      </c>
      <c r="E26" s="5"/>
      <c r="F26" s="5"/>
      <c r="G26" s="5"/>
      <c r="H26" s="5"/>
      <c r="I26" s="5"/>
    </row>
    <row r="27" spans="1:9">
      <c r="A27" s="5" t="s">
        <v>35</v>
      </c>
      <c r="B27" s="5" t="s">
        <v>165</v>
      </c>
      <c r="C27" s="5">
        <v>1</v>
      </c>
      <c r="D27" s="5" t="s">
        <v>191</v>
      </c>
      <c r="E27" s="5"/>
      <c r="F27" s="5"/>
      <c r="G27" s="5"/>
      <c r="H27" s="5"/>
      <c r="I27" s="5"/>
    </row>
    <row r="28" spans="1:9">
      <c r="A28" s="5" t="s">
        <v>35</v>
      </c>
      <c r="B28" s="5" t="s">
        <v>165</v>
      </c>
      <c r="C28" s="5">
        <v>2</v>
      </c>
      <c r="D28" s="5" t="s">
        <v>192</v>
      </c>
      <c r="E28" s="5"/>
      <c r="F28" s="5"/>
      <c r="G28" s="5"/>
      <c r="H28" s="5"/>
      <c r="I28" s="5"/>
    </row>
    <row r="29" spans="1:9">
      <c r="A29" s="5" t="s">
        <v>35</v>
      </c>
      <c r="B29" s="5" t="s">
        <v>165</v>
      </c>
      <c r="C29" s="5">
        <v>3</v>
      </c>
      <c r="D29" s="5" t="s">
        <v>193</v>
      </c>
      <c r="E29" s="5"/>
      <c r="F29" s="5"/>
      <c r="G29" s="5"/>
      <c r="H29" s="5"/>
      <c r="I29" s="5"/>
    </row>
    <row r="30" spans="1:9">
      <c r="A30" s="5" t="s">
        <v>35</v>
      </c>
      <c r="B30" s="5" t="s">
        <v>165</v>
      </c>
      <c r="C30" s="5">
        <v>4</v>
      </c>
      <c r="D30" s="5" t="s">
        <v>194</v>
      </c>
      <c r="E30" s="5"/>
      <c r="F30" s="5"/>
      <c r="G30" s="5"/>
      <c r="H30" s="5"/>
      <c r="I30" s="5"/>
    </row>
    <row r="31" spans="1:9">
      <c r="A31" s="5" t="s">
        <v>35</v>
      </c>
      <c r="B31" s="5" t="s">
        <v>165</v>
      </c>
      <c r="C31" s="5">
        <v>5</v>
      </c>
      <c r="D31" s="5" t="s">
        <v>195</v>
      </c>
      <c r="E31" s="5"/>
      <c r="F31" s="5"/>
      <c r="G31" s="5"/>
      <c r="H31" s="5"/>
      <c r="I31" s="5"/>
    </row>
    <row r="32" spans="1:9">
      <c r="A32" s="5" t="s">
        <v>35</v>
      </c>
      <c r="B32" s="5" t="s">
        <v>165</v>
      </c>
      <c r="C32" s="5">
        <v>1</v>
      </c>
      <c r="D32" s="5" t="s">
        <v>196</v>
      </c>
      <c r="E32" s="5"/>
      <c r="F32" s="5"/>
      <c r="G32" s="5"/>
      <c r="H32" s="5"/>
      <c r="I32" s="5"/>
    </row>
    <row r="33" spans="1:9">
      <c r="A33" s="5" t="s">
        <v>35</v>
      </c>
      <c r="B33" s="5" t="s">
        <v>165</v>
      </c>
      <c r="C33" s="5">
        <v>2</v>
      </c>
      <c r="D33" s="5" t="s">
        <v>197</v>
      </c>
      <c r="E33" s="5"/>
      <c r="F33" s="5"/>
      <c r="G33" s="5"/>
      <c r="H33" s="5"/>
      <c r="I33" s="5"/>
    </row>
    <row r="34" spans="1:9">
      <c r="A34" s="5" t="s">
        <v>35</v>
      </c>
      <c r="B34" s="5" t="s">
        <v>165</v>
      </c>
      <c r="C34" s="5">
        <v>3</v>
      </c>
      <c r="D34" s="5" t="s">
        <v>198</v>
      </c>
      <c r="E34" s="5"/>
      <c r="F34" s="5"/>
      <c r="G34" s="5"/>
      <c r="H34" s="5"/>
      <c r="I34" s="5"/>
    </row>
    <row r="35" spans="1:9">
      <c r="A35" s="5" t="s">
        <v>35</v>
      </c>
      <c r="B35" s="5" t="s">
        <v>165</v>
      </c>
      <c r="C35" s="5">
        <v>4</v>
      </c>
      <c r="D35" s="5" t="s">
        <v>199</v>
      </c>
      <c r="E35" s="5"/>
      <c r="F35" s="5"/>
      <c r="G35" s="5"/>
      <c r="H35" s="5"/>
      <c r="I35" s="5"/>
    </row>
    <row r="36" spans="1:9">
      <c r="A36" s="5" t="s">
        <v>35</v>
      </c>
      <c r="B36" s="5" t="s">
        <v>165</v>
      </c>
      <c r="C36" s="5">
        <v>5</v>
      </c>
      <c r="D36" s="5" t="s">
        <v>200</v>
      </c>
      <c r="E36" s="5"/>
      <c r="F36" s="5"/>
      <c r="G36" s="5"/>
      <c r="H36" s="5"/>
      <c r="I36" s="5"/>
    </row>
    <row r="37" spans="1:9">
      <c r="A37" s="5" t="s">
        <v>35</v>
      </c>
      <c r="B37" s="5" t="s">
        <v>165</v>
      </c>
      <c r="C37" s="5">
        <v>6</v>
      </c>
      <c r="D37" s="5" t="s">
        <v>201</v>
      </c>
      <c r="E37" s="5"/>
      <c r="F37" s="5"/>
      <c r="G37" s="5"/>
      <c r="H37" s="5"/>
      <c r="I37" s="5"/>
    </row>
    <row r="38" spans="1:9">
      <c r="A38" s="5" t="s">
        <v>35</v>
      </c>
      <c r="B38" s="5" t="s">
        <v>165</v>
      </c>
      <c r="C38" s="5">
        <v>7</v>
      </c>
      <c r="D38" s="5" t="s">
        <v>202</v>
      </c>
      <c r="E38" s="5"/>
      <c r="F38" s="5"/>
      <c r="G38" s="5"/>
      <c r="H38" s="5"/>
      <c r="I38" s="5"/>
    </row>
    <row r="39" spans="1:9">
      <c r="A39" s="5" t="s">
        <v>35</v>
      </c>
      <c r="B39" s="5" t="s">
        <v>165</v>
      </c>
      <c r="C39" s="5">
        <v>8</v>
      </c>
      <c r="D39" s="5" t="s">
        <v>203</v>
      </c>
      <c r="E39" s="5"/>
      <c r="F39" s="5"/>
      <c r="G39" s="5"/>
      <c r="H39" s="5"/>
      <c r="I39" s="5"/>
    </row>
    <row r="40" spans="1:9">
      <c r="A40" s="5" t="s">
        <v>35</v>
      </c>
      <c r="B40" s="5" t="s">
        <v>165</v>
      </c>
      <c r="C40" s="5">
        <v>9</v>
      </c>
      <c r="D40" s="5" t="s">
        <v>204</v>
      </c>
      <c r="E40" s="5"/>
      <c r="F40" s="5"/>
      <c r="G40" s="5"/>
      <c r="H40" s="5"/>
      <c r="I40" s="5"/>
    </row>
    <row r="41" spans="1:9">
      <c r="A41" s="5" t="s">
        <v>35</v>
      </c>
      <c r="B41" s="5" t="s">
        <v>165</v>
      </c>
      <c r="C41" s="5">
        <v>1</v>
      </c>
      <c r="D41" s="5" t="s">
        <v>205</v>
      </c>
      <c r="E41" s="5"/>
      <c r="F41" s="5"/>
      <c r="G41" s="5"/>
      <c r="H41" s="5"/>
      <c r="I41" s="5"/>
    </row>
    <row r="42" spans="1:9">
      <c r="A42" s="5" t="s">
        <v>35</v>
      </c>
      <c r="B42" s="5" t="s">
        <v>165</v>
      </c>
      <c r="C42" s="5">
        <v>2</v>
      </c>
      <c r="D42" s="5" t="s">
        <v>206</v>
      </c>
      <c r="E42" s="5"/>
      <c r="F42" s="5"/>
      <c r="G42" s="5"/>
      <c r="H42" s="5"/>
      <c r="I42" s="5"/>
    </row>
    <row r="43" spans="1:9">
      <c r="A43" s="5" t="s">
        <v>35</v>
      </c>
      <c r="B43" s="5" t="s">
        <v>165</v>
      </c>
      <c r="C43" s="5">
        <v>1</v>
      </c>
      <c r="D43" s="5" t="s">
        <v>207</v>
      </c>
      <c r="E43" s="5"/>
      <c r="F43" s="5"/>
      <c r="G43" s="5"/>
      <c r="H43" s="5"/>
      <c r="I43" s="5"/>
    </row>
    <row r="44" spans="1:9">
      <c r="A44" s="5" t="s">
        <v>35</v>
      </c>
      <c r="B44" s="5" t="s">
        <v>165</v>
      </c>
      <c r="C44" s="5">
        <v>2</v>
      </c>
      <c r="D44" s="5" t="s">
        <v>208</v>
      </c>
      <c r="E44" s="5"/>
      <c r="F44" s="5"/>
      <c r="G44" s="5"/>
      <c r="H44" s="5"/>
      <c r="I44" s="5"/>
    </row>
    <row r="45" spans="1:9">
      <c r="A45" s="5" t="s">
        <v>35</v>
      </c>
      <c r="B45" s="5" t="s">
        <v>165</v>
      </c>
      <c r="C45" s="5">
        <v>3</v>
      </c>
      <c r="D45" s="5" t="s">
        <v>209</v>
      </c>
      <c r="E45" s="5"/>
      <c r="F45" s="5"/>
      <c r="G45" s="5"/>
      <c r="H45" s="5"/>
      <c r="I45" s="5"/>
    </row>
    <row r="46" spans="1:9">
      <c r="A46" s="5" t="s">
        <v>35</v>
      </c>
      <c r="B46" s="5" t="s">
        <v>165</v>
      </c>
      <c r="C46" s="5">
        <v>4</v>
      </c>
      <c r="D46" s="5" t="s">
        <v>210</v>
      </c>
      <c r="E46" s="5"/>
      <c r="F46" s="5"/>
      <c r="G46" s="5"/>
      <c r="H46" s="5"/>
      <c r="I46" s="5"/>
    </row>
    <row r="47" spans="1:9">
      <c r="A47" s="5" t="s">
        <v>35</v>
      </c>
      <c r="B47" s="5" t="s">
        <v>165</v>
      </c>
      <c r="C47" s="5">
        <v>5</v>
      </c>
      <c r="D47" s="5" t="s">
        <v>211</v>
      </c>
      <c r="E47" s="5"/>
      <c r="F47" s="5"/>
      <c r="G47" s="5"/>
      <c r="H47" s="5"/>
      <c r="I47" s="5"/>
    </row>
    <row r="48" spans="1:9">
      <c r="A48" s="5" t="s">
        <v>35</v>
      </c>
      <c r="B48" s="5" t="s">
        <v>165</v>
      </c>
      <c r="C48" s="5">
        <v>6</v>
      </c>
      <c r="D48" s="5" t="s">
        <v>212</v>
      </c>
      <c r="E48" s="5"/>
      <c r="F48" s="5"/>
      <c r="G48" s="5"/>
      <c r="H48" s="5"/>
      <c r="I48" s="5"/>
    </row>
    <row r="49" spans="1:9">
      <c r="A49" s="5" t="s">
        <v>35</v>
      </c>
      <c r="B49" s="5" t="s">
        <v>165</v>
      </c>
      <c r="C49" s="5">
        <v>7</v>
      </c>
      <c r="D49" s="5" t="s">
        <v>213</v>
      </c>
      <c r="E49" s="5"/>
      <c r="F49" s="5"/>
      <c r="G49" s="5"/>
      <c r="H49" s="5"/>
      <c r="I4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36</v>
      </c>
      <c r="B3" s="5">
        <v>20</v>
      </c>
      <c r="C3" s="5" t="s">
        <v>222</v>
      </c>
      <c r="D3" s="5">
        <v>1</v>
      </c>
      <c r="E3" s="5" t="s">
        <v>223</v>
      </c>
      <c r="F3" s="5" t="s">
        <v>224</v>
      </c>
      <c r="G3" s="5" t="s">
        <v>225</v>
      </c>
    </row>
    <row r="4" spans="1:7">
      <c r="A4" s="5"/>
      <c r="B4" s="5"/>
      <c r="C4" s="5"/>
      <c r="D4" s="5">
        <v>2</v>
      </c>
      <c r="E4" s="5" t="s">
        <v>226</v>
      </c>
      <c r="F4" s="5" t="s">
        <v>227</v>
      </c>
      <c r="G4" s="5" t="s">
        <v>228</v>
      </c>
    </row>
    <row r="5" spans="1:7">
      <c r="A5" s="5"/>
      <c r="B5" s="5"/>
      <c r="C5" s="5"/>
      <c r="D5" s="5">
        <v>3</v>
      </c>
      <c r="E5" s="5" t="s">
        <v>229</v>
      </c>
      <c r="F5" s="5" t="s">
        <v>230</v>
      </c>
      <c r="G5" s="5" t="s">
        <v>231</v>
      </c>
    </row>
    <row r="6" spans="1:7">
      <c r="A6" s="5"/>
      <c r="B6" s="5"/>
      <c r="C6" s="5"/>
      <c r="D6" s="5">
        <v>4</v>
      </c>
      <c r="E6" s="5" t="s">
        <v>232</v>
      </c>
      <c r="F6" s="5" t="s">
        <v>233</v>
      </c>
      <c r="G6" s="5" t="s">
        <v>234</v>
      </c>
    </row>
    <row r="7" spans="1:7">
      <c r="A7" s="5" t="s">
        <v>43</v>
      </c>
      <c r="B7" s="5">
        <v>15</v>
      </c>
      <c r="C7" s="5" t="s">
        <v>235</v>
      </c>
      <c r="D7" s="5">
        <v>1</v>
      </c>
      <c r="E7" s="5" t="s">
        <v>223</v>
      </c>
      <c r="F7" s="5" t="s">
        <v>224</v>
      </c>
      <c r="G7" s="5" t="s">
        <v>236</v>
      </c>
    </row>
    <row r="8" spans="1:7">
      <c r="A8" s="5"/>
      <c r="B8" s="5"/>
      <c r="C8" s="5"/>
      <c r="D8" s="5">
        <v>2</v>
      </c>
      <c r="E8" s="5" t="s">
        <v>226</v>
      </c>
      <c r="F8" s="5" t="s">
        <v>227</v>
      </c>
      <c r="G8" s="5" t="s">
        <v>237</v>
      </c>
    </row>
    <row r="9" spans="1:7">
      <c r="A9" s="5"/>
      <c r="B9" s="5"/>
      <c r="C9" s="5"/>
      <c r="D9" s="5">
        <v>3</v>
      </c>
      <c r="E9" s="5" t="s">
        <v>229</v>
      </c>
      <c r="F9" s="5" t="s">
        <v>230</v>
      </c>
      <c r="G9" s="5" t="s">
        <v>238</v>
      </c>
    </row>
    <row r="10" spans="1:7">
      <c r="A10" s="5"/>
      <c r="B10" s="5"/>
      <c r="C10" s="5"/>
      <c r="D10" s="5">
        <v>4</v>
      </c>
      <c r="E10" s="5" t="s">
        <v>232</v>
      </c>
      <c r="F10" s="5" t="s">
        <v>233</v>
      </c>
      <c r="G10" s="5" t="s">
        <v>239</v>
      </c>
    </row>
    <row r="11" spans="1:7">
      <c r="A11" s="5" t="s">
        <v>50</v>
      </c>
      <c r="B11" s="5">
        <v>15</v>
      </c>
      <c r="C11" s="5" t="s">
        <v>240</v>
      </c>
      <c r="D11" s="5">
        <v>1</v>
      </c>
      <c r="E11" s="5" t="s">
        <v>223</v>
      </c>
      <c r="F11" s="5" t="s">
        <v>224</v>
      </c>
      <c r="G11" s="5" t="s">
        <v>241</v>
      </c>
    </row>
    <row r="12" spans="1:7">
      <c r="A12" s="5"/>
      <c r="B12" s="5"/>
      <c r="C12" s="5"/>
      <c r="D12" s="5">
        <v>2</v>
      </c>
      <c r="E12" s="5" t="s">
        <v>226</v>
      </c>
      <c r="F12" s="5" t="s">
        <v>227</v>
      </c>
      <c r="G12" s="5" t="s">
        <v>242</v>
      </c>
    </row>
    <row r="13" spans="1:7">
      <c r="A13" s="5"/>
      <c r="B13" s="5"/>
      <c r="C13" s="5"/>
      <c r="D13" s="5">
        <v>3</v>
      </c>
      <c r="E13" s="5" t="s">
        <v>229</v>
      </c>
      <c r="F13" s="5" t="s">
        <v>230</v>
      </c>
      <c r="G13" s="5" t="s">
        <v>243</v>
      </c>
    </row>
    <row r="14" spans="1:7">
      <c r="A14" s="5"/>
      <c r="B14" s="5"/>
      <c r="C14" s="5"/>
      <c r="D14" s="5">
        <v>4</v>
      </c>
      <c r="E14" s="5" t="s">
        <v>232</v>
      </c>
      <c r="F14" s="5" t="s">
        <v>233</v>
      </c>
      <c r="G14" s="5" t="s">
        <v>244</v>
      </c>
    </row>
    <row r="15" spans="1:7">
      <c r="A15" s="5" t="s">
        <v>57</v>
      </c>
      <c r="B15" s="5">
        <v>20</v>
      </c>
      <c r="C15" s="5" t="s">
        <v>240</v>
      </c>
      <c r="D15" s="5">
        <v>1</v>
      </c>
      <c r="E15" s="5" t="s">
        <v>223</v>
      </c>
      <c r="F15" s="5" t="s">
        <v>224</v>
      </c>
      <c r="G15" s="5" t="s">
        <v>245</v>
      </c>
    </row>
    <row r="16" spans="1:7">
      <c r="A16" s="5"/>
      <c r="B16" s="5"/>
      <c r="C16" s="5"/>
      <c r="D16" s="5">
        <v>2</v>
      </c>
      <c r="E16" s="5" t="s">
        <v>226</v>
      </c>
      <c r="F16" s="5" t="s">
        <v>227</v>
      </c>
      <c r="G16" s="5" t="s">
        <v>246</v>
      </c>
    </row>
    <row r="17" spans="1:7">
      <c r="A17" s="5"/>
      <c r="B17" s="5"/>
      <c r="C17" s="5"/>
      <c r="D17" s="5">
        <v>3</v>
      </c>
      <c r="E17" s="5" t="s">
        <v>229</v>
      </c>
      <c r="F17" s="5" t="s">
        <v>230</v>
      </c>
      <c r="G17" s="5" t="s">
        <v>247</v>
      </c>
    </row>
    <row r="18" spans="1:7">
      <c r="A18" s="5"/>
      <c r="B18" s="5"/>
      <c r="C18" s="5"/>
      <c r="D18" s="5">
        <v>4</v>
      </c>
      <c r="E18" s="5" t="s">
        <v>232</v>
      </c>
      <c r="F18" s="5" t="s">
        <v>233</v>
      </c>
      <c r="G18" s="5" t="s">
        <v>248</v>
      </c>
    </row>
    <row r="19" spans="1:7">
      <c r="A19" s="5" t="s">
        <v>64</v>
      </c>
      <c r="B19" s="5">
        <v>15</v>
      </c>
      <c r="C19" s="5" t="s">
        <v>222</v>
      </c>
      <c r="D19" s="5">
        <v>1</v>
      </c>
      <c r="E19" s="5" t="s">
        <v>223</v>
      </c>
      <c r="F19" s="5" t="s">
        <v>224</v>
      </c>
      <c r="G19" s="5" t="s">
        <v>249</v>
      </c>
    </row>
    <row r="20" spans="1:7">
      <c r="A20" s="5"/>
      <c r="B20" s="5"/>
      <c r="C20" s="5"/>
      <c r="D20" s="5">
        <v>2</v>
      </c>
      <c r="E20" s="5" t="s">
        <v>226</v>
      </c>
      <c r="F20" s="5" t="s">
        <v>227</v>
      </c>
      <c r="G20" s="5" t="s">
        <v>250</v>
      </c>
    </row>
    <row r="21" spans="1:7">
      <c r="A21" s="5"/>
      <c r="B21" s="5"/>
      <c r="C21" s="5"/>
      <c r="D21" s="5">
        <v>3</v>
      </c>
      <c r="E21" s="5" t="s">
        <v>229</v>
      </c>
      <c r="F21" s="5" t="s">
        <v>230</v>
      </c>
      <c r="G21" s="5" t="s">
        <v>251</v>
      </c>
    </row>
    <row r="22" spans="1:7">
      <c r="A22" s="5"/>
      <c r="B22" s="5"/>
      <c r="C22" s="5"/>
      <c r="D22" s="5">
        <v>4</v>
      </c>
      <c r="E22" s="5" t="s">
        <v>232</v>
      </c>
      <c r="F22" s="5" t="s">
        <v>233</v>
      </c>
      <c r="G22" s="5" t="s">
        <v>252</v>
      </c>
    </row>
    <row r="23" spans="1:7">
      <c r="A23" s="5" t="s">
        <v>70</v>
      </c>
      <c r="B23" s="5">
        <v>20</v>
      </c>
      <c r="C23" s="5" t="s">
        <v>240</v>
      </c>
      <c r="D23" s="5">
        <v>1</v>
      </c>
      <c r="E23" s="5" t="s">
        <v>223</v>
      </c>
      <c r="F23" s="5" t="s">
        <v>224</v>
      </c>
      <c r="G23" s="5" t="s">
        <v>253</v>
      </c>
    </row>
    <row r="24" spans="1:7">
      <c r="A24" s="5"/>
      <c r="B24" s="5"/>
      <c r="C24" s="5"/>
      <c r="D24" s="5">
        <v>2</v>
      </c>
      <c r="E24" s="5" t="s">
        <v>226</v>
      </c>
      <c r="F24" s="5" t="s">
        <v>227</v>
      </c>
      <c r="G24" s="5" t="s">
        <v>254</v>
      </c>
    </row>
    <row r="25" spans="1:7">
      <c r="A25" s="5"/>
      <c r="B25" s="5"/>
      <c r="C25" s="5"/>
      <c r="D25" s="5">
        <v>3</v>
      </c>
      <c r="E25" s="5" t="s">
        <v>229</v>
      </c>
      <c r="F25" s="5" t="s">
        <v>230</v>
      </c>
      <c r="G25" s="5" t="s">
        <v>255</v>
      </c>
    </row>
    <row r="26" spans="1:7">
      <c r="A26" s="5"/>
      <c r="B26" s="5"/>
      <c r="C26" s="5"/>
      <c r="D26" s="5">
        <v>4</v>
      </c>
      <c r="E26" s="5" t="s">
        <v>232</v>
      </c>
      <c r="F26" s="5" t="s">
        <v>233</v>
      </c>
      <c r="G26" s="5" t="s">
        <v>256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261</v>
      </c>
      <c r="B1" s="3"/>
      <c r="C1" s="3"/>
      <c r="D1" s="3"/>
    </row>
    <row r="2" spans="1:4">
      <c r="A2" s="6" t="s">
        <v>215</v>
      </c>
      <c r="B2" s="6" t="s">
        <v>262</v>
      </c>
      <c r="C2" s="6" t="s">
        <v>263</v>
      </c>
      <c r="D2" s="6" t="s">
        <v>264</v>
      </c>
    </row>
    <row r="3" spans="1:4">
      <c r="A3" s="5" t="s">
        <v>36</v>
      </c>
      <c r="B3" s="5" t="s">
        <v>265</v>
      </c>
      <c r="C3" s="5" t="s">
        <v>266</v>
      </c>
      <c r="D3" s="5" t="s">
        <v>267</v>
      </c>
    </row>
    <row r="4" spans="1:4">
      <c r="A4" s="5" t="s">
        <v>36</v>
      </c>
      <c r="B4" s="5" t="s">
        <v>268</v>
      </c>
      <c r="C4" s="5" t="s">
        <v>269</v>
      </c>
      <c r="D4" s="5" t="s">
        <v>270</v>
      </c>
    </row>
    <row r="5" spans="1:4">
      <c r="A5" s="5" t="s">
        <v>36</v>
      </c>
      <c r="B5" s="5" t="s">
        <v>271</v>
      </c>
      <c r="C5" s="5" t="s">
        <v>272</v>
      </c>
      <c r="D5" s="5" t="s">
        <v>273</v>
      </c>
    </row>
    <row r="6" spans="1:4">
      <c r="A6" s="5" t="s">
        <v>43</v>
      </c>
      <c r="B6" s="5" t="s">
        <v>265</v>
      </c>
      <c r="C6" s="5" t="s">
        <v>266</v>
      </c>
      <c r="D6" s="5" t="s">
        <v>274</v>
      </c>
    </row>
    <row r="7" spans="1:4">
      <c r="A7" s="5" t="s">
        <v>43</v>
      </c>
      <c r="B7" s="5" t="s">
        <v>268</v>
      </c>
      <c r="C7" s="5" t="s">
        <v>269</v>
      </c>
      <c r="D7" s="5" t="s">
        <v>275</v>
      </c>
    </row>
    <row r="8" spans="1:4">
      <c r="A8" s="5" t="s">
        <v>43</v>
      </c>
      <c r="B8" s="5" t="s">
        <v>271</v>
      </c>
      <c r="C8" s="5" t="s">
        <v>272</v>
      </c>
      <c r="D8" s="5" t="s">
        <v>276</v>
      </c>
    </row>
    <row r="9" spans="1:4">
      <c r="A9" s="5" t="s">
        <v>50</v>
      </c>
      <c r="B9" s="5" t="s">
        <v>265</v>
      </c>
      <c r="C9" s="5" t="s">
        <v>266</v>
      </c>
      <c r="D9" s="5" t="s">
        <v>277</v>
      </c>
    </row>
    <row r="10" spans="1:4">
      <c r="A10" s="5" t="s">
        <v>50</v>
      </c>
      <c r="B10" s="5" t="s">
        <v>268</v>
      </c>
      <c r="C10" s="5" t="s">
        <v>269</v>
      </c>
      <c r="D10" s="5" t="s">
        <v>278</v>
      </c>
    </row>
    <row r="11" spans="1:4">
      <c r="A11" s="5" t="s">
        <v>50</v>
      </c>
      <c r="B11" s="5" t="s">
        <v>271</v>
      </c>
      <c r="C11" s="5" t="s">
        <v>272</v>
      </c>
      <c r="D11" s="5" t="s">
        <v>279</v>
      </c>
    </row>
    <row r="12" spans="1:4">
      <c r="A12" s="5" t="s">
        <v>57</v>
      </c>
      <c r="B12" s="5" t="s">
        <v>265</v>
      </c>
      <c r="C12" s="5" t="s">
        <v>280</v>
      </c>
      <c r="D12" s="5" t="s">
        <v>281</v>
      </c>
    </row>
    <row r="13" spans="1:4">
      <c r="A13" s="5" t="s">
        <v>57</v>
      </c>
      <c r="B13" s="5" t="s">
        <v>268</v>
      </c>
      <c r="C13" s="5" t="s">
        <v>282</v>
      </c>
      <c r="D13" s="5" t="s">
        <v>283</v>
      </c>
    </row>
    <row r="14" spans="1:4">
      <c r="A14" s="5" t="s">
        <v>57</v>
      </c>
      <c r="B14" s="5" t="s">
        <v>271</v>
      </c>
      <c r="C14" s="5" t="s">
        <v>284</v>
      </c>
      <c r="D14" s="5" t="s">
        <v>285</v>
      </c>
    </row>
    <row r="15" spans="1:4">
      <c r="A15" s="5" t="s">
        <v>64</v>
      </c>
      <c r="B15" s="5" t="s">
        <v>265</v>
      </c>
      <c r="C15" s="5" t="s">
        <v>266</v>
      </c>
      <c r="D15" s="5" t="s">
        <v>286</v>
      </c>
    </row>
    <row r="16" spans="1:4">
      <c r="A16" s="5" t="s">
        <v>64</v>
      </c>
      <c r="B16" s="5" t="s">
        <v>268</v>
      </c>
      <c r="C16" s="5" t="s">
        <v>269</v>
      </c>
      <c r="D16" s="5" t="s">
        <v>287</v>
      </c>
    </row>
    <row r="17" spans="1:4">
      <c r="A17" s="5" t="s">
        <v>64</v>
      </c>
      <c r="B17" s="5" t="s">
        <v>271</v>
      </c>
      <c r="C17" s="5" t="s">
        <v>272</v>
      </c>
      <c r="D17" s="5" t="s">
        <v>288</v>
      </c>
    </row>
    <row r="18" spans="1:4">
      <c r="A18" s="5" t="s">
        <v>70</v>
      </c>
      <c r="B18" s="5" t="s">
        <v>265</v>
      </c>
      <c r="C18" s="5" t="s">
        <v>266</v>
      </c>
      <c r="D18" s="5" t="s">
        <v>289</v>
      </c>
    </row>
    <row r="19" spans="1:4">
      <c r="A19" s="5" t="s">
        <v>70</v>
      </c>
      <c r="B19" s="5" t="s">
        <v>268</v>
      </c>
      <c r="C19" s="5" t="s">
        <v>269</v>
      </c>
      <c r="D19" s="5" t="s">
        <v>290</v>
      </c>
    </row>
    <row r="20" spans="1:4">
      <c r="A20" s="5" t="s">
        <v>70</v>
      </c>
      <c r="B20" s="5" t="s">
        <v>271</v>
      </c>
      <c r="C20" s="5" t="s">
        <v>272</v>
      </c>
      <c r="D20" s="5" t="s">
        <v>291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2026-07-03T21:36:33+02:00</dcterms:created>
  <dcterms:modified xsi:type="dcterms:W3CDTF">2026-07-03T21:36:33+02:00</dcterms:modified>
  <dc:title>Currículo LOMLOE Biologia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