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<sst xmlns="http://schemas.openxmlformats.org/spreadsheetml/2006/main" uniqueCount="519">
  <si>
    <t>Corrigiendo.es</t>
  </si>
  <si>
    <t>Materia</t>
  </si>
  <si>
    <t>Biologia</t>
  </si>
  <si>
    <t>Curso</t>
  </si>
  <si>
    <t>2.º Bachillerato</t>
  </si>
  <si>
    <t>Comunidad Autónoma</t>
  </si>
  <si>
    <t>Comunidad de Madrid</t>
  </si>
  <si>
    <t>Normativa autonómica</t>
  </si>
  <si>
    <t>Decreto 64/2022, de 20 de julio</t>
  </si>
  <si>
    <t>Estado normativo</t>
  </si>
  <si>
    <t>Fallback boe</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</si>
  <si>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</si>
  <si>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</si>
  <si>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</si>
  <si>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</si>
  <si>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</si>
  <si>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</si>
  <si>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</si>
  <si>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 · secuenciación trimestral · SDAs sugeridas · comparativa CCAA · FAQs CCAA</t>
  </si>
  <si>
    <t>Fuente</t>
  </si>
  <si>
    <t>Decreto autonómico publicado + sintetización pedagógica con IA Gemini</t>
  </si>
  <si>
    <t>Generado</t>
  </si>
  <si>
    <t>03/07/2026 21:24</t>
  </si>
  <si>
    <t>Resumen ejecutivo (CCAA vs BOE)</t>
  </si>
  <si>
    <t>Madrid no ha publicado decreto propio de 2.º Bachillerato; aplica íntegramente el RD 243/2022.</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</si>
  <si>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</si>
  <si>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</si>
  <si>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Comunidad de Madrid vs BOE — Biologia</t>
  </si>
  <si>
    <t>Resumen ejecutivo</t>
  </si>
  <si>
    <t>Mantiene del BOE</t>
  </si>
  <si>
    <t>Madrid mantiene sin cambios las competencias específicas y criterios de evaluación del BOE para Biología de 2.º Bachillerato.</t>
  </si>
  <si>
    <t>Decreto de referencia</t>
  </si>
  <si>
    <t>Real Decreto 243/2022, de 5 de abril, por el que se establecen la ordenación y las enseñanzas mínimas del Bachillerato.</t>
  </si>
  <si>
    <t>Implicación para la programación</t>
  </si>
  <si>
    <t>Programar según el RD 243/2022, desarrollando las competencias específicas y criterios de evaluación del BOE sin adaptaciones autonómicas.</t>
  </si>
  <si>
    <t>Variante</t>
  </si>
  <si>
    <t>Código</t>
  </si>
  <si>
    <t>Descripción oficial</t>
  </si>
  <si>
    <t>Resumen claro</t>
  </si>
  <si>
    <t>Qué hace el alumnado</t>
  </si>
  <si>
    <t>No es</t>
  </si>
  <si>
    <t>Ejemplo de actividad</t>
  </si>
  <si>
    <t>Palabra clave pedagógica</t>
  </si>
  <si>
    <t>Biología</t>
  </si>
  <si>
    <t>CE.1</t>
  </si>
  <si>
    <t>Interpretar y transmitir información y datos a partir de trabajos científicos y argumentar sobre estos, con precisión y utilizando diferentes formatos, para analizar conceptos, procesos, métodos, experimentos o resultados de las ciencias biológicas. Dentro de la ciencia, la comunicación ocupa un importante lugar, pues es imprescindible para la colaboración y la difusión del conocimiento, contribuyendo a acelerar considerablemente los avances y descubrimientos.</t>
  </si>
  <si>
    <t>Saber entender información científica compleja y explicarla a otros de forma razonada, usando gráficas, textos o presentaciones digitales con rigor.</t>
  </si>
  <si>
    <t>El alumnado analiza artículos, gráficas o experimentos de biología para extraer conclusiones propias y exponerlas con claridad técnica ante sus compañeros.</t>
  </si>
  <si>
    <t>No es memorizar el libro de texto ni copiar definiciones. No es solo leer; es transformar datos técnicos en explicaciones coherentes y justificadas.</t>
  </si>
  <si>
    <t>El alumnado analiza una gráfica sobre la cinética enzimática y redacta un breve informe explicando los resultados y conclusiones del experimento.</t>
  </si>
  <si>
    <t>comunicar</t>
  </si>
  <si>
    <t>CE.2</t>
  </si>
  <si>
    <t>Localizar y utilizar fuentes fiables, identificando, seleccionando y organizando la información, evaluándola críticamente y contrastando su veracidad, para resolver preguntas planteadas de forma autónoma y crear contenidos relacionados con las ciencias biológicas. Toda investigación científica comienza con una recopilación de las publicaciones del campo que se pretende estudiar.</t>
  </si>
  <si>
    <t>Saber buscar, filtrar y verificar información científica en fuentes seguras para responder dudas o elaborar trabajos propios con rigor.</t>
  </si>
  <si>
    <t>El alumnado investiga en bases de datos científicas, descarta noticias falsas y organiza los datos obtenidos para producir informes o presentaciones originales sobre temas biológicos.</t>
  </si>
  <si>
    <t>No es copiar y pegar de Wikipedia. No es hacer un resumen del libro de texto. No es aceptar cualquier fuente de internet sin contrastarla.</t>
  </si>
  <si>
    <t>El alumnado busca tres artículos científicos sobre la tecnología CRISPR, verifica su autoría y redacta un breve post divulgativo para el centro.</t>
  </si>
  <si>
    <t>evaluar</t>
  </si>
  <si>
    <t>CE.3</t>
  </si>
  <si>
    <t>Analizar trabajos de investigación o divulgación relacionados con las ciencias biológicas, comprobando con sentido crítico su veracidad o si han seguido los pasos de los métodos científicos, para evaluar la fiabilidad de sus conclusiones. El pensamiento crítico es probablemente una de las destrezas más importantes para el desarrollo humano y la base del espíritu de superación y mejora.</t>
  </si>
  <si>
    <t>Enseñar al alumnado a distinguir entre ciencia rigurosa y desinformación, examinando si los estudios biológicos son creíbles y están bien fundamentados.</t>
  </si>
  <si>
    <t>El alumnado examina artículos de prensa o publicaciones científicas, verifica sus fuentes y juzga si los experimentos realizados justifican realmente las conclusiones que se presentan.</t>
  </si>
  <si>
    <t>No es memorizar las fases del método científico ni resumir textos. No es aceptar cualquier noticia como verdadera solo porque incluya gráficos o lenguaje técnico.</t>
  </si>
  <si>
    <t>Analizar una noticia sobre una dieta milagrosa identificando si existe un grupo control o si la muestra es estadísticamente significativa.</t>
  </si>
  <si>
    <t>analizar</t>
  </si>
  <si>
    <t>CE.4</t>
  </si>
  <si>
    <t>Plantear y resolver problemas, buscando y utilizando las estrategias adecuadas, analizando críticamente las soluciones y reformulando el procedimiento si fuera necesario, para explicar fenómenos relacionados con las ciencias biológicas.</t>
  </si>
  <si>
    <t>El alumnado aplica el método científico para solucionar retos biológicos, revisando sus propios pasos y razonando si los resultados obtenidos tienen sentido biológico real.</t>
  </si>
  <si>
    <t>El alumnado identifica incógnitas en procesos biológicos, diseña rutas de resolución, corrige sus errores sobre la marcha y justifica sus conclusiones basándose en la teoría científica.</t>
  </si>
  <si>
    <t>No es memorizar rutas metabólicas ni aplicar fórmulas mecánicamente sin contexto. No es dar una cifra final sin explicar qué significa para el ser vivo o el ecosistema.</t>
  </si>
  <si>
    <t>Resolver un árbol genealógico de una enfermedad rara, analizando si los datos cuadran con la herencia propuesta y corrigiendo la hipótesis si detectan incongruencias.</t>
  </si>
  <si>
    <t>resolver</t>
  </si>
  <si>
    <t>CE.5</t>
  </si>
  <si>
    <t>Analizar críticamente determinadas acciones relacionadas con el entorno y la salud, adoptando conductas responsables, basándose en los fundamentos de la biología molecular, para argumentar acerca de la importancia de adoptar estilos de vida saludables. Desde la materia de Biología de segundo de Bachillerato, se pretende transmitir las actitudes y estilos de vida compatibles con el mantenimiento y mejora de la salud y con un modelo de desarrollo sostenible.</t>
  </si>
  <si>
    <t>El alumnado utiliza sus conocimientos sobre moléculas y células para justificar decisiones personales y sociales que mejoren la salud y el medio ambiente.</t>
  </si>
  <si>
    <t>El alumnado investiga problemas actuales como la resistencia a antibióticos o el cambio climático, usando bases biológicas para defender hábitos de vida responsables y saludables.</t>
  </si>
  <si>
    <t>No es solo memorizar el ciclo de Krebs o la estructura del ADN. No es estudiar teoría aislada de la realidad social ni repetir consejos de salud sin base científica.</t>
  </si>
  <si>
    <t>El alumnado analiza el impacto molecular de los ultraprocesados en el metabolismo y redacta un artículo argumentando a favor de una dieta equilibrada.</t>
  </si>
  <si>
    <t>CE.6</t>
  </si>
  <si>
    <t>Analizar la función de las principales biomoléculas, bioelementos y sus estructuras e interacciones bioquímicas, argumentando sobre su importancia en los organismos vivos para explicar las características macroscópicas de estos a partir de las moleculares.</t>
  </si>
  <si>
    <t>Comprender y explicar cómo la estructura química de las moléculas determina el funcionamiento y las características visibles de los seres vivos.</t>
  </si>
  <si>
    <t>El alumnado relaciona la forma y composición de proteínas, glúcidos o lípidos con sus funciones biológicas, justificando por qué son esenciales para la vida.</t>
  </si>
  <si>
    <t>No es memorizar fórmulas químicas aisladas ni dibujar moléculas sin contexto. No es un listado de bioelementos, sino entender su utilidad biológica real.</t>
  </si>
  <si>
    <t>El alumnado justifica por qué la estructura del colágeno es ideal para dar resistencia a la piel basándose en sus propiedades bioquímicas.</t>
  </si>
  <si>
    <t>Competencia</t>
  </si>
  <si>
    <t>Verbo de desempeño</t>
  </si>
  <si>
    <t>Evidencia observable</t>
  </si>
  <si>
    <t>Instrumento sugerido</t>
  </si>
  <si>
    <t>Contexto en el aula</t>
  </si>
  <si>
    <t>Errata típica a evitar</t>
  </si>
  <si>
    <t>Peso sugerido %</t>
  </si>
  <si>
    <t>Analizar críticamente conceptos y procesos biológicos, seleccionando e interpretando información en diferentes formatos (modelos, gráficos, tablas, diagramas, fórmulas, esquemas u otros).</t>
  </si>
  <si>
    <t>Interpretar y explicar de forma crítica datos biológicos presentados en diversos formatos visuales para comprender procesos celulares, genéticos o metabólicos complejos.</t>
  </si>
  <si>
    <t>Analizar</t>
  </si>
  <si>
    <t>El alumnado realiza comentarios escritos o resuelve ejercicios prácticos donde interpreta gráficas de cinética enzimática, esquemas metabólicos o árboles genealógicos.</t>
  </si>
  <si>
    <t>Examen escrito</t>
  </si>
  <si>
    <t>Resolución de actividades basadas en casos reales o datos experimentales, como el análisis de una curva de crecimiento bacteriano o una ruta metabólica.</t>
  </si>
  <si>
    <t>Confundir la descripción literal de los ejes de una gráfica con el análisis biológico del proceso que dicha gráfica representa.</t>
  </si>
  <si>
    <t>Comunicar informaciones u opiniones razonadas relacionadas con los contenidos de la materia, transmitiéndolas de forma clara y rigurosa, utilizando la terminología y el formato adecuados (modelos, gráficos, tablas, vídeos, informes, diagramas, fórmulas, esquemas, símbolos o contenidos digitales, entre otros) y respondiendo de manera fundamentada y precisa a las cuestiones que puedan surgir durante el proceso.</t>
  </si>
  <si>
    <t>Transmitir información biológica con rigor científico y terminología adecuada, utilizando diversos formatos y respondiendo de forma fundamentada a preguntas sobre procesos o experimentos.</t>
  </si>
  <si>
    <t>Comunicar</t>
  </si>
  <si>
    <t>El alumnado realiza presentaciones, informes técnicos o productos digitales que integran modelos y gráficos, defendiendo oralmente sus conclusiones y aclarando dudas con precisión científica.</t>
  </si>
  <si>
    <t>Rubrica produccion</t>
  </si>
  <si>
    <t>Presentación de un póster científico sobre el metabolismo celular o un informe digital sobre las leyes de la herencia y su aplicación.</t>
  </si>
  <si>
    <t>Aceptar explicaciones que, siendo conceptualmente correctas, carecen del rigor terminológico propio de la materia (ej. usar 'trozos' en lugar de 'fragmentos de restricción').</t>
  </si>
  <si>
    <t>Argumentar sobre aspectos relacionados con los contenidos de la materia, considerando los puntos fuertes y débiles de diferentes posturas de forma razonada y con una actitud abierta, flexible, receptiva y respetuosa ante la opinión de los demás.</t>
  </si>
  <si>
    <t>Defender posturas científicas razonadas sobre temas biológicos, analizando pros y contras de diferentes perspectivas con una actitud crítica, dialogante y respetuosa hacia otras opiniones.</t>
  </si>
  <si>
    <t>Argumentar</t>
  </si>
  <si>
    <t>El alumnado realiza un ensayo crítico o participa en un debate reglado sobre dilemas biotecnológicos, aportando argumentos fundamentados y rebatiendo posturas contrarias con respeto.</t>
  </si>
  <si>
    <t>Debates dirigidos o comentarios de texto sobre aplicaciones biotecnológicas, bioética o teorías evolutivas donde existan controversias científicas o sociales actuales.</t>
  </si>
  <si>
    <t>Calificar únicamente la veracidad de los conceptos biológicos ignorando la capacidad de razonamiento crítico o el respeto por las opiniones divergentes.</t>
  </si>
  <si>
    <t>Plantear y resolver cuestiones y crear contenidos relacionados con los contenidos de la materia, localizando y citando fuentes de forma adecuada; seleccionando, organizando y analizando críticamente la información.</t>
  </si>
  <si>
    <t>Investigar y resolver cuestiones biológicas mediante la búsqueda, análisis crítico y organización de información de fuentes fiables, citando correctamente las referencias utilizadas.</t>
  </si>
  <si>
    <t>Investigar</t>
  </si>
  <si>
    <t>El alumnado entrega un informe de investigación o producto digital sobre un tema biológico, incluyendo un listado de fuentes contrastadas y citas bibliográficas normativas.</t>
  </si>
  <si>
    <t>Búsqueda guiada en bases de datos científicas para elaborar un ensayo o presentación sobre avances en biotecnología o inmunología.</t>
  </si>
  <si>
    <t>Calificar la calidad estética del trabajo o el contenido teórico ignorando la validez de las fuentes bibliográficas o la ausencia de citas.</t>
  </si>
  <si>
    <t>Contrastar y justificar la veracidad de información relacionada con la materia, utilizando fuentes fiables, aportando datos y adoptando una actitud crítica y escéptica hacia informaciones sin una base científica como pseudociencias, teorías conspiratorias, creencias infundadas, bulos, etc.</t>
  </si>
  <si>
    <t>Evaluar la fiabilidad de informaciones biológicas mediante el contraste de fuentes científicas para identificar y refutar bulos, pseudociencias o teorías sin base empírica.</t>
  </si>
  <si>
    <t>Evaluar</t>
  </si>
  <si>
    <t>El alumnado entrega un informe escrito o digital donde analiza críticamente una noticia o publicación, contrastándola con bases de datos científicas y justificando técnicamente su veracidad.</t>
  </si>
  <si>
    <t>Análisis grupal de artículos sobre terapias alternativas o noticias virales de salud, utilizando buscadores como PubMed o Google Scholar para verificar los datos.</t>
  </si>
  <si>
    <t>Limitarse a resumir la noticia sin aportar evidencias científicas contrastadas que refuten específicamente las afirmaciones falsas o pseudocientíficas detectadas.</t>
  </si>
  <si>
    <t>Evaluar la fiabilidad de las conclusiones de un trabajo de investigación o divulgación científica relacionado con los contenidos de la materia de acuerdo a la interpretación de los resultados obtenidos.</t>
  </si>
  <si>
    <t>Analizar críticamente artículos o investigaciones biológicas, juzgando si las conclusiones son coherentes y válidas basándose en las evidencias y resultados presentados.</t>
  </si>
  <si>
    <t>El alumnado entrega un informe de análisis crítico o completa un cuestionario donde identifica sesgos y valida conclusiones basándose en datos científicos.</t>
  </si>
  <si>
    <t>Análisis grupal o individual de noticias científicas o abstracts de artículos sobre genética o microbiología para verificar el rigor de sus afirmaciones.</t>
  </si>
  <si>
    <t>Limitarse a resumir el texto de divulgación sin cuestionar la metodología o la relación lógica entre los resultados obtenidos y las conclusiones finales.</t>
  </si>
  <si>
    <t>Argumentar, utilizando ejemplos concretos, sobre la contribución de la ciencia a la sociedad y la labor de las personas dedicadas a ella, y entendiendo la investigación como una labor de grupo e interdisciplinar en constante evolución.</t>
  </si>
  <si>
    <t>Explicar la importancia social de la biología y el papel de las mujeres científicas, analizando cómo el contexto económico y político condiciona la investigación colectiva.</t>
  </si>
  <si>
    <t>El alumnado realiza un ensayo argumentativo o comentario de texto sobre un hito biológico actual, identificando aportaciones femeninas y la influencia del contexto socioeconómico.</t>
  </si>
  <si>
    <t>Análisis de casos reales como el desarrollo de vacunas o la edición genética, debatiendo sobre la financiación, ética y el carácter interdisciplinar de la ciencia.</t>
  </si>
  <si>
    <t>Evaluar únicamente la biografía de una científica de forma aislada, omitiendo el análisis del contexto político-social y la naturaleza colectiva de la investigación.</t>
  </si>
  <si>
    <t>Explicar fenómenos biológicos, a través del planteamiento y resolución de problemas, buscando y utilizando las estrategias y los recursos adecuados.</t>
  </si>
  <si>
    <t>Resolver problemas biológicos complejos mediante la selección de estrategias adecuadas, justificando razonadamente los procesos y resultados obtenidos a partir de principios científicos.</t>
  </si>
  <si>
    <t>Explicar</t>
  </si>
  <si>
    <t>El alumnado entrega la resolución de problemas prácticos y casos clínicos donde detalla los pasos seguidos y justifica los resultados basándose en principios biológicos.</t>
  </si>
  <si>
    <t>Sesiones de resolución de problemas de genética mendeliana, interpretación de rutas metabólicas o análisis de supuestos sobre biotecnología e inmunología.</t>
  </si>
  <si>
    <t>Calificar únicamente el resultado numérico final en problemas de genética o bioquímica sin evaluar la explicación del mecanismo biológico subyacente.</t>
  </si>
  <si>
    <t>Analizar críticamente la solución a un problema utilizando los contenidos de la materia de Biología y reformular los procedimientos utilizados o las conclusiones si dicha solución no fuese viable o ante nuevos datos aportados o encontrados con posterioridad.</t>
  </si>
  <si>
    <t>Evaluar la validez de soluciones a problemas biológicos, ajustando métodos o conclusiones basándose en la coherencia científica y la aparición de nueva información.</t>
  </si>
  <si>
    <t>El alumnado entrega un informe de resolución de problemas o memoria de prácticas donde justifica la validez de sus resultados y propone correcciones metodológicas.</t>
  </si>
  <si>
    <t>Resolución de supuestos prácticos sobre genética o rutas metabólicas donde se deben contrastar resultados hipotéticos con datos experimentales contradictorios.</t>
  </si>
  <si>
    <t>Calificar únicamente el acierto en el resultado final del problema, ignorando la capacidad del alumno para detectar errores lógicos o reformular hipótesis.</t>
  </si>
  <si>
    <t>Argumentar sobre la importancia de adoptar estilos de vida saludables y compatibles con el desarrollo sostenible, basándose en los principios de la biología molecular y relacionándolos con los procesos macroscópicos.</t>
  </si>
  <si>
    <t>Justificar la adopción de hábitos saludables y sostenibles mediante la explicación de los procesos moleculares subyacentes y su impacto en el organismo y el medio ambiente.</t>
  </si>
  <si>
    <t>El alumnado realiza un informe o ensayo donde vincula hábitos cotidianos con fundamentos bioquímicos, como el metabolismo celular o la expresión génica, justificando su impacto global.</t>
  </si>
  <si>
    <t>Análisis de casos prácticos sobre nutrición, sedentarismo o contaminantes ambientales, relacionando la conducta individual con las rutas metabólicas y la salud celular.</t>
  </si>
  <si>
    <t>Evaluar la concienciación ambiental o hábitos de salud de forma genérica sin exigir la justificación técnica basada en rutas bioquímicas o biología molecular.</t>
  </si>
  <si>
    <t>Explicar las características y procesos vitales de los seres vivos mediante el análisis de sus biomoléculas, de las interacciones bioquímicas entre ellas y de sus reacciones metabólicas.</t>
  </si>
  <si>
    <t>Relacionar la estructura química de las biomoléculas con sus funciones biológicas y procesos metabólicos esenciales para comprender el funcionamiento celular y orgánico.</t>
  </si>
  <si>
    <t>El alumnado realiza un examen escrito donde identifica biomoléculas, describe sus enlaces y justifica su papel en rutas metabólicas específicas mediante esquemas y razonamientos teóricos.</t>
  </si>
  <si>
    <t>Análisis de diagramas moleculares y rutas metabólicas en el aula para resolver cuestiones teóricas y prácticas vinculadas a la fisiología celular.</t>
  </si>
  <si>
    <t>Limitarse a describir la composición química de la molécula sin conectarla con la función biológica o el proceso metabólico que justifica su existencia.</t>
  </si>
  <si>
    <t>Aplicar metodologías analíticas en el laboratorio utilizando los materiales adecuados con precisión.</t>
  </si>
  <si>
    <t>Realizar técnicas experimentales de laboratorio para identificar y analizar biomoléculas, utilizando el material específico con rigor y siguiendo los protocolos de seguridad establecidos.</t>
  </si>
  <si>
    <t>Aplicar</t>
  </si>
  <si>
    <t>El alumnado entrega un informe de prácticas detallado que incluye el procedimiento seguido, los resultados obtenidos en la identificación de biomoléculas y las conclusiones técnicas.</t>
  </si>
  <si>
    <t>Sesiones de laboratorio dedicadas a la caracterización bioquímica de glúcidos, lípidos y proteínas mediante ensayos colorimétricos y técnicas de separación o solubilidad.</t>
  </si>
  <si>
    <t>Calificar este criterio mediante preguntas teóricas en un examen escrito sobre materiales de laboratorio en lugar de evaluar el desempeño real en el laboratorio.</t>
  </si>
  <si>
    <t>Bloque</t>
  </si>
  <si>
    <t>#</t>
  </si>
  <si>
    <t>Saber oficial</t>
  </si>
  <si>
    <t>Dimensión</t>
  </si>
  <si>
    <t>Saber previo necesario</t>
  </si>
  <si>
    <t>Conexión competencial</t>
  </si>
  <si>
    <t>Ejemplo actividad de aula</t>
  </si>
  <si>
    <t>Saberes básicos del decreto</t>
  </si>
  <si>
    <t>Las biomoléculas orgánicas e inorgánicas: características generales y diferencias.</t>
  </si>
  <si>
    <t>Los enlaces químicos y su importancia en biología.</t>
  </si>
  <si>
    <t>El agua y las sales minerales: relación entre sus características químicas y funciones biológicas.</t>
  </si>
  <si>
    <t>Características químicas, isomerías, enlaces y funciones de los monosacáridos (pentosas, hexosas en sus formas lineales y cíclicas), disacáridos y polisacáridos con mayor relevancia biológica.</t>
  </si>
  <si>
    <t>Los monosacáridos (pentosas y hexosas): características químicas, formas lineales y cíclicas, isomerías, enlaces y funciones.</t>
  </si>
  <si>
    <t>Los disacáridos y polisacáridos: ejemplos con más relevancia biológica.</t>
  </si>
  <si>
    <t>Los lípidos saponificables y no saponificables: características químicas, tipos, diferencias y funciones biológicas.</t>
  </si>
  <si>
    <t>Las proteínas: características químicas, estructura, función biológica, papel biocatalizador.</t>
  </si>
  <si>
    <t>Las vitaminas y sales: función biológica como cofactores enzimáticos e importancia de su incorporación en la dieta.</t>
  </si>
  <si>
    <t>Los ácidos nucleicos: tipos, características químicas, estructura y función biológica.</t>
  </si>
  <si>
    <t>La relación entre los bioelementos y biomoléculas y la salud. Estilos de vida saludables.</t>
  </si>
  <si>
    <t>Identificación del ADN como portador de la información genética. Concepto de gen.</t>
  </si>
  <si>
    <t>Mecanismo de replicación del ADN: modelo procariota.</t>
  </si>
  <si>
    <t>Diferencias en la replicación entre procariotas y eucariotas.</t>
  </si>
  <si>
    <t>Etapas de la expresión génica: modelo procariota y eucariota.</t>
  </si>
  <si>
    <t>Trascripción y traducción genéticas en procariotas y eucariotas.</t>
  </si>
  <si>
    <t>El ARN. Tipos y funciones.</t>
  </si>
  <si>
    <t>El código genético: características y resolución de problemas.</t>
  </si>
  <si>
    <t>Las mutaciones: su relación con la replicación del ADN, la evolución y la biodiversidad.</t>
  </si>
  <si>
    <t>Agentes mutagénicos.</t>
  </si>
  <si>
    <t>Regulación de la expresión génica: su importancia en la diferenciación celular.</t>
  </si>
  <si>
    <t>Los genomas procariota y eucariota: características generales y diferencias.</t>
  </si>
  <si>
    <t>Tipos de mutaciones.</t>
  </si>
  <si>
    <t>La teoría celular: implicaciones biológicas.</t>
  </si>
  <si>
    <t>La microscopía óptica y electrónica: imágenes, poder de resolución y técnicas de preparación de muestras.</t>
  </si>
  <si>
    <t>La membrana plasmática: estructura, propiedades y composición química.</t>
  </si>
  <si>
    <t>El proceso osmótico: repercusión sobre la célula animal, vegetal y procariota.</t>
  </si>
  <si>
    <t>El transporte a través de la membrana plasmática: mecanismos (difusión simple y facilitada, transporte activo, endocitosis y exocitosis) y tipos de moléculas transportadas con cada uno de ellos.</t>
  </si>
  <si>
    <t>Los orgánulos celulares eucariotas y procariotas: funciones básicas.</t>
  </si>
  <si>
    <t>El ciclo celular: fases y mecanismos de regulación.</t>
  </si>
  <si>
    <t>La mitosis, fases y función biológica. La meiosis, fases e importancia en la reproducción sexual y en la evolución.</t>
  </si>
  <si>
    <t>El cáncer: relación con las mutaciones y con la alteración del ciclo celular. Correlación entre el cáncer y determinados hábitos perjudiciales. La importancia de los estilos de vida saludables.</t>
  </si>
  <si>
    <t>Concepto de metabolismo.</t>
  </si>
  <si>
    <t>Enzimas o catalizadores biológicos: Concepto y función.</t>
  </si>
  <si>
    <t>Conceptos de anabolismo y catabolismo: diferencias.</t>
  </si>
  <si>
    <t>Procesos implicados en la respiración celular anaeróbica y aeróbica. Localización celular.</t>
  </si>
  <si>
    <t>Glucólisis.</t>
  </si>
  <si>
    <t>Fermentación.</t>
  </si>
  <si>
    <t>Ciclo de Krebs, cadena de transporte de electrones y fosforilación oxidativa</t>
  </si>
  <si>
    <t>β -oxidación de los ácidos grasos.</t>
  </si>
  <si>
    <t>Metabolismos aeróbico y anaeróbico: cálculo comparativo de sus rendimientos energéticos.</t>
  </si>
  <si>
    <t>Principales rutas de anabolismo heterótrofo (síntesis de aminoácidos, proteínas y ácidos grasos) y autótrofo (fotosíntesis y quimiosíntesis): importancia biológica.</t>
  </si>
  <si>
    <t>Etapas del proceso fotosintético. Balance global. Localización celular en eucariotas y procariotas. Su importancia biológica.</t>
  </si>
  <si>
    <t>Concepto de Biotecnología.</t>
  </si>
  <si>
    <t>Técnicas de ingeniería genética y sus aplicaciones: PCR, enzimas de restricción, clonación molecular, Organismos Modificados Genéticamente (OMG), CRISPR-CAS9, etc.</t>
  </si>
  <si>
    <t>Importancia y repercusiones de la biotecnología: aplicaciones en salud, agricultura, medio ambiente, nuevos materiales, industria alimentaria, etc. El papel destacado de los microorganismos.</t>
  </si>
  <si>
    <t>Fisiología y morfología de los virus.</t>
  </si>
  <si>
    <t>Concepto de inmunidad.</t>
  </si>
  <si>
    <t>Las barreras externas: su importancia al dificultar la entrada de patógenos.</t>
  </si>
  <si>
    <t>Inmunidad innata y específica: diferencias.</t>
  </si>
  <si>
    <t>Inmunidad humoral y celular: mecanismos de acción.</t>
  </si>
  <si>
    <t>Inmunidad artificial y natural, pasiva y activa: mecanismos de funcionamiento.</t>
  </si>
  <si>
    <t>Enfermedades infecciosas: prevención, detección, fases y tratamiento.</t>
  </si>
  <si>
    <t>Principales patologías del sistema inmunitario: enfermedades autoinmunes, síndromes de inmunodeficiencia y alergias. Causas y relevancia clínica.</t>
  </si>
  <si>
    <t>Rúbricas IA por competencia específica</t>
  </si>
  <si>
    <t>CE</t>
  </si>
  <si>
    <t>Peso recom. %</t>
  </si>
  <si>
    <t>Instrumento principal</t>
  </si>
  <si>
    <t>Nivel</t>
  </si>
  <si>
    <t>Etiqueta</t>
  </si>
  <si>
    <t>Rango</t>
  </si>
  <si>
    <t>Descriptor / Ejemplo evidencia</t>
  </si>
  <si>
    <t>Exposición / interacción oral</t>
  </si>
  <si>
    <t>No conseguido</t>
  </si>
  <si>
    <t>0-49%</t>
  </si>
  <si>
    <t>Identifica de forma aislada datos o conceptos básicos en trabajos científicos, pero presenta dificultades graves para interpretarlos o transmitirlos con rigor. Sus argumentos carecen de base científica o no guardan relación directa con la información analizada.
→ Lectura de un texto sobre la estructura celular sin capacidad para explicar la función de los orgánulos o resumir la idea principal del autor.</t>
  </si>
  <si>
    <t>En proceso</t>
  </si>
  <si>
    <t>50-69%</t>
  </si>
  <si>
    <t>Interpreta y transmite información biológica de manera descriptiva y con ayuda, utilizando formatos sencillos. Selecciona información relevante, aunque su análisis crítico es superficial y sus argumentos no consideran adecuadamente los puntos fuertes y débiles de los resultados.
→ Elaboración de un esquema sobre el ciclo de Krebs que describe los pasos pero no logra explicar la importancia energética global ni argumentar sobre su eficiencia.</t>
  </si>
  <si>
    <t>Adquirido</t>
  </si>
  <si>
    <t>70-89%</t>
  </si>
  <si>
    <t>Analiza críticamente conceptos y procesos biológicos, interpretando datos con precisión en diferentes formatos. Comunica informaciones y opiniones razonadas de forma clara y argumenta con solvencia sobre los puntos fuertes y débiles de experimentos o resultados científicos.
→ Redacción de un informe de laboratorio sobre la actividad enzimática de la catalasa, interpretando correctamente las gráficas de velocidad y argumentando las causas de la desnaturalización.</t>
  </si>
  <si>
    <t>Avanzado</t>
  </si>
  <si>
    <t>90-100%</t>
  </si>
  <si>
    <t>Sintetiza e integra información compleja de múltiples fuentes científicas, transmitiéndola con rigor técnico y adaptando el formato al receptor. Evalúa de forma exhaustiva métodos y resultados, proponiendo mejoras o nuevas líneas de análisis basadas en una argumentación científica profunda.
→ Defensa de un proyecto de investigación sobre biotecnología (ej. CRISPR) utilizando un póster científico, integrando datos de diversas publicaciones y debatiendo con precisión sobre sus implicaciones éticas y técnicas.</t>
  </si>
  <si>
    <t>Portfolio / dosier</t>
  </si>
  <si>
    <t>Localiza información de forma guiada sin distinguir fuentes fiables de las que no lo son, presentando contenidos desorganizados, con errores conceptuales y sin citar las fuentes utilizadas.
→ Recopilación de información sobre la estructura de la célula obtenida de blogs no científicos, sin orden lógico y sin referencias bibliográficas.</t>
  </si>
  <si>
    <t>Identifica algunas fuentes fiables con ayuda, seleccionando información básica y organizándola de forma sencilla, aunque muestra dificultades para contrastar la veracidad de los datos o citar siguiendo un formato estándar.
→ Resumen de un artículo de divulgación sobre biotecnología donde se citan las fuentes de forma incompleta y el contraste de datos es superficial.</t>
  </si>
  <si>
    <t>Localiza y utiliza fuentes fiables de forma autónoma, organizando la información y contrastando su veracidad mediante datos científicos para resolver cuestiones biológicas y crear contenidos citando adecuadamente.
→ Informe sobre el metabolismo celular que integra información de libros de texto y revistas científicas, contrastando cifras de rendimiento energético y citando en formato APA.</t>
  </si>
  <si>
    <t>Evalúa críticamente y contrasta con rigor múltiples fuentes científicas complejas, integrando la información para resolver problemas biológicos autónomos y crear contenidos originales con una estructura profesional y citación impecable.
→ Ensayo crítico sobre las aplicaciones de la técnica CRISPR-Cas9, utilizando bases de datos como PubMed, analizando la metodología de los estudios y justificando la fiabilidad de cada fuente.</t>
  </si>
  <si>
    <t>Rúbrica genérica</t>
  </si>
  <si>
    <t>Identifica de forma aislada algunos elementos de un trabajo de investigación o divulgación biológica, sin llegar a evaluar su fiabilidad ni la validez del método científico empleado de manera autónoma.
→ El alumno señala el título y el autor de un artículo sobre vacunas, pero no distingue si los resultados se basan en un experimento controlado o en una opinión.</t>
  </si>
  <si>
    <t>Describe los pasos del método científico presentes en un texto biológico y reconoce la importancia de la ciencia, aunque muestra dificultades para cuestionar la veracidad de las conclusiones o detectar sesgos metodológicos sin ayuda.
→ El alumno resume un texto sobre el cambio climático identificando la hipótesis y las variables, pero acepta las conclusiones sin verificar la procedencia de los datos.</t>
  </si>
  <si>
    <t>Analiza con sentido crítico trabajos de investigación o divulgación, comprobando la correcta aplicación del método científico y evaluando la fiabilidad de las conclusiones basándose en la coherencia de los resultados y el rigor del proceso.
→ El alumno analiza un estudio sobre resistencia bacteriana, señalando si el tamaño de la muestra es suficiente y si las conclusiones se derivan lógicamente de los datos obtenidos.</t>
  </si>
  <si>
    <t>Evalúa de forma exhaustiva y autónoma la fiabilidad de diversas fuentes biológicas, contrastando metodologías y argumentando con rigor científico y ético la trascendencia social de los avances y la labor de los investigadores.
→ El alumno elabora un informe comparativo sobre dos investigaciones de edición genética (CRISPR), detectando posibles conflictos de interés y argumentando su impacto en la medicina actual.</t>
  </si>
  <si>
    <t>Identifica de forma aislada elementos de un problema biológico, pero presenta dificultades graves para aplicar estrategias de resolución o establecer conexiones entre los datos y los fenómenos biológicos, requiriendo ayuda constante para avanzar.
→ Identifica los alelos en un problema de genética, pero es incapaz de plantear el cuadro de Punnett o interpretar las proporciones genotípicas resultantes.</t>
  </si>
  <si>
    <t>Resuelve problemas biológicos sencillos siguiendo modelos preestablecidos. Aplica estrategias básicas de búsqueda de información, aunque el análisis crítico de las soluciones es limitado y no logra reformular el procedimiento de forma autónoma ante errores.
→ Resuelve un problema de herencia mendeliana simple siguiendo un ejemplo previo, pero no sabe explicar por qué los resultados observados en un caso real difieren de los esperados teóricamente.</t>
  </si>
  <si>
    <t>Plantea y resuelve problemas biológicos complejos de forma autónoma, seleccionando estrategias adecuadas. Analiza críticamente la validez de las soluciones obtenidas basándose en el conocimiento científico y es capaz de ajustar el procedimiento si detecta incoherencias.
→ Resuelve un problema de genética de ligamiento, detecta que las frecuencias recombinantes no coinciden con la segregación independiente y propone una explicación basada en el sobrecruzamiento.</t>
  </si>
  <si>
    <t>Resuelve problemas biológicos interdisciplinares integrando diversas estrategias y saberes. Evalúa con rigor la eficiencia de los procedimientos utilizados, propone mejoras innovadoras y transfiere las soluciones para explicar fenómenos biológicos en contextos nuevos o complejos.
→ Diseña un protocolo experimental para determinar la constante de Michaelis-Menten de una enzima, analiza críticamente las desviaciones de la gráfica y propone una reformulación del método para minimizar errores de medición.</t>
  </si>
  <si>
    <t>Identifica de forma aislada algunas acciones relacionadas con la salud o la sostenibilidad, pero no establece vínculos con los fundamentos de la biología molecular ni desarrolla un análisis crítico o argumentativo.
→ Enumera hábitos saludables como hacer ejercicio o comer fruta sin explicar qué procesos biológicos se ven afectados por estas acciones.</t>
  </si>
  <si>
    <t>Describe acciones de salud y sostenibilidad relacionándolas de manera superficial con conceptos biológicos básicos, aunque sus argumentos carecen de profundidad técnica o de una base sólida en biología molecular.
→ Explica que una dieta equilibrada es necesaria para obtener energía, mencionando vagamente las biomoléculas pero sin detallar rutas metabólicas específicas.</t>
  </si>
  <si>
    <t>Analiza críticamente acciones de salud y sostenibilidad fundamentando sus argumentos en procesos de biología molecular (metabolismo, expresión génica, señalización celular), justificando la adopción de estilos de vida saludables.
→ Argumenta la importancia de reducir el consumo de grasas trans analizando su impacto en la fluidez de la membrana plasmática y el riesgo de enfermedades metabólicas a nivel molecular.</t>
  </si>
  <si>
    <t>Evalúa y transfiere conocimientos complejos de biología molecular para proponer soluciones o defender posturas críticas sobre la sostenibilidad global y la salud, integrando múltiples factores y demostrando un alto rigor científico.
→ Elabora un ensayo crítico sobre el impacto de los disruptores endocrinos presentes en plásticos, detallando su interacción con receptores celulares y proponiendo alternativas sostenibles basadas en la evidencia científica.</t>
  </si>
  <si>
    <t>Identifica de forma aislada algunos bioelementos y biomoléculas, pero presenta dificultades para describir sus estructuras o funciones básicas sin ayuda directa. No logra establecer vínculos entre el nivel molecular y el macroscópico.
→ Enumera los bioelementos primarios pero no reconoce la importancia del carbono en la formación de cadenas orgánicas.</t>
  </si>
  <si>
    <t>Describe las funciones y estructuras de las principales biomoléculas de forma descriptiva. Identifica interacciones bioquímicas básicas y realiza prácticas de laboratorio siguiendo protocolos guiados, aunque con imprecisiones en la argumentación de los resultados.
→ Describe la estructura de los fosfolípidos y su presencia en la membrana, pero no explica cómo su carácter anfipático determina la permeabilidad celular.</t>
  </si>
  <si>
    <t>Analiza y argumenta la importancia de las biomoléculas y sus interacciones, explicando razonadamente cómo las propiedades moleculares determinan las características macroscópicas de los seres vivos. Aplica metodologías analíticas en el laboratorio con precisión y corrección.
→ Explica cómo la estructura de la doble hélice del ADN permite el almacenamiento y la transmisión de la información genética a nivel de organismo.</t>
  </si>
  <si>
    <t>Integra y transfiere el conocimiento bioquímico para justificar fenómenos biológicos complejos o predecir efectos macroscópicos ante alteraciones moleculares. Demuestra alta autonomía y rigor científico en el uso de técnicas analíticas y en la argumentación crítica.
→ Justifica cómo la desnaturalización de una enzima específica por cambios de pH afecta a una ruta metabólica completa y, en consecuencia, a la homeostasis del individuo.</t>
  </si>
  <si>
    <t>Secuenciación trimestral</t>
  </si>
  <si>
    <t>Trimestre</t>
  </si>
  <si>
    <t>Título pedagógico</t>
  </si>
  <si>
    <t>Horas estimadas</t>
  </si>
  <si>
    <t>SDA recomendada</t>
  </si>
  <si>
    <t>Saberes principales</t>
  </si>
  <si>
    <t>Criterios evaluables</t>
  </si>
  <si>
    <t>Competencias dominantes</t>
  </si>
  <si>
    <t>Fundamentos Químicos y Estructurales de la Vida</t>
  </si>
  <si>
    <t>SDA: 'La arquitectura de lo vivo'. Investigación sobre cómo fallos en la estructura molecular o el ciclo celular derivan en patologías como el cáncer.</t>
  </si>
  <si>
    <t xml:space="preserve">
• Las biomoléculas orgánicas e inorgánicas: características generales y diferencias.
• Los enlaces químicos y su importancia en biología.
• El agua y las sales minerales: relación entre sus características químicas y funciones biológicas.
• Características químicas, isomerías, enlaces y funciones de los monosacáridos (pentosas, hexosas en sus formas lineales y cíclicas), disacáridos y polisacáridos con mayor relevancia biológica.
• Los lípidos saponificables y no saponificables: características químicas, tipos, diferencias y funciones biológicas.
• Las proteínas: características químicas, estructura, función biológica, papel biocatalizador.
• Las vitaminas y sales: función biológica como cofactores enzimáticos e importancia de su incorporación en la dieta.
• Los ácidos nucleicos: tipos, características químicas, estructura y función biológica.
• La relación entre los bioelementos y biomoléculas y la salud. Estilos de vida saludables.
• La teoría celular: implicaciones biológicas.
• La microscopía óptica y electrónica: imágenes, poder de resolución y técnicas de preparación de muestras.
• La membrana plasmática: estructura, propiedades y composición química.
• El proceso osmótico: repercusión sobre la célula animal, vegetal y procariota.
• El transporte a través de la membrana plasmática: mecanismos (difusión simple y facilitada, transporte activo, endocitosis y exocitosis).
• Los orgánulos celulares eucariotas y procariotas: funciones básicas.
• El ciclo celular: fases y mecanismos de regulación.
• La mitosis, fases y función biológica. La meiosis, fases e importancia en la reproducción sexual y en la evolución.
• El cáncer: relación con las mutaciones y con la alteración del ciclo celular. Correlación entre el cáncer y determinados hábitos perjudiciales.</t>
  </si>
  <si>
    <t>4.1: Explicar fenómenos biológicos, a través del planteamiento y resolución de problemas.
5.1: Argumentar sobre la importancia de adoptar estilos de vida saludables.
6.1: Explicar las características y procesos vitales de los seres vivos mediante el análisis de sus biomoléculas.
6.2: Aplicar metodologías analíticas en el laboratorio utilizando los materiales adecuados.</t>
  </si>
  <si>
    <t>CE.5: Analizar críticamente acciones relacionadas con la salud.
CE.6: Analizar la función de las principales biomoléculas y estructuras.</t>
  </si>
  <si>
    <t>Instrumentos / evaluación</t>
  </si>
  <si>
    <t>Exámenes parciales de bioquímica y citología, prácticas de laboratorio (ósmosis y mitosis), y resolución de problemas de biomoléculas.</t>
  </si>
  <si>
    <t>Flujos de Energía e Información Genética</t>
  </si>
  <si>
    <t>SDA: 'El motor y el código'. Simulación de procesos metabólicos y resolución de casos prácticos de genética molecular y mutaciones.</t>
  </si>
  <si>
    <t xml:space="preserve">
• Concepto de metabolismo.
• Enzimas o catalizadores biológicos: Concepto y función.
• Conceptos de anabolismo y catabolismo: diferencias.
• Procesos implicados en la respiración celular anaeróbica y aeróbica. Localización celular.
• Glucólisis.
• Fermentación.
• Ciclo de Krebs, cadena de transporte de electrones y fosforilación oxidativa.
• β-oxidación de los ácidos grasos.
• Metabolismos aeróbico y anaeróbico: cálculo comparativo de sus rendimientos energéticos.
• Principales rutas de anabolismo heterótrofo y autótrofo (fotosíntesis y quimiosíntesis): importancia biológica.
• Etapas del proceso fotosintético. Balance global. Localización celular.
• Identificación del ADN como portador de la información genética. Concepto de gen.
• Mecanismo de replicación del ADN: modelo procariota y diferencias con eucariotas.
• Etapas de la expresión génica: trascripción y traducción en procariotas y eucariotas.
• El ARN. Tipos y funciones.
• El código genético: características y resolución de problemas.
• Las mutaciones: su relación con la replicación del ADN, la evolución y la biodiversidad.
• Agentes mutagénicos.
• Regulación de la expresión génica: su importancia en la diferenciación celular.
• Los genomas procariota y eucariota: características generales y diferencias.
• Tipos de mutaciones.</t>
  </si>
  <si>
    <t>1.1: Analizar críticamente conceptos y procesos biológicos.
2.1: Plantear y resolver cuestiones y crear contenidos relacionados con la materia.
4.1: Explicar fenómenos biológicos a través del planteamiento y resolución de problemas.
4.2: Analizar críticamente la solución a un problema utilizando los contenidos de Biología.</t>
  </si>
  <si>
    <t>CE.1: Interpretar y transmitir información y datos científicos.
CE.4: Plantear y resolver problemas utilizando estrategias adecuadas.</t>
  </si>
  <si>
    <t>Pruebas de resolución de problemas (genética molecular y balances energéticos), diagramas de flujo metabólico y defensa de casos sobre mutaciones.</t>
  </si>
  <si>
    <t>Biotecnología e Inmunología: Aplicaciones y Defensas</t>
  </si>
  <si>
    <t>SDA: 'Desafíos del siglo XXI'. Debate sobre las implicaciones éticas de CRISPR y el funcionamiento de las vacunas en la sociedad actual.</t>
  </si>
  <si>
    <t xml:space="preserve">
• Concepto de Biotecnología.
• Técnicas de ingeniería genética y sus aplicaciones: PCR, enzimas de restricción, clonación molecular, OMG, CRISPR-CAS9.
• Importancia y repercusiones de la biotecnología: aplicaciones en salud, agricultura y medio ambiente.
• Fisiología y morfología de los virus.
• Concepto de inmunidad.
• Las barreras externas: su importancia al dificultar la entrada de patógenos.
• Inmunidad innata y específica: diferencias.
• Inmunidad humoral y celular: mecanismos de acción.
• Inmunidad artificial y natural, pasiva y activa: mecanismos de funcionamiento.
• Enfermedades infecciosas: prevención, detección, fases y tratamiento.
• Principales patologías del sistema inmunitario: enfermedades autoinmunes, síndromes de inmunodeficiencia y alergias.</t>
  </si>
  <si>
    <t>1.2: Comunicar informaciones u opiniones razonadas.
1.3: Argumentar sobre aspectos relacionados con los contenidos de la materia.
2.2: Contrastar y justificar la veracidad de información utilizando fuentes fiables.
3.1: Evaluar la fiabilidad de las conclusiones de un trabajo de investigación.
3.2: Argumentar sobre la contribución de la ciencia a la sociedad.</t>
  </si>
  <si>
    <t>CE.2: Localizar y utilizar fuentes fiables evaluándolas críticamente.
CE.3: Analizar trabajos de investigación o divulgación con sentido crítico.</t>
  </si>
  <si>
    <t>Portafolio de investigación sobre biotecnología, examen final integrador tipo EvAU y debates evaluables sobre inmunología.</t>
  </si>
  <si>
    <t>Situaciones de aprendizaje sugeridas (SDA)</t>
  </si>
  <si>
    <t>SDA 1</t>
  </si>
  <si>
    <t>Alérgenos en antena</t>
  </si>
  <si>
    <t>Subtítulo</t>
  </si>
  <si>
    <t>Un podcast sobre la biología molecular de las alergias en Madrid</t>
  </si>
  <si>
    <t>Contexto</t>
  </si>
  <si>
    <t>En Madrid, las alergias al polen afectan a un tercio de la población, especialmente en primavera. La Red de Vigilancia Palinológica de la Comunidad publica datos diarios que la ciudadanía apenas conoce. El alumnado de 2.º Bachillerato puede tender un puente entre la ciencia molecular y la vida cotidiana.</t>
  </si>
  <si>
    <t>Reto central</t>
  </si>
  <si>
    <t>Crear un podcast divulgativo de tres episodios (15 min cada uno) que explique, desde la biología molecular, el aumento de alergias en Madrid, utilizando datos reales de polen y entrevistas simuladas a expertos.</t>
  </si>
  <si>
    <t>Recursos</t>
  </si>
  <si>
    <t xml:space="preserve">
• Datos de la Red Palinológica de la Comunidad de Madrid (polenmadrid.org)
• Tutorial de Audacity
• Rúbrica de evaluación (5 criterios)
• Artículos divulgativos sobre alergias (Ej.: SEICAP, SEAIC)
• Micrófonos o grabadora de móvil</t>
  </si>
  <si>
    <t>Transversales</t>
  </si>
  <si>
    <t>Educación para la salud, competencia digital y tratamiento crítico de la información.</t>
  </si>
  <si>
    <t>Fase</t>
  </si>
  <si>
    <t>Duración</t>
  </si>
  <si>
    <t>Descripción</t>
  </si>
  <si>
    <t>Evidencia recogida</t>
  </si>
  <si>
    <t>Activación y planteamiento del reto</t>
  </si>
  <si>
    <t>1 sesión</t>
  </si>
  <si>
    <t>Se presenta el encargo: la Asociación de Alérgicos de Madrid pide un podcast que explique por qué aumentan las alergias. Se analiza un gráfico real de polen de Madrid y se genera la pregunta guía. Se forman equipos de 4-5 personas.</t>
  </si>
  <si>
    <t>Lluvia de ideas inicial y cuestiones que se plantean los equipos.</t>
  </si>
  <si>
    <t>Adquisición guiada de saberes</t>
  </si>
  <si>
    <t>3 sesiones</t>
  </si>
  <si>
    <t>Sesiones teórico-prácticas sobre el sistema inmunitario, la alergia (IgE, mastocitos, histamina), y las biomoléculas implicadas. Se enseña a buscar y evaluar fuentes, y a interpretar datos palinológicos. Se realizan ejercicios con gráficos reales de la Red Palinológica.</t>
  </si>
  <si>
    <t>Ejercicios de interpretación de gráficos, esquemas del mecanismo alérgico y análisis de una fuente científica.</t>
  </si>
  <si>
    <t>Aplicación al reto</t>
  </si>
  <si>
    <t>Cada equipo diseña el podcast: estructura de tres episodios, reparto de roles, selecciona datos de polen (estación cercana), redacta el guion con citas y prepara una entrevista simulada a una persona experta (pueden ser compañeros de otro equipo o grabación propia). Se realiza un ensayo general.</t>
  </si>
  <si>
    <t>Guion completo del podcast con fuentes citadas y plan de grabación.</t>
  </si>
  <si>
    <t>Producción y comunicación</t>
  </si>
  <si>
    <t>2 sesiones</t>
  </si>
  <si>
    <t>Grabación y edición del podcast. Se facilita un tutorial de Audacity. Cada equipo graba sus tres episodios. Se suben a una plataforma (SoundCloud o similar) y se comparte el enlace con la clase.</t>
  </si>
  <si>
    <t>Archivo de audio final o enlace.</t>
  </si>
  <si>
    <t>Reflexión y evaluación</t>
  </si>
  <si>
    <t>Audición de un episodio de cada equipo (seleccionado al azar). Coevaluación con rúbrica (5 criterios, niveles 1-4). Autoevaluación del equipo y reflexión sobre el proceso. Se recogen las rúbricas y se asigna el nivel final a cada criterio.</t>
  </si>
  <si>
    <t>Rúbrica de coevaluación cumplimentada, diana de autoevaluación y reflexión grupal.</t>
  </si>
  <si>
    <t>SDA 2</t>
  </si>
  <si>
    <t>Resistencia a antibióticos en el instituto: un análisis bacteriano con datos propios</t>
  </si>
  <si>
    <t>¿qué bacterias resistentes nos rodean y cómo prevenirlas?</t>
  </si>
  <si>
    <t>El aumento de resistencias bacterianas es un problema global de salud. En nuestro centro, desconocemos la presencia de bacterias resistentes en el entorno cotidiano. Este proyecto permitirá obtener datos reales sobre las bacterias de las superficies que tocamos a diario y proponer acciones concretas.</t>
  </si>
  <si>
    <t>Diseñar y ejecutar un estudio microbiológico de superficies del centro para identificar la presencia de bacterias resistentes a antibióticos comunes, analizar los resultados y presentar recomendaciones para reducir riesgos.</t>
  </si>
  <si>
    <t xml:space="preserve">
• Placas de Petri con agar nutritivo
• Asas de siembra estériles
• Discos de antibióticos (ampicilina, tetraciclina, etc.)
• Incubadora a 37°C
• Guantes y material de protección
• Fichas de registro de datos
• Hoja de cálculo para elaboración de gráficos
• Rúbricas de evaluación</t>
  </si>
  <si>
    <t>Educación para la salud (uso racional de antibióticos, higiene), tratamiento crítico de datos científicos y competencia digital (búsqueda de información, presentación).</t>
  </si>
  <si>
    <t>Se presenta la problemática de la resistencia a antibióticos mediante noticias y datos de la OMS. El alumnado se organiza en equipos, formula hipótesis sobre la presencia de bacterias resistentes en el centro y diseña un plan de muestreo de superficies (ej. puertas, barandillas, mesas).</t>
  </si>
  <si>
    <t>Cuaderno de equipo con hipótesis y plan de muestreo.</t>
  </si>
  <si>
    <t>Se trabajan los saberes necesarios: estructura bacteriana, mecanismos de resistencia, acción de antibióticos, técnicas de cultivo y antibiograma. Se utilizan modelos, vídeos y ejercicios de interpretación de resultados.</t>
  </si>
  <si>
    <t>Cuestionario individual de conceptos clave y ejercicios de interpretación.</t>
  </si>
  <si>
    <t>Los equipos recogen muestras de las superficies seleccionadas, siembran en placas de agar, incuban y realizan el antibiograma con discos de antibióticos comunes. Registran observaciones y resultados en el laboratorio.</t>
  </si>
  <si>
    <t>Registro fotográfico y anotaciones en el cuaderno de laboratorio.</t>
  </si>
  <si>
    <t>Los equipos analizan los datos (midiendo halos, comparando con tablas de sensibilidad), buscan información científica sobre los patrones observados, elaboran un informe escrito con gráficos y preparan una presentación oral para la audiencia real.</t>
  </si>
  <si>
    <t>Borrador del informe y presentación.</t>
  </si>
  <si>
    <t>Presentación oral de los informes ante el equipo directivo y comisión de salud. Coevaluación entre equipos y autoevaluación mediante rúbrica. Reflexión sobre la fiabilidad de los resultados y propuestas de mejora.</t>
  </si>
  <si>
    <t>Rúbrica de coevaluación y autoevaluación cumplimentada.</t>
  </si>
  <si>
    <t>SDA 3</t>
  </si>
  <si>
    <t>Crea un modelo y una campaña contra el cáncer desde la biología molecular</t>
  </si>
  <si>
    <t>Del ADN al mensaje: replica, muta, conciencia</t>
  </si>
  <si>
    <t>El centro de salud del barrio quiere ofrecer una charla de prevención del cáncer, pero carece de material visual y didáctico actualizado. El alumnado de Biología ha estudiado la replicación del ADN y las mutaciones que pueden originar cáncer. Se propone diseñar un modelo tridimensional del proceso de replicación destacando posibles errores y una campaña de concienciación dirigida a los usuarios del centro de salud.</t>
  </si>
  <si>
    <t>Diseñar y construir un modelo tridimensional de la replicación del ADN que ilustre cómo surgen mutaciones oncogénicas, y elaborar una campaña de prevención del cáncer (póster, tríptico o vídeo breve) para entregar al centro de salud del barrio.</t>
  </si>
  <si>
    <t xml:space="preserve">
• Animaciones sobre replicación del ADN (ej. Biointeractive)
• Artículos divulgativos sobre cáncer y prevención (AECC, ISCIII)
• Materiales para el modelo: plastilina, cartón, impresora 3D opcional
• Guía de elaboración de póster científico
• Rúbrica de evaluación (4 criterios con niveles 1-4)</t>
  </si>
  <si>
    <t>Educación para la salud, tratamiento crítico de la información científica y competencia en comunicación lingüística.</t>
  </si>
  <si>
    <t>Se presenta el reto: el centro de salud necesita material didáctico sobre prevención del cáncer. Se plantea la pregunta guía. El alumnado activa conocimientos previos sobre replicación y cáncer mediante una lluvia de ideas y un organizador gráfico.</t>
  </si>
  <si>
    <t>Ideas previas escritas en un mural colaborativo.</t>
  </si>
  <si>
    <t>Estudio de la replicación del ADN, tipos de mutaciones y su relación con el cáncer. Se utilizan animaciones, artículos de divulgación y modelos virtuales. El alumnado completa un cuaderno de actividades con esquemas y preguntas.</t>
  </si>
  <si>
    <t>Cuaderno con esquemas de replicación y tipos de mutaciones.</t>
  </si>
  <si>
    <t>Por equipos, diseñan el modelo tridimensional: deciden materiales, representan la horquilla de replicación y señalan puntos de error. Paralelamente, esbozan los mensajes clave de la campaña de prevención. Se realizan bocetos y se validan con el docente.</t>
  </si>
  <si>
    <t>Bocetos del modelo y guión de la campaña.</t>
  </si>
  <si>
    <t>Construcción del modelo (físico o digital) y elaboración de la campaña (póster, tríptico o vídeo). Se revisan borradores y se prepara la presentación para el centro de salud.</t>
  </si>
  <si>
    <t>Modelo terminado y campaña lista.</t>
  </si>
  <si>
    <t>Presentación de los productos al grupo y coevaluación mediante rúbrica. Se asignan niveles de logro a los criterios. Se prepara la entrega formal al centro de salud.</t>
  </si>
  <si>
    <t>Rúbricas cumplimentadas y dianas de autoevaluación.</t>
  </si>
  <si>
    <t>Diseño Universal del Aprendizaje (DUA) — sugerencias por CE</t>
  </si>
  <si>
    <t>Eje DUA</t>
  </si>
  <si>
    <t>Principio</t>
  </si>
  <si>
    <t>Sugerencias prácticas</t>
  </si>
  <si>
    <t>Representación</t>
  </si>
  <si>
    <t>Proporcionar múltiples formas de representación</t>
  </si>
  <si>
    <t xml:space="preserve">
• Ofrecer artículos de investigación sobre biotecnología en tres niveles de complejidad lingüística, incluyendo versiones con glosarios terminológicos hipervinculados a animaciones moleculares.
• Utilizar visores de bases de datos biológicas (como el Protein Data Bank o NCBI) para que el alumnado visualice estructuras en 3D simultáneamente a la lectura de la descripción textual del experimento.
• Presentar los datos de experimentos clásicos (como los de Meselson y Stahl) mediante diagramas de flujo interactivos que permitan aislar variables y observar los resultados parciales antes de la conclusión final.</t>
  </si>
  <si>
    <t>Acción y expresión</t>
  </si>
  <si>
    <t>Proporcionar múltiples formas de acción y expresión</t>
  </si>
  <si>
    <t xml:space="preserve">
• Permitir la entrega de la interpretación de resultados mediante la creación de un 'video-abstract' científico, un póster académico digital o un informe técnico estructurado siguiendo normas APA.
• Diseñar una simulación de congreso científico donde el alumnado pueda defender sus argumentos de forma oral, mediante un hilo de comunicación científica en redes sociales o a través de un debate escrito en un foro técnico.
• Proporcionar plantillas de andamiaje para la argumentación científica que incluyan conectores lógicos específicos (evidencia, inferencia, sesgo) para facilitar la estructuración del discurso biológico.</t>
  </si>
  <si>
    <t>Implicación / motivación</t>
  </si>
  <si>
    <t>Proporcionar múltiples formas de implicación</t>
  </si>
  <si>
    <t xml:space="preserve">
• Vincular el análisis de datos a problemáticas reales y cercanas, como la interpretación de analíticas de aguas locales o informes epidemiológicos regionales actuales, para aumentar la relevancia percibida.
• Implementar un sistema de 'revisión por pares' (peer-review) donde el alumnado asuma el rol de editor de una revista científica, evaluando la precisión de los argumentos de sus compañeros con rúbricas profesionales.
• Ofrecer autonomía en la elección del bloque temático (inmunología, genética o metabolismo) sobre el cual realizarán la búsqueda y transmisión de información científica, ajustando el nivel de desafío a su interés vocacional.</t>
  </si>
  <si>
    <t xml:space="preserve">
• Ofrecer guías visuales interactivas para navegar por bases de datos científicas específicas como PubMed o el Protein Data Bank (PDB), desglosando la estructura de un 'paper' mediante capas de información.
• Proporcionar ejemplos contrastados de noticias de prensa sensacionalista frente a artículos de revisión (Nature, Science) sobre un mismo avance biotecnológico, utilizando códigos de colores para identificar sesgos.
• Utilizar organizadores gráficos que vinculen términos técnicos de biología molecular con repositorios de libre acceso, facilitando la transición del lenguaje divulgativo al lenguaje científico académico.</t>
  </si>
  <si>
    <t xml:space="preserve">
• Diseñar un 'hilo' de divulgación en redes sociales o un podcast técnico que desmienta un mito biológico (ej. vacunas o transgénicos), basándose exclusivamente en fuentes indexadas.
• Elaborar un póster científico digital interactivo donde los enlaces de referencia no sean estáticos, sino que incluyan una breve justificación crítica de por qué esa fuente es fiable según el test de CRAAP.
• Crear una videoteca de 'fact-checking' biológico donde el alumnado demuestre la trazabilidad de una información desde un titular de prensa hasta la metodología del estudio original.</t>
  </si>
  <si>
    <t xml:space="preserve">
• Vincular la búsqueda de información con proyectos de Ciencia Ciudadana reales (ej. seguimiento de biodiversidad o resistencia a antibióticos), donde su investigación tenga un impacto fuera del aula.
• Simular un proceso de 'Peer Review' (revisión por pares) en el que los alumnos evalúen la robustez de las fuentes bibliográficas de sus compañeros, asumiendo el rol de editores de una revista científica.
• Permitir la libre elección del tema de investigación dentro de los bloques de la materia (inmunología, metabolismo, genética), conectándolo con dilemas éticos actuales que despierten su curiosidad social.</t>
  </si>
  <si>
    <t xml:space="preserve">
• Ofrecer un mismo artículo de investigación sobre biotecnología (ej. CRISPR) en tres niveles de complejidad: el abstract original, un mapa conceptual de variables y una videonarrativa que explique el diseño experimental.
• Utilizar guías de lectura con hipervínculos terminológicos que conecten conceptos complejos (como 'retrotranscripción' o 'epigenética') con modelos moleculares 3D interactivos para facilitar la comprensión del marco teórico.
• Presentar una 'Matriz de Verificación Científica' visual que compare, mediante códigos de colores, cómo un hilo de Twitter, una noticia de prensa y un paper de Nature abordan el mismo hallazgo biológico.</t>
  </si>
  <si>
    <t xml:space="preserve">
• Elaborar un 'Informe de Auditoría Científica' en formato podcast donde el alumnado refute un mito biológico común (ej. dietas milagro o curas de cáncer) analizando los sesgos en la muestra y la ausencia de grupos control.
• Diseñar una réplica del protocolo experimental de un estudio de divulgación utilizando herramientas de simulación virtual (como PhET o Labster) para comprobar si los resultados son reproducibles técnicamente.
• Crear un hilo de 'Fact-Checking' digital que desmonte una noticia sensacionalista sobre genética, vinculando cada afirmación con la evidencia empírica y las tablas de datos del estudio original.</t>
  </si>
  <si>
    <t xml:space="preserve">
• Organizar un 'Tribunal de Ética y Ciencia' donde el alumnado elija un caso real de fraude científico en biología para investigar las motivaciones del autor y las consecuencias sociales de sus conclusiones falsas.
• Permitir la elección del área de interés para el análisis crítico (Inmunología, Ecología, Genética o Metabolismo) conectando la tarea con futuras salidas profesionales en el ámbito biosanitario o ambiental.
• Implementar un sistema de 'Badge de Revisor Senior' donde el alumnado gane insignias al detectar errores metodológicos específicos (como falta de doble ciego o correlación confundida con causalidad) en noticias de actualidad.</t>
  </si>
  <si>
    <t>Proporcionar múltiples formas de representación para la comprensión de problemas biológicos complejos.</t>
  </si>
  <si>
    <t xml:space="preserve">
• Utilizar simuladores interactivos de rutas metabólicas (como Glycolysis/Krebs) que permitan alternar entre fórmulas químicas detalladas, diagramas de flujo simplificados y animaciones del balance energético.
• Presentar los enunciados de problemas de genética y microbiología mediante casos clínicos reales que incluyan tanto texto descriptivo como resultados de pruebas de laboratorio (cariotipos, electroforesis o cultivos en placa).
• Proporcionar glosarios de terminología bioinformática y simbología bioquímica con apoyos visuales y ejemplos de resolución de problemas tipo 'andamiaje' para desglosar la lógica de las leyes de Mendel.</t>
  </si>
  <si>
    <t>Proporcionar múltiples formas de acción y expresión para demostrar la resolución de problemas.</t>
  </si>
  <si>
    <t xml:space="preserve">
• Permitir la entrega de la resolución de problemas de biotecnología mediante la creación de un árbol de decisión lógico o un diagrama de flujo que justifique cada paso del procedimiento seguido.
• Ofrecer la posibilidad de explicar la resolución de un problema de inmunología o genética molecular a través de una grabación de audio o vídeo tipo 'screencast' sobre una pizarra digital.
• Diseñar una 'guía de autoevaluación de errores' donde el alumno deba identificar y corregir fallos deliberados en un procedimiento de replicación del ADN o transcripción previamente resuelto.</t>
  </si>
  <si>
    <t>Proporcionar múltiples formas de implicación para fomentar el interés y la persistencia.</t>
  </si>
  <si>
    <t xml:space="preserve">
• Plantear 'Desafíos de Diagnóstico' basados en situaciones de la vida cotidiana (como brotes infecciosos locales o enfermedades raras) donde el alumnado elija el nivel de complejidad de las variables a analizar.
• Organizar sesiones de 'Peer Review' (revisión por pares) donde los alumnos asuman el rol de editores científicos para validar o refutar las soluciones propuestas por sus compañeros a un dilema bioético.
• Vincular los problemas de ecología y metabolismo con proyectos de ciencia ciudadana o problemas de sostenibilidad real, permitiendo que elijan el área de aplicación según sus intereses profesionales futuros.</t>
  </si>
  <si>
    <t xml:space="preserve">
• Uso de visores moleculares interactivos (como Jmol o Protein Data Bank) para visualizar la interacción de xenobióticos con enzimas específicas, facilitando la comprensión de la toxicidad a nivel molecular.
• Presentación de diagramas comparativos de rutas metabólicas que contrasten la eficiencia energética de procesos industriales frente a procesos biológicos naturales para analizar la sostenibilidad.
• Dossier documental multiformato (artículos científicos indexados, vídeos de microscopía electrónica y podcasts de bioética) sobre el impacto de la edición genética en la salud humana y la biodiversidad.</t>
  </si>
  <si>
    <t xml:space="preserve">
• Elaboración de un informe pericial biotecnológico en formato digital o físico sobre las consecuencias moleculares del consumo de ultraprocesados en la expresión génica (epigenética).
• Grabación de un debate reglado tipo 'Scientific Podcast' donde se argumente, basándose en el dogma central de la biología molecular, la viabilidad y riesgos de los organismos modificados genéticamente.
• Diseño de una campaña de sensibilización que utilice infografías técnicas para explicar el mecanismo molecular de la resistencia a antibióticos como un problema crítico de salud pública y sostenibilidad.</t>
  </si>
  <si>
    <t xml:space="preserve">
• Simulación de un 'Comité de Bioética' donde el alumnado debe decidir sobre la implementación de terapias génicas basándose en criterios de sostenibilidad, coste metabólico y equidad en salud.
• Aprendizaje Basado en Problemas (ABP) mediante el análisis de casos reales de contaminación local, vinculando contaminantes específicos con alteraciones directas en la replicación del ADN.
• Uso de contratos de aprendizaje que permitan al alumnado elegir entre diferentes retos de investigación sobre biotecnología roja o verde según sus intereses profesionales o inquietudes éticas.</t>
  </si>
  <si>
    <t xml:space="preserve">
• Uso de visores moleculares interactivos (como Jmol o PDB) para rotar y analizar estructuras terciarias y cuaternarias de proteínas, identificando enlaces por puentes de hidrógeno y disulfuro.
• Presentación de infografías comparativas que vinculen la estructura química de glúcidos (enlaces alfa vs. beta) con su función biológica (reserva vs. estructural) mediante códigos de color consistentes.
• Modelado físico con kits de bioelementos para simular la formación de polímeros mediante reacciones de condensación, permitiendo la manipulación táctil de la pérdida de moléculas de agua.</t>
  </si>
  <si>
    <t xml:space="preserve">
• Elaboración de un 'atlas de biomoléculas' digital donde el alumnado elija entre grabar un podcast explicativo, diseñar un diagrama de flujo o redactar un informe técnico sobre la importancia del carbono.
• Resolución de un 'misterio bioquímico' mediante la creación de un mapa conceptual interactivo que conecte una carencia mineral (ej. anemia ferropénica) con su base molecular en la hemoglobina.
• Simulación de la desnaturalización proteica mediante un experimento de laboratorio documentado con un vídeo-tutorial o un diario de aprendizaje visual que explique el cambio de conformación.</t>
  </si>
  <si>
    <t xml:space="preserve">
• Análisis de casos reales de patologías moleculares (como la anemia falciforme o el escorbuto) para conectar la estructura de las biomoléculas con problemas de salud macroscópicos actuales.
• Diseño de un proyecto de investigación sobre nutrición donde el alumnado decida qué biomoléculas analizar en etiquetas de alimentos reales, ajustando el nivel de profundidad según su interés.
• Debates socráticos sobre la importancia de los bioelementos primarios en la búsqueda de vida extraterrestre, fomentando la argumentación científica y la relevancia social de la bioquímica.</t>
  </si>
  <si>
    <t>Mapeo CE → descriptores del Perfil de Salida</t>
  </si>
  <si>
    <t>Descriptores principales</t>
  </si>
  <si>
    <t>Descriptores secundarios</t>
  </si>
  <si>
    <t>Justificación</t>
  </si>
  <si>
    <t>CCL1, CCL3, CD2</t>
  </si>
  <si>
    <t>STEM4, CPSAA4, CC3</t>
  </si>
  <si>
    <t>Interpretar y transmitir información científica con precisión y en diferentes formatos implica comunicación lingüística (CCL1, CCL3) y uso de herramientas digitales (CD2). La argumentación crítica y el análisis requieren razonamiento científico (STEM4), autorregulación (CPSAA4) y sentido crítico (CC3).</t>
  </si>
  <si>
    <t>CD1, CD3, CPSAA4</t>
  </si>
  <si>
    <t>CCL3, STEM1, CC2</t>
  </si>
  <si>
    <t>Localizar y evaluar fuentes fiables implica competencia digital (CD1, CD3) y autogestión crítica (CPSAA4). La selección y organización de información requiere comprensión lectora (CCL3), método científico (STEM1) y conciencia ética (CC2).</t>
  </si>
  <si>
    <t>STEM1, STEM2, CD1</t>
  </si>
  <si>
    <t>CC3, CPSAA4, CCL1</t>
  </si>
  <si>
    <t>Analizar trabajos científicos con sentido crítico requiere comprensión del método científico (STEM1, STEM2) y acceso a fuentes digitales (CD1). La veracidad y fiabilidad se evalúan con actitud crítica (CC3), autorregulación (CPSAA4) y comunicación de juicios (CCL1).</t>
  </si>
  <si>
    <t>STEM1, STEM2, STEM5</t>
  </si>
  <si>
    <t>CPSAA5, CD2, CCL2</t>
  </si>
  <si>
    <t>Plantear y resolver problemas biológicos implica razonamiento matemático y científico (STEM1, STEM2) y modelización (STEM5). La reformulación de procedimientos desarrolla resiliencia (CPSAA5), uso de herramientas digitales (CD2) y expresión de soluciones (CCL2).</t>
  </si>
  <si>
    <t>CC1, CC4, CPSAA2</t>
  </si>
  <si>
    <t>CE1, STEM5, CCL5</t>
  </si>
  <si>
    <t>Analizar acciones de sostenibilidad y salud requiere conciencia ecosocial (CC1, CC4) y responsabilidad personal (CPSAA2). Argumentar sobre estilos de vida implica iniciativa (CE1), modelos científicos (STEM5) y comunicación persuasiva (CCL5).</t>
  </si>
  <si>
    <t>STEM3, STEM4, CCL1</t>
  </si>
  <si>
    <t>STEM1, CPSAA1, CCEC2</t>
  </si>
  <si>
    <t>Analizar biomoléculas y sus interacciones requiere comprensión de sistemas biológicos (STEM3, STEM4) y argumentación (CCL1). La explicación de características de la vida conecta con el método científico (STEM1), autoconocimiento (CPSAA1) y apreciación estética de la naturaleza (CCEC2).</t>
  </si>
  <si>
    <t>Preguntas frecuentes específicas de la CCAA</t>
  </si>
  <si>
    <t>Categoría</t>
  </si>
  <si>
    <t>Pregunta</t>
  </si>
  <si>
    <t>Respuesta</t>
  </si>
  <si>
    <t>Normativa</t>
  </si>
  <si>
    <t>¿Qué decreto autonómico madrileño regula el currículo de Biología en 2.º de Bachillerato y cómo adapta las horas lectivas mínimas?</t>
  </si>
  <si>
    <t>El currículo se basa en el Real Decreto 243/2022, pero Madrid desarrolló su propio decreto (Decreto 64/2022) donde fija 3 horas semanales para Biología en 2.º Bachillerato, igual que el BOE. No hay ampliación horaria autonómica.</t>
  </si>
  <si>
    <t>Secuenciación</t>
  </si>
  <si>
    <t>¿En qué se diferencia la secuenciación de saberes de Biología en 2.º Bachillerato en Madrid respecto al BOE o Comunidades vecinas como Castilla-La Mancha?</t>
  </si>
  <si>
    <t>Madrid mantiene los 54 saberes del BOE sin reordenar, mientras que Castilla-La Mancha agrupa algunos bloques. La diferencia clave es que Madrid prioriza la biología molecular y celular al inicio del curso, siguiendo su tradición de programación.</t>
  </si>
  <si>
    <t>Evaluación</t>
  </si>
  <si>
    <t>¿Con solo 3 horas semanales para Biología en 2.º Bachillerato en Madrid, ¿cómo planificar la evaluación de los 12 criterios y 54 saberes sin saturar al alumnado?</t>
  </si>
  <si>
    <t>Se recomienda integrar criterios en situaciones de aprendizaje y usar rúbricas que cubran varios criterios a la vez. Las horas se optimizan con trabajo cooperativo y tareas competenciales que aborden múltiples saberes por sesión.</t>
  </si>
  <si>
    <t>Recuperación</t>
  </si>
  <si>
    <t>¿Cuál es el procedimiento de recuperación y evaluación de pendientes para Biología de 2.º Bachillerato en Madrid?</t>
  </si>
  <si>
    <t>Los alumnos con la materia pendiente de 1.º Bachillerato deben realizar un plan de refuerzo con tres pruebas escritas parciales y una final en mayo. La calificación se pondera con las tareas del plan. No hay examen extraordinario en septiembre.</t>
  </si>
  <si>
    <t>Atencion_diversidad</t>
  </si>
  <si>
    <t>¿Qué medidas de atención a la diversidad concretas aplican en Biología de 2.º Bachillerato en Madrid para alumnado con necesidades educativas específicas?</t>
  </si>
  <si>
    <t>Se usan adaptaciones curriculares significativas solo si el alumno tiene dictamen; de lo contrario, se aplican ajustes metodológicos como mapas conceptuales, materiales visuales y evaluación oral. El departamento elabora un plan individualizado trimestral.</t>
  </si>
  <si>
    <t>Departamento</t>
  </si>
  <si>
    <t>¿Con qué otras materias se coordina el departamento de Biología en 2.º Bachillerato en Madrid para proyectos interdisciplinares?</t>
  </si>
  <si>
    <t>Coordinamos con Geología y Ciencias Ambientales para el bloque de ecosistemas, y con Química en bioquímica. También con Filosofía en ética científica. Se realizan al menos dos proyectos comunes al año, documentados en la programación.</t>
  </si>
  <si>
    <t>Inspeccion</t>
  </si>
  <si>
    <t>¿Qué exige la inspección educativa de Madrid en la programación didáctica de Biología de 2.º Bachillerato respecto a la evaluación competencial?</t>
  </si>
  <si>
    <t>Inspección pide que cada criterio de evaluación esté vinculado explícitamente a una competencia específica, con instrumentos variados (rúbricas, dianas) y que las actividades sean transferibles. También revisa la coherencia entre saberes y criterios.</t>
  </si>
  <si>
    <t>¿Qué recursos y bibliografía recomienda la Comunidad de Madrid para impartir Biología en 2.º Bachillerato con 3 horas semanales?</t>
  </si>
  <si>
    <t>Se sugiere el libro de texto de la editorial Santillana (Proyecto Saber Hacer) y la guía de laboratorio virtual del ITE. La bibliografía oficial incluye "Biología" de Curtis y "Genética" de Griffiths. Los recursos digitales priorizan simulaciones PhET y plataforma EducaMadrid.</t>
  </si>
  <si>
    <t>Cómo programar tu LOMLOE — guía 7 pasos</t>
  </si>
  <si>
    <t>Título</t>
  </si>
  <si>
    <t>Tiempo estimado</t>
  </si>
  <si>
    <t>Tip práctico</t>
  </si>
  <si>
    <t>Leer el decreto vigente</t>
  </si>
  <si>
    <t>1 hora</t>
  </si>
  <si>
    <t>Localiza el decreto de tu CCAA que desarrolla el Real Decreto 243/2022 para 2.º de Bachillerato. Identifica las 6 competencias específicas (CE), los 12 criterios de evaluación y los 37 saberes básicos organizados en 6 bloques. Anota cualquier elemento específico de tu comunidad (ej. saberes adicionales, secuenciación obligatoria).</t>
  </si>
  <si>
    <t>Descarga el PDF del BOE y el de tu comunidad, y márcalos con separadores de colores por bloques para consulta rápida.</t>
  </si>
  <si>
    <t>Listar las CE y criterios</t>
  </si>
  <si>
    <t>Elabora una tabla que relacione las 6 CE con sus 12 criterios de evaluación (por ejemplo, CE1 con dos criterios, CE2 con otros dos, etc.). Verifica que cada criterio se vincula a una o varias CE según el decreto. Conserva esta tabla como referencia para toda la programación.</t>
  </si>
  <si>
    <t>Usa una hoja de cálculo con columnas: CE, criterio (código y texto), saberes asociados, y trimestre previsto. Así evitarás duplicidades.</t>
  </si>
  <si>
    <t>Priorizar criterios e instrumentos</t>
  </si>
  <si>
    <t>1,5 horas</t>
  </si>
  <si>
    <t>Analiza los 12 criterios y asigna un nivel de complejidad (básico, medio, avanzado). Decide qué instrumentos de evaluación (rúbricas, pruebas escritas, informes de laboratorio, exposiciones) usarás para cada criterio. Asegura que haya al menos dos instrumentos por criterio para obtener información suficiente.</t>
  </si>
  <si>
    <t>No plantes evaluar todos los criterios con un solo examen. Por ejemplo, para los criterios de 'argumentar' usa un debate o informe; para 'modelizar', una tarea práctica.</t>
  </si>
  <si>
    <t>Distribuir saberes por trimestre</t>
  </si>
  <si>
    <t>Reparte los 37 saberes en tres trimestres respetando la lógica disciplinar: bloque 1 (bioquímica) al trimestre 1, bloques 2-3 (célula y genética) al trimestre 2, bloques 4-6 (microbiología, inmunología, ecología) al trimestre 3. Ajusta según la carga horaria (3h semanales, ~30 semanas). Cada bloque debe quedar completo en un trimestre.</t>
  </si>
  <si>
    <t>Haz un calendario con las 30 semanas y asigna a cada semana los saberes. No olvides dejar espacio para las situaciones de aprendizaje y la recuperación.</t>
  </si>
  <si>
    <t>Diseñar una SDA tipo por trimestre</t>
  </si>
  <si>
    <t>3 horas</t>
  </si>
  <si>
    <t>Crea una situación de aprendizaje (SDA) por trimestre que integre varios criterios y saberes del bloque correspondiente. Por ejemplo, en el trimestre 2 puedes diseñar una SDA sobre 'Diagnóstico genético de una enfermedad hereditaria' que trabaje los saberes de genética y los criterios de análisis y argumentación. Describe la secuencia de actividades, los productos (informe, presentación) y los criterios evaluados.</t>
  </si>
  <si>
    <t>Asegura que la SDA tenga un producto final tangible (ej. póster científico) y que incluya trabajo cooperativo. Así cumples con el perfil competencial.</t>
  </si>
  <si>
    <t>Establecer ponderaciones del departamento</t>
  </si>
  <si>
    <t>Define, en consenso con el departamento, el peso de cada instrumento de evaluación en la calificación final. Por ejemplo: pruebas escritas 40%, informes de laboratorio 20%, proyectos SDA 20%, observación en clase 10%, exposiciones 10%. Asegura que todos los criterios están contemplados y que la suma sea 100%.</t>
  </si>
  <si>
    <t>Revisa que ningún instrumento supere el 50% del peso total para evitar sesgos. Incluye siempre al menos un instrumento de observación (rúbrica de actitud o trabajo en equipo).</t>
  </si>
  <si>
    <t>Documentar atención a la diversidad y recuperación</t>
  </si>
  <si>
    <t>Redacta las medidas generales (ej. adaptaciones de acceso, flexibilización de plazos) y específicas (ej. adaptaciones curriculares no significativas) según la normativa de tu CCAA. Diseña un plan de recuperación trimestral: pruebas específicas o entregas adicionales para los criterios no superados. Especifica cómo los alumnos pueden recuperar al final de curso.</t>
  </si>
  <si>
    <t>Crea una ficha por alumno con los criterios no superados y las tareas de recuperación asignadas. Entrégala a principio de curso para que las familias conozcan el plan.</t>
  </si>
  <si>
    <t>Calculadora de ponderaciones — edita los pesos y mantén el total en 100 %</t>
  </si>
  <si>
    <t>Descripción breve</t>
  </si>
  <si>
    <t>Peso sugerido IA %</t>
  </si>
  <si>
    <t>Peso editable %</t>
  </si>
  <si>
    <t>Observaciones</t>
  </si>
  <si>
    <t xml:space="preserve">Analizar críticamente conceptos y procesos biológicos, seleccionando e interpretando información en diferentes formatos (modelos, gráficos, tablas, diagramas, fórmulas, esquemas u </t>
  </si>
  <si>
    <t>Comunicar informaciones u opiniones razonadas relacionadas con los contenidos de la materia, transmitiéndolas de forma clara y rigurosa, utilizando la terminología y el formato ade</t>
  </si>
  <si>
    <t>Argumentar sobre aspectos relacionados con los contenidos de la materia, considerando los puntos fuertes y débiles de diferentes posturas de forma razonada y con una actitud abiert</t>
  </si>
  <si>
    <t>Plantear y resolver cuestiones y crear contenidos relacionados con los contenidos de la materia, localizando y citando fuentes de forma adecuada; seleccionando, organizando y anali</t>
  </si>
  <si>
    <t>Contrastar y justificar la veracidad de información relacionada con la materia, utilizando fuentes fiables, aportando datos y adoptando una actitud crítica y escéptica hacia inform</t>
  </si>
  <si>
    <t>Evaluar la fiabilidad de las conclusiones de un trabajo de investigación o divulgación científica relacionado con los contenidos de la materia de acuerdo a la interpretación de los</t>
  </si>
  <si>
    <t>Argumentar, utilizando ejemplos concretos, sobre la contribución de la ciencia a la sociedad y la labor de las personas dedicadas a ella, y entendiendo la investigación como una la</t>
  </si>
  <si>
    <t xml:space="preserve">Analizar críticamente la solución a un problema utilizando los contenidos de la materia de Biología y reformular los procedimientos utilizados o las conclusiones si dicha solución </t>
  </si>
  <si>
    <t>Argumentar sobre la importancia de adoptar estilos de vida saludables y compatibles con el desarrollo sostenible, basándose en los principios de la biología molecular y relacionánd</t>
  </si>
  <si>
    <t>Explicar las características y procesos vitales de los seres vivos mediante el análisis de sus biomoléculas, de las interacciones bioquímicas entre ellas y de sus reacciones metabó</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</si>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</sst>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6</v>
      </c>
    </row>
    <row r="8" spans="1:2">
      <c r="A8" s="6" t="s">
        <v>12</v>
      </c>
      <c r="B8" s="7">
        <v>12</v>
      </c>
    </row>
    <row r="9" spans="1:2">
      <c r="A9" s="6" t="s">
        <v>13</v>
      </c>
      <c r="B9" s="7">
        <v>54</v>
      </c>
    </row>
    <row r="10" spans="1:2">
      <c r="A10" s="6" t="s">
        <v>14</v>
      </c>
      <c r="B10" s="7">
        <v>1</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4" t="s">
        <v>392</v>
      </c>
      <c r="B1" s="4"/>
      <c r="C1" s="4"/>
      <c r="D1" s="4"/>
    </row>
    <row r="2" spans="1:4">
      <c r="A2" s="8" t="s">
        <v>223</v>
      </c>
      <c r="B2" s="8" t="s">
        <v>393</v>
      </c>
      <c r="C2" s="8" t="s">
        <v>394</v>
      </c>
      <c r="D2" s="8" t="s">
        <v>395</v>
      </c>
    </row>
    <row r="3" spans="1:4">
      <c r="A3" s="7" t="s">
        <v>44</v>
      </c>
      <c r="B3" s="7" t="s">
        <v>396</v>
      </c>
      <c r="C3" s="7" t="s">
        <v>397</v>
      </c>
      <c r="D3" s="7" t="s">
        <v>398</v>
      </c>
    </row>
    <row r="4" spans="1:4">
      <c r="A4" s="7" t="s">
        <v>51</v>
      </c>
      <c r="B4" s="7" t="s">
        <v>399</v>
      </c>
      <c r="C4" s="7" t="s">
        <v>400</v>
      </c>
      <c r="D4" s="7" t="s">
        <v>401</v>
      </c>
    </row>
    <row r="5" spans="1:4">
      <c r="A5" s="7" t="s">
        <v>58</v>
      </c>
      <c r="B5" s="7" t="s">
        <v>402</v>
      </c>
      <c r="C5" s="7" t="s">
        <v>403</v>
      </c>
      <c r="D5" s="7" t="s">
        <v>404</v>
      </c>
    </row>
    <row r="6" spans="1:4">
      <c r="A6" s="7" t="s">
        <v>65</v>
      </c>
      <c r="B6" s="7" t="s">
        <v>405</v>
      </c>
      <c r="C6" s="7" t="s">
        <v>406</v>
      </c>
      <c r="D6" s="7" t="s">
        <v>407</v>
      </c>
    </row>
    <row r="7" spans="1:4">
      <c r="A7" s="7" t="s">
        <v>72</v>
      </c>
      <c r="B7" s="7" t="s">
        <v>408</v>
      </c>
      <c r="C7" s="7" t="s">
        <v>409</v>
      </c>
      <c r="D7" s="7" t="s">
        <v>410</v>
      </c>
    </row>
    <row r="8" spans="1:4">
      <c r="A8" s="7" t="s">
        <v>78</v>
      </c>
      <c r="B8" s="7" t="s">
        <v>411</v>
      </c>
      <c r="C8" s="7" t="s">
        <v>412</v>
      </c>
      <c r="D8" s="7" t="s">
        <v>413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414</v>
      </c>
      <c r="B1" s="4"/>
      <c r="C1" s="4"/>
    </row>
    <row r="2" spans="1:3">
      <c r="A2" s="8" t="s">
        <v>415</v>
      </c>
      <c r="B2" s="8" t="s">
        <v>416</v>
      </c>
      <c r="C2" s="8" t="s">
        <v>417</v>
      </c>
    </row>
    <row r="3" spans="1:3">
      <c r="A3" s="7" t="s">
        <v>418</v>
      </c>
      <c r="B3" s="7" t="s">
        <v>419</v>
      </c>
      <c r="C3" s="7" t="s">
        <v>420</v>
      </c>
    </row>
    <row r="4" spans="1:3">
      <c r="A4" s="7" t="s">
        <v>421</v>
      </c>
      <c r="B4" s="7" t="s">
        <v>422</v>
      </c>
      <c r="C4" s="7" t="s">
        <v>423</v>
      </c>
    </row>
    <row r="5" spans="1:3">
      <c r="A5" s="7" t="s">
        <v>424</v>
      </c>
      <c r="B5" s="7" t="s">
        <v>425</v>
      </c>
      <c r="C5" s="7" t="s">
        <v>426</v>
      </c>
    </row>
    <row r="6" spans="1:3">
      <c r="A6" s="7" t="s">
        <v>427</v>
      </c>
      <c r="B6" s="7" t="s">
        <v>428</v>
      </c>
      <c r="C6" s="7" t="s">
        <v>429</v>
      </c>
    </row>
    <row r="7" spans="1:3">
      <c r="A7" s="7" t="s">
        <v>430</v>
      </c>
      <c r="B7" s="7" t="s">
        <v>431</v>
      </c>
      <c r="C7" s="7" t="s">
        <v>432</v>
      </c>
    </row>
    <row r="8" spans="1:3">
      <c r="A8" s="7" t="s">
        <v>433</v>
      </c>
      <c r="B8" s="7" t="s">
        <v>434</v>
      </c>
      <c r="C8" s="7" t="s">
        <v>435</v>
      </c>
    </row>
    <row r="9" spans="1:3">
      <c r="A9" s="7" t="s">
        <v>436</v>
      </c>
      <c r="B9" s="7" t="s">
        <v>437</v>
      </c>
      <c r="C9" s="7" t="s">
        <v>438</v>
      </c>
    </row>
    <row r="10" spans="1:3">
      <c r="A10" s="7" t="s">
        <v>301</v>
      </c>
      <c r="B10" s="7" t="s">
        <v>439</v>
      </c>
      <c r="C10" s="7" t="s">
        <v>440</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4" t="s">
        <v>441</v>
      </c>
      <c r="B1" s="4"/>
      <c r="C1" s="4"/>
      <c r="D1" s="4"/>
      <c r="E1" s="4"/>
    </row>
    <row r="2" spans="1:5">
      <c r="A2" s="8" t="s">
        <v>161</v>
      </c>
      <c r="B2" s="8" t="s">
        <v>442</v>
      </c>
      <c r="C2" s="8" t="s">
        <v>443</v>
      </c>
      <c r="D2" s="8" t="s">
        <v>307</v>
      </c>
      <c r="E2" s="8" t="s">
        <v>444</v>
      </c>
    </row>
    <row r="3" spans="1:5">
      <c r="A3" s="7">
        <v>1</v>
      </c>
      <c r="B3" s="7" t="s">
        <v>445</v>
      </c>
      <c r="C3" s="7" t="s">
        <v>446</v>
      </c>
      <c r="D3" s="7" t="s">
        <v>447</v>
      </c>
      <c r="E3" s="7" t="s">
        <v>448</v>
      </c>
    </row>
    <row r="4" spans="1:5">
      <c r="A4" s="7">
        <v>2</v>
      </c>
      <c r="B4" s="7" t="s">
        <v>449</v>
      </c>
      <c r="C4" s="7" t="s">
        <v>446</v>
      </c>
      <c r="D4" s="7" t="s">
        <v>450</v>
      </c>
      <c r="E4" s="7" t="s">
        <v>451</v>
      </c>
    </row>
    <row r="5" spans="1:5">
      <c r="A5" s="7">
        <v>3</v>
      </c>
      <c r="B5" s="7" t="s">
        <v>452</v>
      </c>
      <c r="C5" s="7" t="s">
        <v>453</v>
      </c>
      <c r="D5" s="7" t="s">
        <v>454</v>
      </c>
      <c r="E5" s="7" t="s">
        <v>455</v>
      </c>
    </row>
    <row r="6" spans="1:5">
      <c r="A6" s="7">
        <v>4</v>
      </c>
      <c r="B6" s="7" t="s">
        <v>456</v>
      </c>
      <c r="C6" s="7" t="s">
        <v>453</v>
      </c>
      <c r="D6" s="7" t="s">
        <v>457</v>
      </c>
      <c r="E6" s="7" t="s">
        <v>458</v>
      </c>
    </row>
    <row r="7" spans="1:5">
      <c r="A7" s="7">
        <v>5</v>
      </c>
      <c r="B7" s="7" t="s">
        <v>459</v>
      </c>
      <c r="C7" s="7" t="s">
        <v>460</v>
      </c>
      <c r="D7" s="7" t="s">
        <v>461</v>
      </c>
      <c r="E7" s="7" t="s">
        <v>462</v>
      </c>
    </row>
    <row r="8" spans="1:5">
      <c r="A8" s="7">
        <v>6</v>
      </c>
      <c r="B8" s="7" t="s">
        <v>463</v>
      </c>
      <c r="C8" s="7" t="s">
        <v>446</v>
      </c>
      <c r="D8" s="7" t="s">
        <v>464</v>
      </c>
      <c r="E8" s="7" t="s">
        <v>465</v>
      </c>
    </row>
    <row r="9" spans="1:5">
      <c r="A9" s="7">
        <v>7</v>
      </c>
      <c r="B9" s="7" t="s">
        <v>466</v>
      </c>
      <c r="C9" s="7" t="s">
        <v>453</v>
      </c>
      <c r="D9" s="7" t="s">
        <v>467</v>
      </c>
      <c r="E9" s="7" t="s">
        <v>468</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5"/>
  <sheetViews>
    <sheetView tabSelected="0" workbookViewId="0" showGridLines="true" showRowColHeaders="1">
      <pane ySplit="2" activePane="bottomLeft" state="frozen" topLeftCell="A3"/>
      <selection pane="bottomLeft" activeCell="D3" sqref="D3:E15"/>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469</v>
      </c>
      <c r="B1" s="4"/>
      <c r="C1" s="4"/>
      <c r="D1" s="4"/>
      <c r="E1" s="4"/>
      <c r="F1" s="4"/>
    </row>
    <row r="2" spans="1:6">
      <c r="A2" s="8" t="s">
        <v>36</v>
      </c>
      <c r="B2" s="8" t="s">
        <v>84</v>
      </c>
      <c r="C2" s="8" t="s">
        <v>470</v>
      </c>
      <c r="D2" s="8" t="s">
        <v>471</v>
      </c>
      <c r="E2" s="8" t="s">
        <v>472</v>
      </c>
      <c r="F2" s="8" t="s">
        <v>473</v>
      </c>
    </row>
    <row r="3" spans="1:6">
      <c r="A3" s="7">
        <v>1.1</v>
      </c>
      <c r="B3" s="7" t="s">
        <v>44</v>
      </c>
      <c r="C3" s="7" t="s">
        <v>474</v>
      </c>
      <c r="D3" s="9">
        <v>6.67</v>
      </c>
      <c r="E3" s="9">
        <v>6.67</v>
      </c>
      <c r="F3" s="7"/>
    </row>
    <row r="4" spans="1:6">
      <c r="A4" s="7">
        <v>1.2</v>
      </c>
      <c r="B4" s="7" t="s">
        <v>44</v>
      </c>
      <c r="C4" s="7" t="s">
        <v>475</v>
      </c>
      <c r="D4" s="9">
        <v>6.67</v>
      </c>
      <c r="E4" s="9">
        <v>6.67</v>
      </c>
      <c r="F4" s="7"/>
    </row>
    <row r="5" spans="1:6">
      <c r="A5" s="7">
        <v>1.3</v>
      </c>
      <c r="B5" s="7" t="s">
        <v>44</v>
      </c>
      <c r="C5" s="7" t="s">
        <v>476</v>
      </c>
      <c r="D5" s="9">
        <v>6.67</v>
      </c>
      <c r="E5" s="9">
        <v>6.67</v>
      </c>
      <c r="F5" s="7"/>
    </row>
    <row r="6" spans="1:6">
      <c r="A6" s="7">
        <v>2.1</v>
      </c>
      <c r="B6" s="7" t="s">
        <v>51</v>
      </c>
      <c r="C6" s="7" t="s">
        <v>477</v>
      </c>
      <c r="D6" s="9">
        <v>7.5</v>
      </c>
      <c r="E6" s="9">
        <v>7.5</v>
      </c>
      <c r="F6" s="7"/>
    </row>
    <row r="7" spans="1:6">
      <c r="A7" s="7">
        <v>2.2</v>
      </c>
      <c r="B7" s="7" t="s">
        <v>51</v>
      </c>
      <c r="C7" s="7" t="s">
        <v>478</v>
      </c>
      <c r="D7" s="9">
        <v>7.5</v>
      </c>
      <c r="E7" s="9">
        <v>7.5</v>
      </c>
      <c r="F7" s="7"/>
    </row>
    <row r="8" spans="1:6">
      <c r="A8" s="7">
        <v>3.1</v>
      </c>
      <c r="B8" s="7" t="s">
        <v>58</v>
      </c>
      <c r="C8" s="7" t="s">
        <v>479</v>
      </c>
      <c r="D8" s="9">
        <v>7.5</v>
      </c>
      <c r="E8" s="9">
        <v>7.5</v>
      </c>
      <c r="F8" s="7"/>
    </row>
    <row r="9" spans="1:6">
      <c r="A9" s="7">
        <v>3.2</v>
      </c>
      <c r="B9" s="7" t="s">
        <v>58</v>
      </c>
      <c r="C9" s="7" t="s">
        <v>480</v>
      </c>
      <c r="D9" s="9">
        <v>7.5</v>
      </c>
      <c r="E9" s="9">
        <v>7.5</v>
      </c>
      <c r="F9" s="7"/>
    </row>
    <row r="10" spans="1:6">
      <c r="A10" s="7">
        <v>4.1</v>
      </c>
      <c r="B10" s="7" t="s">
        <v>65</v>
      </c>
      <c r="C10" s="7" t="s">
        <v>133</v>
      </c>
      <c r="D10" s="9">
        <v>10.0</v>
      </c>
      <c r="E10" s="9">
        <v>10.0</v>
      </c>
      <c r="F10" s="7"/>
    </row>
    <row r="11" spans="1:6">
      <c r="A11" s="7">
        <v>4.2</v>
      </c>
      <c r="B11" s="7" t="s">
        <v>65</v>
      </c>
      <c r="C11" s="7" t="s">
        <v>481</v>
      </c>
      <c r="D11" s="9">
        <v>10.0</v>
      </c>
      <c r="E11" s="9">
        <v>10.0</v>
      </c>
      <c r="F11" s="7"/>
    </row>
    <row r="12" spans="1:6">
      <c r="A12" s="7">
        <v>5.1</v>
      </c>
      <c r="B12" s="7" t="s">
        <v>72</v>
      </c>
      <c r="C12" s="7" t="s">
        <v>482</v>
      </c>
      <c r="D12" s="9">
        <v>15.0</v>
      </c>
      <c r="E12" s="9">
        <v>15.0</v>
      </c>
      <c r="F12" s="7"/>
    </row>
    <row r="13" spans="1:6">
      <c r="A13" s="7">
        <v>6.1</v>
      </c>
      <c r="B13" s="7" t="s">
        <v>78</v>
      </c>
      <c r="C13" s="7" t="s">
        <v>483</v>
      </c>
      <c r="D13" s="9">
        <v>10.0</v>
      </c>
      <c r="E13" s="9">
        <v>10.0</v>
      </c>
      <c r="F13" s="7"/>
    </row>
    <row r="14" spans="1:6">
      <c r="A14" s="7">
        <v>6.2</v>
      </c>
      <c r="B14" s="7" t="s">
        <v>78</v>
      </c>
      <c r="C14" s="7" t="s">
        <v>154</v>
      </c>
      <c r="D14" s="9">
        <v>10.0</v>
      </c>
      <c r="E14" s="9">
        <v>10.0</v>
      </c>
      <c r="F14" s="7"/>
    </row>
    <row r="15" spans="1:6">
      <c r="A15" s="7" t="s">
        <v>484</v>
      </c>
      <c r="B15" s="7"/>
      <c r="C15" s="7"/>
      <c r="D15" s="9"/>
      <c r="E15" s="9">
        <f>SUM(E3:E14)</f>
        <v>105.0099999999999909</v>
      </c>
      <c r="F15" s="7" t="s">
        <v>485</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P31"/>
  <sheetViews>
    <sheetView tabSelected="0" workbookViewId="0" showGridLines="true" showRowColHeaders="1">
      <pane xSplit="2" ySplit="1" activePane="bottomRight" state="frozen" topLeftCell="C2"/>
      <selection pane="bottomRight" activeCell="A1" sqref="A1:P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18.71" bestFit="true" customWidth="true" style="0"/>
    <col min="16" max="16" width="18.71" bestFit="true" customWidth="true" style="0"/>
  </cols>
  <sheetData>
    <row r="1" spans="1:16">
      <c r="A1" s="8" t="s">
        <v>486</v>
      </c>
      <c r="B1" s="8" t="s">
        <v>487</v>
      </c>
      <c r="C1" s="8">
        <v>1.1</v>
      </c>
      <c r="D1" s="8">
        <v>1.2</v>
      </c>
      <c r="E1" s="8">
        <v>1.3</v>
      </c>
      <c r="F1" s="8">
        <v>2.1</v>
      </c>
      <c r="G1" s="8">
        <v>2.2</v>
      </c>
      <c r="H1" s="8">
        <v>3.1</v>
      </c>
      <c r="I1" s="8">
        <v>3.2</v>
      </c>
      <c r="J1" s="8">
        <v>4.1</v>
      </c>
      <c r="K1" s="8">
        <v>4.2</v>
      </c>
      <c r="L1" s="8">
        <v>5.1</v>
      </c>
      <c r="M1" s="8">
        <v>6.1</v>
      </c>
      <c r="N1" s="8">
        <v>6.2</v>
      </c>
      <c r="O1" s="8" t="s">
        <v>488</v>
      </c>
      <c r="P1" s="8" t="s">
        <v>473</v>
      </c>
    </row>
    <row r="2" spans="1:16">
      <c r="A2" s="7" t="s">
        <v>489</v>
      </c>
      <c r="B2" s="7"/>
      <c r="C2" s="7"/>
      <c r="D2" s="7"/>
      <c r="E2" s="7"/>
      <c r="F2" s="7"/>
      <c r="G2" s="7"/>
      <c r="H2" s="7"/>
      <c r="I2" s="7"/>
      <c r="J2" s="7"/>
      <c r="K2" s="7"/>
      <c r="L2" s="7"/>
      <c r="M2" s="7"/>
      <c r="N2" s="7"/>
      <c r="O2" s="7" t="str">
        <f>IFERROR(AVERAGE(C2:N2),"")</f>
        <v/>
      </c>
      <c r="P2" s="7"/>
    </row>
    <row r="3" spans="1:16">
      <c r="A3" s="7" t="s">
        <v>490</v>
      </c>
      <c r="B3" s="7"/>
      <c r="C3" s="7"/>
      <c r="D3" s="7"/>
      <c r="E3" s="7"/>
      <c r="F3" s="7"/>
      <c r="G3" s="7"/>
      <c r="H3" s="7"/>
      <c r="I3" s="7"/>
      <c r="J3" s="7"/>
      <c r="K3" s="7"/>
      <c r="L3" s="7"/>
      <c r="M3" s="7"/>
      <c r="N3" s="7"/>
      <c r="O3" s="7" t="str">
        <f>IFERROR(AVERAGE(C3:N3),"")</f>
        <v/>
      </c>
      <c r="P3" s="7"/>
    </row>
    <row r="4" spans="1:16">
      <c r="A4" s="7" t="s">
        <v>491</v>
      </c>
      <c r="B4" s="7"/>
      <c r="C4" s="7"/>
      <c r="D4" s="7"/>
      <c r="E4" s="7"/>
      <c r="F4" s="7"/>
      <c r="G4" s="7"/>
      <c r="H4" s="7"/>
      <c r="I4" s="7"/>
      <c r="J4" s="7"/>
      <c r="K4" s="7"/>
      <c r="L4" s="7"/>
      <c r="M4" s="7"/>
      <c r="N4" s="7"/>
      <c r="O4" s="7" t="str">
        <f>IFERROR(AVERAGE(C4:N4),"")</f>
        <v/>
      </c>
      <c r="P4" s="7"/>
    </row>
    <row r="5" spans="1:16">
      <c r="A5" s="7" t="s">
        <v>492</v>
      </c>
      <c r="B5" s="7"/>
      <c r="C5" s="7"/>
      <c r="D5" s="7"/>
      <c r="E5" s="7"/>
      <c r="F5" s="7"/>
      <c r="G5" s="7"/>
      <c r="H5" s="7"/>
      <c r="I5" s="7"/>
      <c r="J5" s="7"/>
      <c r="K5" s="7"/>
      <c r="L5" s="7"/>
      <c r="M5" s="7"/>
      <c r="N5" s="7"/>
      <c r="O5" s="7" t="str">
        <f>IFERROR(AVERAGE(C5:N5),"")</f>
        <v/>
      </c>
      <c r="P5" s="7"/>
    </row>
    <row r="6" spans="1:16">
      <c r="A6" s="7" t="s">
        <v>493</v>
      </c>
      <c r="B6" s="7"/>
      <c r="C6" s="7"/>
      <c r="D6" s="7"/>
      <c r="E6" s="7"/>
      <c r="F6" s="7"/>
      <c r="G6" s="7"/>
      <c r="H6" s="7"/>
      <c r="I6" s="7"/>
      <c r="J6" s="7"/>
      <c r="K6" s="7"/>
      <c r="L6" s="7"/>
      <c r="M6" s="7"/>
      <c r="N6" s="7"/>
      <c r="O6" s="7" t="str">
        <f>IFERROR(AVERAGE(C6:N6),"")</f>
        <v/>
      </c>
      <c r="P6" s="7"/>
    </row>
    <row r="7" spans="1:16">
      <c r="A7" s="7" t="s">
        <v>494</v>
      </c>
      <c r="B7" s="7"/>
      <c r="C7" s="7"/>
      <c r="D7" s="7"/>
      <c r="E7" s="7"/>
      <c r="F7" s="7"/>
      <c r="G7" s="7"/>
      <c r="H7" s="7"/>
      <c r="I7" s="7"/>
      <c r="J7" s="7"/>
      <c r="K7" s="7"/>
      <c r="L7" s="7"/>
      <c r="M7" s="7"/>
      <c r="N7" s="7"/>
      <c r="O7" s="7" t="str">
        <f>IFERROR(AVERAGE(C7:N7),"")</f>
        <v/>
      </c>
      <c r="P7" s="7"/>
    </row>
    <row r="8" spans="1:16">
      <c r="A8" s="7" t="s">
        <v>495</v>
      </c>
      <c r="B8" s="7"/>
      <c r="C8" s="7"/>
      <c r="D8" s="7"/>
      <c r="E8" s="7"/>
      <c r="F8" s="7"/>
      <c r="G8" s="7"/>
      <c r="H8" s="7"/>
      <c r="I8" s="7"/>
      <c r="J8" s="7"/>
      <c r="K8" s="7"/>
      <c r="L8" s="7"/>
      <c r="M8" s="7"/>
      <c r="N8" s="7"/>
      <c r="O8" s="7" t="str">
        <f>IFERROR(AVERAGE(C8:N8),"")</f>
        <v/>
      </c>
      <c r="P8" s="7"/>
    </row>
    <row r="9" spans="1:16">
      <c r="A9" s="7" t="s">
        <v>496</v>
      </c>
      <c r="B9" s="7"/>
      <c r="C9" s="7"/>
      <c r="D9" s="7"/>
      <c r="E9" s="7"/>
      <c r="F9" s="7"/>
      <c r="G9" s="7"/>
      <c r="H9" s="7"/>
      <c r="I9" s="7"/>
      <c r="J9" s="7"/>
      <c r="K9" s="7"/>
      <c r="L9" s="7"/>
      <c r="M9" s="7"/>
      <c r="N9" s="7"/>
      <c r="O9" s="7" t="str">
        <f>IFERROR(AVERAGE(C9:N9),"")</f>
        <v/>
      </c>
      <c r="P9" s="7"/>
    </row>
    <row r="10" spans="1:16">
      <c r="A10" s="7" t="s">
        <v>497</v>
      </c>
      <c r="B10" s="7"/>
      <c r="C10" s="7"/>
      <c r="D10" s="7"/>
      <c r="E10" s="7"/>
      <c r="F10" s="7"/>
      <c r="G10" s="7"/>
      <c r="H10" s="7"/>
      <c r="I10" s="7"/>
      <c r="J10" s="7"/>
      <c r="K10" s="7"/>
      <c r="L10" s="7"/>
      <c r="M10" s="7"/>
      <c r="N10" s="7"/>
      <c r="O10" s="7" t="str">
        <f>IFERROR(AVERAGE(C10:N10),"")</f>
        <v/>
      </c>
      <c r="P10" s="7"/>
    </row>
    <row r="11" spans="1:16">
      <c r="A11" s="7" t="s">
        <v>498</v>
      </c>
      <c r="B11" s="7"/>
      <c r="C11" s="7"/>
      <c r="D11" s="7"/>
      <c r="E11" s="7"/>
      <c r="F11" s="7"/>
      <c r="G11" s="7"/>
      <c r="H11" s="7"/>
      <c r="I11" s="7"/>
      <c r="J11" s="7"/>
      <c r="K11" s="7"/>
      <c r="L11" s="7"/>
      <c r="M11" s="7"/>
      <c r="N11" s="7"/>
      <c r="O11" s="7" t="str">
        <f>IFERROR(AVERAGE(C11:N11),"")</f>
        <v/>
      </c>
      <c r="P11" s="7"/>
    </row>
    <row r="12" spans="1:16">
      <c r="A12" s="7" t="s">
        <v>499</v>
      </c>
      <c r="B12" s="7"/>
      <c r="C12" s="7"/>
      <c r="D12" s="7"/>
      <c r="E12" s="7"/>
      <c r="F12" s="7"/>
      <c r="G12" s="7"/>
      <c r="H12" s="7"/>
      <c r="I12" s="7"/>
      <c r="J12" s="7"/>
      <c r="K12" s="7"/>
      <c r="L12" s="7"/>
      <c r="M12" s="7"/>
      <c r="N12" s="7"/>
      <c r="O12" s="7" t="str">
        <f>IFERROR(AVERAGE(C12:N12),"")</f>
        <v/>
      </c>
      <c r="P12" s="7"/>
    </row>
    <row r="13" spans="1:16">
      <c r="A13" s="7" t="s">
        <v>500</v>
      </c>
      <c r="B13" s="7"/>
      <c r="C13" s="7"/>
      <c r="D13" s="7"/>
      <c r="E13" s="7"/>
      <c r="F13" s="7"/>
      <c r="G13" s="7"/>
      <c r="H13" s="7"/>
      <c r="I13" s="7"/>
      <c r="J13" s="7"/>
      <c r="K13" s="7"/>
      <c r="L13" s="7"/>
      <c r="M13" s="7"/>
      <c r="N13" s="7"/>
      <c r="O13" s="7" t="str">
        <f>IFERROR(AVERAGE(C13:N13),"")</f>
        <v/>
      </c>
      <c r="P13" s="7"/>
    </row>
    <row r="14" spans="1:16">
      <c r="A14" s="7" t="s">
        <v>501</v>
      </c>
      <c r="B14" s="7"/>
      <c r="C14" s="7"/>
      <c r="D14" s="7"/>
      <c r="E14" s="7"/>
      <c r="F14" s="7"/>
      <c r="G14" s="7"/>
      <c r="H14" s="7"/>
      <c r="I14" s="7"/>
      <c r="J14" s="7"/>
      <c r="K14" s="7"/>
      <c r="L14" s="7"/>
      <c r="M14" s="7"/>
      <c r="N14" s="7"/>
      <c r="O14" s="7" t="str">
        <f>IFERROR(AVERAGE(C14:N14),"")</f>
        <v/>
      </c>
      <c r="P14" s="7"/>
    </row>
    <row r="15" spans="1:16">
      <c r="A15" s="7" t="s">
        <v>502</v>
      </c>
      <c r="B15" s="7"/>
      <c r="C15" s="7"/>
      <c r="D15" s="7"/>
      <c r="E15" s="7"/>
      <c r="F15" s="7"/>
      <c r="G15" s="7"/>
      <c r="H15" s="7"/>
      <c r="I15" s="7"/>
      <c r="J15" s="7"/>
      <c r="K15" s="7"/>
      <c r="L15" s="7"/>
      <c r="M15" s="7"/>
      <c r="N15" s="7"/>
      <c r="O15" s="7" t="str">
        <f>IFERROR(AVERAGE(C15:N15),"")</f>
        <v/>
      </c>
      <c r="P15" s="7"/>
    </row>
    <row r="16" spans="1:16">
      <c r="A16" s="7" t="s">
        <v>503</v>
      </c>
      <c r="B16" s="7"/>
      <c r="C16" s="7"/>
      <c r="D16" s="7"/>
      <c r="E16" s="7"/>
      <c r="F16" s="7"/>
      <c r="G16" s="7"/>
      <c r="H16" s="7"/>
      <c r="I16" s="7"/>
      <c r="J16" s="7"/>
      <c r="K16" s="7"/>
      <c r="L16" s="7"/>
      <c r="M16" s="7"/>
      <c r="N16" s="7"/>
      <c r="O16" s="7" t="str">
        <f>IFERROR(AVERAGE(C16:N16),"")</f>
        <v/>
      </c>
      <c r="P16" s="7"/>
    </row>
    <row r="17" spans="1:16">
      <c r="A17" s="7" t="s">
        <v>504</v>
      </c>
      <c r="B17" s="7"/>
      <c r="C17" s="7"/>
      <c r="D17" s="7"/>
      <c r="E17" s="7"/>
      <c r="F17" s="7"/>
      <c r="G17" s="7"/>
      <c r="H17" s="7"/>
      <c r="I17" s="7"/>
      <c r="J17" s="7"/>
      <c r="K17" s="7"/>
      <c r="L17" s="7"/>
      <c r="M17" s="7"/>
      <c r="N17" s="7"/>
      <c r="O17" s="7" t="str">
        <f>IFERROR(AVERAGE(C17:N17),"")</f>
        <v/>
      </c>
      <c r="P17" s="7"/>
    </row>
    <row r="18" spans="1:16">
      <c r="A18" s="7" t="s">
        <v>505</v>
      </c>
      <c r="B18" s="7"/>
      <c r="C18" s="7"/>
      <c r="D18" s="7"/>
      <c r="E18" s="7"/>
      <c r="F18" s="7"/>
      <c r="G18" s="7"/>
      <c r="H18" s="7"/>
      <c r="I18" s="7"/>
      <c r="J18" s="7"/>
      <c r="K18" s="7"/>
      <c r="L18" s="7"/>
      <c r="M18" s="7"/>
      <c r="N18" s="7"/>
      <c r="O18" s="7" t="str">
        <f>IFERROR(AVERAGE(C18:N18),"")</f>
        <v/>
      </c>
      <c r="P18" s="7"/>
    </row>
    <row r="19" spans="1:16">
      <c r="A19" s="7" t="s">
        <v>506</v>
      </c>
      <c r="B19" s="7"/>
      <c r="C19" s="7"/>
      <c r="D19" s="7"/>
      <c r="E19" s="7"/>
      <c r="F19" s="7"/>
      <c r="G19" s="7"/>
      <c r="H19" s="7"/>
      <c r="I19" s="7"/>
      <c r="J19" s="7"/>
      <c r="K19" s="7"/>
      <c r="L19" s="7"/>
      <c r="M19" s="7"/>
      <c r="N19" s="7"/>
      <c r="O19" s="7" t="str">
        <f>IFERROR(AVERAGE(C19:N19),"")</f>
        <v/>
      </c>
      <c r="P19" s="7"/>
    </row>
    <row r="20" spans="1:16">
      <c r="A20" s="7" t="s">
        <v>507</v>
      </c>
      <c r="B20" s="7"/>
      <c r="C20" s="7"/>
      <c r="D20" s="7"/>
      <c r="E20" s="7"/>
      <c r="F20" s="7"/>
      <c r="G20" s="7"/>
      <c r="H20" s="7"/>
      <c r="I20" s="7"/>
      <c r="J20" s="7"/>
      <c r="K20" s="7"/>
      <c r="L20" s="7"/>
      <c r="M20" s="7"/>
      <c r="N20" s="7"/>
      <c r="O20" s="7" t="str">
        <f>IFERROR(AVERAGE(C20:N20),"")</f>
        <v/>
      </c>
      <c r="P20" s="7"/>
    </row>
    <row r="21" spans="1:16">
      <c r="A21" s="7" t="s">
        <v>508</v>
      </c>
      <c r="B21" s="7"/>
      <c r="C21" s="7"/>
      <c r="D21" s="7"/>
      <c r="E21" s="7"/>
      <c r="F21" s="7"/>
      <c r="G21" s="7"/>
      <c r="H21" s="7"/>
      <c r="I21" s="7"/>
      <c r="J21" s="7"/>
      <c r="K21" s="7"/>
      <c r="L21" s="7"/>
      <c r="M21" s="7"/>
      <c r="N21" s="7"/>
      <c r="O21" s="7" t="str">
        <f>IFERROR(AVERAGE(C21:N21),"")</f>
        <v/>
      </c>
      <c r="P21" s="7"/>
    </row>
    <row r="22" spans="1:16">
      <c r="A22" s="7" t="s">
        <v>509</v>
      </c>
      <c r="B22" s="7"/>
      <c r="C22" s="7"/>
      <c r="D22" s="7"/>
      <c r="E22" s="7"/>
      <c r="F22" s="7"/>
      <c r="G22" s="7"/>
      <c r="H22" s="7"/>
      <c r="I22" s="7"/>
      <c r="J22" s="7"/>
      <c r="K22" s="7"/>
      <c r="L22" s="7"/>
      <c r="M22" s="7"/>
      <c r="N22" s="7"/>
      <c r="O22" s="7" t="str">
        <f>IFERROR(AVERAGE(C22:N22),"")</f>
        <v/>
      </c>
      <c r="P22" s="7"/>
    </row>
    <row r="23" spans="1:16">
      <c r="A23" s="7" t="s">
        <v>510</v>
      </c>
      <c r="B23" s="7"/>
      <c r="C23" s="7"/>
      <c r="D23" s="7"/>
      <c r="E23" s="7"/>
      <c r="F23" s="7"/>
      <c r="G23" s="7"/>
      <c r="H23" s="7"/>
      <c r="I23" s="7"/>
      <c r="J23" s="7"/>
      <c r="K23" s="7"/>
      <c r="L23" s="7"/>
      <c r="M23" s="7"/>
      <c r="N23" s="7"/>
      <c r="O23" s="7" t="str">
        <f>IFERROR(AVERAGE(C23:N23),"")</f>
        <v/>
      </c>
      <c r="P23" s="7"/>
    </row>
    <row r="24" spans="1:16">
      <c r="A24" s="7" t="s">
        <v>511</v>
      </c>
      <c r="B24" s="7"/>
      <c r="C24" s="7"/>
      <c r="D24" s="7"/>
      <c r="E24" s="7"/>
      <c r="F24" s="7"/>
      <c r="G24" s="7"/>
      <c r="H24" s="7"/>
      <c r="I24" s="7"/>
      <c r="J24" s="7"/>
      <c r="K24" s="7"/>
      <c r="L24" s="7"/>
      <c r="M24" s="7"/>
      <c r="N24" s="7"/>
      <c r="O24" s="7" t="str">
        <f>IFERROR(AVERAGE(C24:N24),"")</f>
        <v/>
      </c>
      <c r="P24" s="7"/>
    </row>
    <row r="25" spans="1:16">
      <c r="A25" s="7" t="s">
        <v>512</v>
      </c>
      <c r="B25" s="7"/>
      <c r="C25" s="7"/>
      <c r="D25" s="7"/>
      <c r="E25" s="7"/>
      <c r="F25" s="7"/>
      <c r="G25" s="7"/>
      <c r="H25" s="7"/>
      <c r="I25" s="7"/>
      <c r="J25" s="7"/>
      <c r="K25" s="7"/>
      <c r="L25" s="7"/>
      <c r="M25" s="7"/>
      <c r="N25" s="7"/>
      <c r="O25" s="7" t="str">
        <f>IFERROR(AVERAGE(C25:N25),"")</f>
        <v/>
      </c>
      <c r="P25" s="7"/>
    </row>
    <row r="26" spans="1:16">
      <c r="A26" s="7" t="s">
        <v>513</v>
      </c>
      <c r="B26" s="7"/>
      <c r="C26" s="7"/>
      <c r="D26" s="7"/>
      <c r="E26" s="7"/>
      <c r="F26" s="7"/>
      <c r="G26" s="7"/>
      <c r="H26" s="7"/>
      <c r="I26" s="7"/>
      <c r="J26" s="7"/>
      <c r="K26" s="7"/>
      <c r="L26" s="7"/>
      <c r="M26" s="7"/>
      <c r="N26" s="7"/>
      <c r="O26" s="7" t="str">
        <f>IFERROR(AVERAGE(C26:N26),"")</f>
        <v/>
      </c>
      <c r="P26" s="7"/>
    </row>
    <row r="27" spans="1:16">
      <c r="A27" s="7" t="s">
        <v>514</v>
      </c>
      <c r="B27" s="7"/>
      <c r="C27" s="7"/>
      <c r="D27" s="7"/>
      <c r="E27" s="7"/>
      <c r="F27" s="7"/>
      <c r="G27" s="7"/>
      <c r="H27" s="7"/>
      <c r="I27" s="7"/>
      <c r="J27" s="7"/>
      <c r="K27" s="7"/>
      <c r="L27" s="7"/>
      <c r="M27" s="7"/>
      <c r="N27" s="7"/>
      <c r="O27" s="7" t="str">
        <f>IFERROR(AVERAGE(C27:N27),"")</f>
        <v/>
      </c>
      <c r="P27" s="7"/>
    </row>
    <row r="28" spans="1:16">
      <c r="A28" s="7" t="s">
        <v>515</v>
      </c>
      <c r="B28" s="7"/>
      <c r="C28" s="7"/>
      <c r="D28" s="7"/>
      <c r="E28" s="7"/>
      <c r="F28" s="7"/>
      <c r="G28" s="7"/>
      <c r="H28" s="7"/>
      <c r="I28" s="7"/>
      <c r="J28" s="7"/>
      <c r="K28" s="7"/>
      <c r="L28" s="7"/>
      <c r="M28" s="7"/>
      <c r="N28" s="7"/>
      <c r="O28" s="7" t="str">
        <f>IFERROR(AVERAGE(C28:N28),"")</f>
        <v/>
      </c>
      <c r="P28" s="7"/>
    </row>
    <row r="29" spans="1:16">
      <c r="A29" s="7" t="s">
        <v>516</v>
      </c>
      <c r="B29" s="7"/>
      <c r="C29" s="7"/>
      <c r="D29" s="7"/>
      <c r="E29" s="7"/>
      <c r="F29" s="7"/>
      <c r="G29" s="7"/>
      <c r="H29" s="7"/>
      <c r="I29" s="7"/>
      <c r="J29" s="7"/>
      <c r="K29" s="7"/>
      <c r="L29" s="7"/>
      <c r="M29" s="7"/>
      <c r="N29" s="7"/>
      <c r="O29" s="7" t="str">
        <f>IFERROR(AVERAGE(C29:N29),"")</f>
        <v/>
      </c>
      <c r="P29" s="7"/>
    </row>
    <row r="30" spans="1:16">
      <c r="A30" s="7" t="s">
        <v>517</v>
      </c>
      <c r="B30" s="7"/>
      <c r="C30" s="7"/>
      <c r="D30" s="7"/>
      <c r="E30" s="7"/>
      <c r="F30" s="7"/>
      <c r="G30" s="7"/>
      <c r="H30" s="7"/>
      <c r="I30" s="7"/>
      <c r="J30" s="7"/>
      <c r="K30" s="7"/>
      <c r="L30" s="7"/>
      <c r="M30" s="7"/>
      <c r="N30" s="7"/>
      <c r="O30" s="7" t="str">
        <f>IFERROR(AVERAGE(C30:N30),"")</f>
        <v/>
      </c>
      <c r="P30" s="7"/>
    </row>
    <row r="31" spans="1:16">
      <c r="A31" s="7" t="s">
        <v>518</v>
      </c>
      <c r="B31" s="7"/>
      <c r="C31" s="7"/>
      <c r="D31" s="7"/>
      <c r="E31" s="7"/>
      <c r="F31" s="7"/>
      <c r="G31" s="7"/>
      <c r="H31" s="7"/>
      <c r="I31" s="7"/>
      <c r="J31" s="7"/>
      <c r="K31" s="7"/>
      <c r="L31" s="7"/>
      <c r="M31" s="7"/>
      <c r="N31" s="7"/>
      <c r="O31" s="7" t="str">
        <f>IFERROR(AVERAGE(C31:N31),"")</f>
        <v/>
      </c>
      <c r="P31" s="7"/>
    </row>
  </sheetData>
  <dataValidations count="36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6"/>
  <sheetViews>
    <sheetView tabSelected="0" workbookViewId="0" showGridLines="true" showRowColHeaders="1">
      <selection activeCell="A2" sqref="A2:B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sheetData>
  <mergeCells>
    <mergeCell ref="A1:E1"/>
    <mergeCell ref="B2:E2"/>
    <mergeCell ref="B3:E3"/>
    <mergeCell ref="B4:E4"/>
    <mergeCell ref="B5:E5"/>
    <mergeCell ref="B6:E6"/>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35</v>
      </c>
      <c r="B1" s="8" t="s">
        <v>36</v>
      </c>
      <c r="C1" s="8" t="s">
        <v>37</v>
      </c>
      <c r="D1" s="8" t="s">
        <v>38</v>
      </c>
      <c r="E1" s="8" t="s">
        <v>39</v>
      </c>
      <c r="F1" s="8" t="s">
        <v>40</v>
      </c>
      <c r="G1" s="8" t="s">
        <v>41</v>
      </c>
      <c r="H1" s="8" t="s">
        <v>42</v>
      </c>
    </row>
    <row r="2" spans="1:8">
      <c r="A2" s="7" t="s">
        <v>43</v>
      </c>
      <c r="B2" s="7" t="s">
        <v>44</v>
      </c>
      <c r="C2" s="7" t="s">
        <v>45</v>
      </c>
      <c r="D2" s="7" t="s">
        <v>46</v>
      </c>
      <c r="E2" s="7" t="s">
        <v>47</v>
      </c>
      <c r="F2" s="7" t="s">
        <v>48</v>
      </c>
      <c r="G2" s="7" t="s">
        <v>49</v>
      </c>
      <c r="H2" s="7" t="s">
        <v>50</v>
      </c>
    </row>
    <row r="3" spans="1:8">
      <c r="A3" s="7" t="s">
        <v>43</v>
      </c>
      <c r="B3" s="7" t="s">
        <v>51</v>
      </c>
      <c r="C3" s="7" t="s">
        <v>52</v>
      </c>
      <c r="D3" s="7" t="s">
        <v>53</v>
      </c>
      <c r="E3" s="7" t="s">
        <v>54</v>
      </c>
      <c r="F3" s="7" t="s">
        <v>55</v>
      </c>
      <c r="G3" s="7" t="s">
        <v>56</v>
      </c>
      <c r="H3" s="7" t="s">
        <v>57</v>
      </c>
    </row>
    <row r="4" spans="1:8">
      <c r="A4" s="7" t="s">
        <v>43</v>
      </c>
      <c r="B4" s="7" t="s">
        <v>58</v>
      </c>
      <c r="C4" s="7" t="s">
        <v>59</v>
      </c>
      <c r="D4" s="7" t="s">
        <v>60</v>
      </c>
      <c r="E4" s="7" t="s">
        <v>61</v>
      </c>
      <c r="F4" s="7" t="s">
        <v>62</v>
      </c>
      <c r="G4" s="7" t="s">
        <v>63</v>
      </c>
      <c r="H4" s="7" t="s">
        <v>64</v>
      </c>
    </row>
    <row r="5" spans="1:8">
      <c r="A5" s="7" t="s">
        <v>43</v>
      </c>
      <c r="B5" s="7" t="s">
        <v>65</v>
      </c>
      <c r="C5" s="7" t="s">
        <v>66</v>
      </c>
      <c r="D5" s="7" t="s">
        <v>67</v>
      </c>
      <c r="E5" s="7" t="s">
        <v>68</v>
      </c>
      <c r="F5" s="7" t="s">
        <v>69</v>
      </c>
      <c r="G5" s="7" t="s">
        <v>70</v>
      </c>
      <c r="H5" s="7" t="s">
        <v>71</v>
      </c>
    </row>
    <row r="6" spans="1:8">
      <c r="A6" s="7" t="s">
        <v>43</v>
      </c>
      <c r="B6" s="7" t="s">
        <v>72</v>
      </c>
      <c r="C6" s="7" t="s">
        <v>73</v>
      </c>
      <c r="D6" s="7" t="s">
        <v>74</v>
      </c>
      <c r="E6" s="7" t="s">
        <v>75</v>
      </c>
      <c r="F6" s="7" t="s">
        <v>76</v>
      </c>
      <c r="G6" s="7" t="s">
        <v>77</v>
      </c>
      <c r="H6" s="7" t="s">
        <v>64</v>
      </c>
    </row>
    <row r="7" spans="1:8">
      <c r="A7" s="7" t="s">
        <v>43</v>
      </c>
      <c r="B7" s="7" t="s">
        <v>78</v>
      </c>
      <c r="C7" s="7" t="s">
        <v>79</v>
      </c>
      <c r="D7" s="7" t="s">
        <v>80</v>
      </c>
      <c r="E7" s="7" t="s">
        <v>81</v>
      </c>
      <c r="F7" s="7" t="s">
        <v>82</v>
      </c>
      <c r="G7" s="7" t="s">
        <v>83</v>
      </c>
      <c r="H7" s="7" t="s">
        <v>64</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3"/>
  <sheetViews>
    <sheetView tabSelected="0" workbookViewId="0" showGridLines="true" showRowColHeaders="1">
      <pane xSplit="2" ySplit="1" activePane="bottomRight" state="frozen" topLeftCell="C2"/>
      <selection pane="bottomRight" activeCell="K2" sqref="K2:K13"/>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35</v>
      </c>
      <c r="B1" s="8" t="s">
        <v>36</v>
      </c>
      <c r="C1" s="8" t="s">
        <v>84</v>
      </c>
      <c r="D1" s="8" t="s">
        <v>37</v>
      </c>
      <c r="E1" s="8" t="s">
        <v>38</v>
      </c>
      <c r="F1" s="8" t="s">
        <v>85</v>
      </c>
      <c r="G1" s="8" t="s">
        <v>86</v>
      </c>
      <c r="H1" s="8" t="s">
        <v>87</v>
      </c>
      <c r="I1" s="8" t="s">
        <v>88</v>
      </c>
      <c r="J1" s="8" t="s">
        <v>89</v>
      </c>
      <c r="K1" s="8" t="s">
        <v>90</v>
      </c>
    </row>
    <row r="2" spans="1:11">
      <c r="A2" s="7" t="s">
        <v>43</v>
      </c>
      <c r="B2" s="7">
        <v>1.1</v>
      </c>
      <c r="C2" s="7" t="s">
        <v>44</v>
      </c>
      <c r="D2" s="7" t="s">
        <v>91</v>
      </c>
      <c r="E2" s="7" t="s">
        <v>92</v>
      </c>
      <c r="F2" s="7" t="s">
        <v>93</v>
      </c>
      <c r="G2" s="7" t="s">
        <v>94</v>
      </c>
      <c r="H2" s="7" t="s">
        <v>95</v>
      </c>
      <c r="I2" s="7" t="s">
        <v>96</v>
      </c>
      <c r="J2" s="7" t="s">
        <v>97</v>
      </c>
      <c r="K2" s="9">
        <v>8.33</v>
      </c>
    </row>
    <row r="3" spans="1:11">
      <c r="A3" s="7" t="s">
        <v>43</v>
      </c>
      <c r="B3" s="7">
        <v>1.2</v>
      </c>
      <c r="C3" s="7" t="s">
        <v>44</v>
      </c>
      <c r="D3" s="7" t="s">
        <v>98</v>
      </c>
      <c r="E3" s="7" t="s">
        <v>99</v>
      </c>
      <c r="F3" s="7" t="s">
        <v>100</v>
      </c>
      <c r="G3" s="7" t="s">
        <v>101</v>
      </c>
      <c r="H3" s="7" t="s">
        <v>102</v>
      </c>
      <c r="I3" s="7" t="s">
        <v>103</v>
      </c>
      <c r="J3" s="7" t="s">
        <v>104</v>
      </c>
      <c r="K3" s="9">
        <v>8.33</v>
      </c>
    </row>
    <row r="4" spans="1:11">
      <c r="A4" s="7" t="s">
        <v>43</v>
      </c>
      <c r="B4" s="7">
        <v>1.3</v>
      </c>
      <c r="C4" s="7" t="s">
        <v>44</v>
      </c>
      <c r="D4" s="7" t="s">
        <v>105</v>
      </c>
      <c r="E4" s="7" t="s">
        <v>106</v>
      </c>
      <c r="F4" s="7" t="s">
        <v>107</v>
      </c>
      <c r="G4" s="7" t="s">
        <v>108</v>
      </c>
      <c r="H4" s="7" t="s">
        <v>102</v>
      </c>
      <c r="I4" s="7" t="s">
        <v>109</v>
      </c>
      <c r="J4" s="7" t="s">
        <v>110</v>
      </c>
      <c r="K4" s="9">
        <v>8.33</v>
      </c>
    </row>
    <row r="5" spans="1:11">
      <c r="A5" s="7" t="s">
        <v>43</v>
      </c>
      <c r="B5" s="7">
        <v>2.1</v>
      </c>
      <c r="C5" s="7" t="s">
        <v>51</v>
      </c>
      <c r="D5" s="7" t="s">
        <v>111</v>
      </c>
      <c r="E5" s="7" t="s">
        <v>112</v>
      </c>
      <c r="F5" s="7" t="s">
        <v>113</v>
      </c>
      <c r="G5" s="7" t="s">
        <v>114</v>
      </c>
      <c r="H5" s="7" t="s">
        <v>102</v>
      </c>
      <c r="I5" s="7" t="s">
        <v>115</v>
      </c>
      <c r="J5" s="7" t="s">
        <v>116</v>
      </c>
      <c r="K5" s="9">
        <v>8.33</v>
      </c>
    </row>
    <row r="6" spans="1:11">
      <c r="A6" s="7" t="s">
        <v>43</v>
      </c>
      <c r="B6" s="7">
        <v>2.2</v>
      </c>
      <c r="C6" s="7" t="s">
        <v>51</v>
      </c>
      <c r="D6" s="7" t="s">
        <v>117</v>
      </c>
      <c r="E6" s="7" t="s">
        <v>118</v>
      </c>
      <c r="F6" s="7" t="s">
        <v>119</v>
      </c>
      <c r="G6" s="7" t="s">
        <v>120</v>
      </c>
      <c r="H6" s="7" t="s">
        <v>102</v>
      </c>
      <c r="I6" s="7" t="s">
        <v>121</v>
      </c>
      <c r="J6" s="7" t="s">
        <v>122</v>
      </c>
      <c r="K6" s="9">
        <v>8.33</v>
      </c>
    </row>
    <row r="7" spans="1:11">
      <c r="A7" s="7" t="s">
        <v>43</v>
      </c>
      <c r="B7" s="7">
        <v>3.1</v>
      </c>
      <c r="C7" s="7" t="s">
        <v>58</v>
      </c>
      <c r="D7" s="7" t="s">
        <v>123</v>
      </c>
      <c r="E7" s="7" t="s">
        <v>124</v>
      </c>
      <c r="F7" s="7" t="s">
        <v>119</v>
      </c>
      <c r="G7" s="7" t="s">
        <v>125</v>
      </c>
      <c r="H7" s="7" t="s">
        <v>102</v>
      </c>
      <c r="I7" s="7" t="s">
        <v>126</v>
      </c>
      <c r="J7" s="7" t="s">
        <v>127</v>
      </c>
      <c r="K7" s="9">
        <v>8.33</v>
      </c>
    </row>
    <row r="8" spans="1:11">
      <c r="A8" s="7" t="s">
        <v>43</v>
      </c>
      <c r="B8" s="7">
        <v>3.2</v>
      </c>
      <c r="C8" s="7" t="s">
        <v>58</v>
      </c>
      <c r="D8" s="7" t="s">
        <v>128</v>
      </c>
      <c r="E8" s="7" t="s">
        <v>129</v>
      </c>
      <c r="F8" s="7" t="s">
        <v>107</v>
      </c>
      <c r="G8" s="7" t="s">
        <v>130</v>
      </c>
      <c r="H8" s="7" t="s">
        <v>102</v>
      </c>
      <c r="I8" s="7" t="s">
        <v>131</v>
      </c>
      <c r="J8" s="7" t="s">
        <v>132</v>
      </c>
      <c r="K8" s="9">
        <v>8.33</v>
      </c>
    </row>
    <row r="9" spans="1:11">
      <c r="A9" s="7" t="s">
        <v>43</v>
      </c>
      <c r="B9" s="7">
        <v>4.1</v>
      </c>
      <c r="C9" s="7" t="s">
        <v>65</v>
      </c>
      <c r="D9" s="7" t="s">
        <v>133</v>
      </c>
      <c r="E9" s="7" t="s">
        <v>134</v>
      </c>
      <c r="F9" s="7" t="s">
        <v>135</v>
      </c>
      <c r="G9" s="7" t="s">
        <v>136</v>
      </c>
      <c r="H9" s="7" t="s">
        <v>95</v>
      </c>
      <c r="I9" s="7" t="s">
        <v>137</v>
      </c>
      <c r="J9" s="7" t="s">
        <v>138</v>
      </c>
      <c r="K9" s="9">
        <v>8.33</v>
      </c>
    </row>
    <row r="10" spans="1:11">
      <c r="A10" s="7" t="s">
        <v>43</v>
      </c>
      <c r="B10" s="7">
        <v>4.2</v>
      </c>
      <c r="C10" s="7" t="s">
        <v>65</v>
      </c>
      <c r="D10" s="7" t="s">
        <v>139</v>
      </c>
      <c r="E10" s="7" t="s">
        <v>140</v>
      </c>
      <c r="F10" s="7" t="s">
        <v>93</v>
      </c>
      <c r="G10" s="7" t="s">
        <v>141</v>
      </c>
      <c r="H10" s="7" t="s">
        <v>102</v>
      </c>
      <c r="I10" s="7" t="s">
        <v>142</v>
      </c>
      <c r="J10" s="7" t="s">
        <v>143</v>
      </c>
      <c r="K10" s="9">
        <v>8.33</v>
      </c>
    </row>
    <row r="11" spans="1:11">
      <c r="A11" s="7" t="s">
        <v>43</v>
      </c>
      <c r="B11" s="7">
        <v>5.1</v>
      </c>
      <c r="C11" s="7" t="s">
        <v>72</v>
      </c>
      <c r="D11" s="7" t="s">
        <v>144</v>
      </c>
      <c r="E11" s="7" t="s">
        <v>145</v>
      </c>
      <c r="F11" s="7" t="s">
        <v>107</v>
      </c>
      <c r="G11" s="7" t="s">
        <v>146</v>
      </c>
      <c r="H11" s="7" t="s">
        <v>102</v>
      </c>
      <c r="I11" s="7" t="s">
        <v>147</v>
      </c>
      <c r="J11" s="7" t="s">
        <v>148</v>
      </c>
      <c r="K11" s="9">
        <v>8.33</v>
      </c>
    </row>
    <row r="12" spans="1:11">
      <c r="A12" s="7" t="s">
        <v>43</v>
      </c>
      <c r="B12" s="7">
        <v>6.1</v>
      </c>
      <c r="C12" s="7" t="s">
        <v>78</v>
      </c>
      <c r="D12" s="7" t="s">
        <v>149</v>
      </c>
      <c r="E12" s="7" t="s">
        <v>150</v>
      </c>
      <c r="F12" s="7" t="s">
        <v>135</v>
      </c>
      <c r="G12" s="7" t="s">
        <v>151</v>
      </c>
      <c r="H12" s="7" t="s">
        <v>95</v>
      </c>
      <c r="I12" s="7" t="s">
        <v>152</v>
      </c>
      <c r="J12" s="7" t="s">
        <v>153</v>
      </c>
      <c r="K12" s="9">
        <v>8.33</v>
      </c>
    </row>
    <row r="13" spans="1:11">
      <c r="A13" s="7" t="s">
        <v>43</v>
      </c>
      <c r="B13" s="7">
        <v>6.2</v>
      </c>
      <c r="C13" s="7" t="s">
        <v>78</v>
      </c>
      <c r="D13" s="7" t="s">
        <v>154</v>
      </c>
      <c r="E13" s="7" t="s">
        <v>155</v>
      </c>
      <c r="F13" s="7" t="s">
        <v>156</v>
      </c>
      <c r="G13" s="7" t="s">
        <v>157</v>
      </c>
      <c r="H13" s="7" t="s">
        <v>102</v>
      </c>
      <c r="I13" s="7" t="s">
        <v>158</v>
      </c>
      <c r="J13" s="7" t="s">
        <v>159</v>
      </c>
      <c r="K13" s="9">
        <v>8.33</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55"/>
  <sheetViews>
    <sheetView tabSelected="0" workbookViewId="0" showGridLines="true" showRowColHeaders="1">
      <pane xSplit="3" ySplit="1" activePane="bottomRight" state="frozen" topLeftCell="D2"/>
      <selection pane="bottomRight" activeCell="A1" sqref="A1:I55"/>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35</v>
      </c>
      <c r="B1" s="8" t="s">
        <v>160</v>
      </c>
      <c r="C1" s="8" t="s">
        <v>161</v>
      </c>
      <c r="D1" s="8" t="s">
        <v>162</v>
      </c>
      <c r="E1" s="8" t="s">
        <v>38</v>
      </c>
      <c r="F1" s="8" t="s">
        <v>163</v>
      </c>
      <c r="G1" s="8" t="s">
        <v>164</v>
      </c>
      <c r="H1" s="8" t="s">
        <v>165</v>
      </c>
      <c r="I1" s="8" t="s">
        <v>166</v>
      </c>
    </row>
    <row r="2" spans="1:9">
      <c r="A2" s="7" t="s">
        <v>43</v>
      </c>
      <c r="B2" s="7" t="s">
        <v>167</v>
      </c>
      <c r="C2" s="7">
        <v>1</v>
      </c>
      <c r="D2" s="7" t="s">
        <v>168</v>
      </c>
      <c r="E2" s="7"/>
      <c r="F2" s="7"/>
      <c r="G2" s="7"/>
      <c r="H2" s="7"/>
      <c r="I2" s="7"/>
    </row>
    <row r="3" spans="1:9">
      <c r="A3" s="7" t="s">
        <v>43</v>
      </c>
      <c r="B3" s="7" t="s">
        <v>167</v>
      </c>
      <c r="C3" s="7">
        <v>2</v>
      </c>
      <c r="D3" s="7" t="s">
        <v>169</v>
      </c>
      <c r="E3" s="7"/>
      <c r="F3" s="7"/>
      <c r="G3" s="7"/>
      <c r="H3" s="7"/>
      <c r="I3" s="7"/>
    </row>
    <row r="4" spans="1:9">
      <c r="A4" s="7" t="s">
        <v>43</v>
      </c>
      <c r="B4" s="7" t="s">
        <v>167</v>
      </c>
      <c r="C4" s="7">
        <v>3</v>
      </c>
      <c r="D4" s="7" t="s">
        <v>170</v>
      </c>
      <c r="E4" s="7"/>
      <c r="F4" s="7"/>
      <c r="G4" s="7"/>
      <c r="H4" s="7"/>
      <c r="I4" s="7"/>
    </row>
    <row r="5" spans="1:9">
      <c r="A5" s="7" t="s">
        <v>43</v>
      </c>
      <c r="B5" s="7" t="s">
        <v>167</v>
      </c>
      <c r="C5" s="7">
        <v>4</v>
      </c>
      <c r="D5" s="7" t="s">
        <v>171</v>
      </c>
      <c r="E5" s="7"/>
      <c r="F5" s="7"/>
      <c r="G5" s="7"/>
      <c r="H5" s="7"/>
      <c r="I5" s="7"/>
    </row>
    <row r="6" spans="1:9">
      <c r="A6" s="7" t="s">
        <v>43</v>
      </c>
      <c r="B6" s="7" t="s">
        <v>167</v>
      </c>
      <c r="C6" s="7">
        <v>5</v>
      </c>
      <c r="D6" s="7" t="s">
        <v>172</v>
      </c>
      <c r="E6" s="7"/>
      <c r="F6" s="7"/>
      <c r="G6" s="7"/>
      <c r="H6" s="7"/>
      <c r="I6" s="7"/>
    </row>
    <row r="7" spans="1:9">
      <c r="A7" s="7" t="s">
        <v>43</v>
      </c>
      <c r="B7" s="7" t="s">
        <v>167</v>
      </c>
      <c r="C7" s="7">
        <v>6</v>
      </c>
      <c r="D7" s="7" t="s">
        <v>173</v>
      </c>
      <c r="E7" s="7"/>
      <c r="F7" s="7"/>
      <c r="G7" s="7"/>
      <c r="H7" s="7"/>
      <c r="I7" s="7"/>
    </row>
    <row r="8" spans="1:9">
      <c r="A8" s="7" t="s">
        <v>43</v>
      </c>
      <c r="B8" s="7" t="s">
        <v>167</v>
      </c>
      <c r="C8" s="7">
        <v>7</v>
      </c>
      <c r="D8" s="7" t="s">
        <v>174</v>
      </c>
      <c r="E8" s="7"/>
      <c r="F8" s="7"/>
      <c r="G8" s="7"/>
      <c r="H8" s="7"/>
      <c r="I8" s="7"/>
    </row>
    <row r="9" spans="1:9">
      <c r="A9" s="7" t="s">
        <v>43</v>
      </c>
      <c r="B9" s="7" t="s">
        <v>167</v>
      </c>
      <c r="C9" s="7">
        <v>8</v>
      </c>
      <c r="D9" s="7" t="s">
        <v>175</v>
      </c>
      <c r="E9" s="7"/>
      <c r="F9" s="7"/>
      <c r="G9" s="7"/>
      <c r="H9" s="7"/>
      <c r="I9" s="7"/>
    </row>
    <row r="10" spans="1:9">
      <c r="A10" s="7" t="s">
        <v>43</v>
      </c>
      <c r="B10" s="7" t="s">
        <v>167</v>
      </c>
      <c r="C10" s="7">
        <v>9</v>
      </c>
      <c r="D10" s="7" t="s">
        <v>176</v>
      </c>
      <c r="E10" s="7"/>
      <c r="F10" s="7"/>
      <c r="G10" s="7"/>
      <c r="H10" s="7"/>
      <c r="I10" s="7"/>
    </row>
    <row r="11" spans="1:9">
      <c r="A11" s="7" t="s">
        <v>43</v>
      </c>
      <c r="B11" s="7" t="s">
        <v>167</v>
      </c>
      <c r="C11" s="7">
        <v>10</v>
      </c>
      <c r="D11" s="7" t="s">
        <v>177</v>
      </c>
      <c r="E11" s="7"/>
      <c r="F11" s="7"/>
      <c r="G11" s="7"/>
      <c r="H11" s="7"/>
      <c r="I11" s="7"/>
    </row>
    <row r="12" spans="1:9">
      <c r="A12" s="7" t="s">
        <v>43</v>
      </c>
      <c r="B12" s="7" t="s">
        <v>167</v>
      </c>
      <c r="C12" s="7">
        <v>11</v>
      </c>
      <c r="D12" s="7" t="s">
        <v>178</v>
      </c>
      <c r="E12" s="7"/>
      <c r="F12" s="7"/>
      <c r="G12" s="7"/>
      <c r="H12" s="7"/>
      <c r="I12" s="7"/>
    </row>
    <row r="13" spans="1:9">
      <c r="A13" s="7" t="s">
        <v>43</v>
      </c>
      <c r="B13" s="7" t="s">
        <v>167</v>
      </c>
      <c r="C13" s="7">
        <v>1</v>
      </c>
      <c r="D13" s="7" t="s">
        <v>179</v>
      </c>
      <c r="E13" s="7"/>
      <c r="F13" s="7"/>
      <c r="G13" s="7"/>
      <c r="H13" s="7"/>
      <c r="I13" s="7"/>
    </row>
    <row r="14" spans="1:9">
      <c r="A14" s="7" t="s">
        <v>43</v>
      </c>
      <c r="B14" s="7" t="s">
        <v>167</v>
      </c>
      <c r="C14" s="7">
        <v>2</v>
      </c>
      <c r="D14" s="7" t="s">
        <v>180</v>
      </c>
      <c r="E14" s="7"/>
      <c r="F14" s="7"/>
      <c r="G14" s="7"/>
      <c r="H14" s="7"/>
      <c r="I14" s="7"/>
    </row>
    <row r="15" spans="1:9">
      <c r="A15" s="7" t="s">
        <v>43</v>
      </c>
      <c r="B15" s="7" t="s">
        <v>167</v>
      </c>
      <c r="C15" s="7">
        <v>3</v>
      </c>
      <c r="D15" s="7" t="s">
        <v>181</v>
      </c>
      <c r="E15" s="7"/>
      <c r="F15" s="7"/>
      <c r="G15" s="7"/>
      <c r="H15" s="7"/>
      <c r="I15" s="7"/>
    </row>
    <row r="16" spans="1:9">
      <c r="A16" s="7" t="s">
        <v>43</v>
      </c>
      <c r="B16" s="7" t="s">
        <v>167</v>
      </c>
      <c r="C16" s="7">
        <v>4</v>
      </c>
      <c r="D16" s="7" t="s">
        <v>182</v>
      </c>
      <c r="E16" s="7"/>
      <c r="F16" s="7"/>
      <c r="G16" s="7"/>
      <c r="H16" s="7"/>
      <c r="I16" s="7"/>
    </row>
    <row r="17" spans="1:9">
      <c r="A17" s="7" t="s">
        <v>43</v>
      </c>
      <c r="B17" s="7" t="s">
        <v>167</v>
      </c>
      <c r="C17" s="7">
        <v>5</v>
      </c>
      <c r="D17" s="7" t="s">
        <v>183</v>
      </c>
      <c r="E17" s="7"/>
      <c r="F17" s="7"/>
      <c r="G17" s="7"/>
      <c r="H17" s="7"/>
      <c r="I17" s="7"/>
    </row>
    <row r="18" spans="1:9">
      <c r="A18" s="7" t="s">
        <v>43</v>
      </c>
      <c r="B18" s="7" t="s">
        <v>167</v>
      </c>
      <c r="C18" s="7">
        <v>6</v>
      </c>
      <c r="D18" s="7" t="s">
        <v>184</v>
      </c>
      <c r="E18" s="7"/>
      <c r="F18" s="7"/>
      <c r="G18" s="7"/>
      <c r="H18" s="7"/>
      <c r="I18" s="7"/>
    </row>
    <row r="19" spans="1:9">
      <c r="A19" s="7" t="s">
        <v>43</v>
      </c>
      <c r="B19" s="7" t="s">
        <v>167</v>
      </c>
      <c r="C19" s="7">
        <v>7</v>
      </c>
      <c r="D19" s="7" t="s">
        <v>185</v>
      </c>
      <c r="E19" s="7"/>
      <c r="F19" s="7"/>
      <c r="G19" s="7"/>
      <c r="H19" s="7"/>
      <c r="I19" s="7"/>
    </row>
    <row r="20" spans="1:9">
      <c r="A20" s="7" t="s">
        <v>43</v>
      </c>
      <c r="B20" s="7" t="s">
        <v>167</v>
      </c>
      <c r="C20" s="7">
        <v>8</v>
      </c>
      <c r="D20" s="7" t="s">
        <v>186</v>
      </c>
      <c r="E20" s="7"/>
      <c r="F20" s="7"/>
      <c r="G20" s="7"/>
      <c r="H20" s="7"/>
      <c r="I20" s="7"/>
    </row>
    <row r="21" spans="1:9">
      <c r="A21" s="7" t="s">
        <v>43</v>
      </c>
      <c r="B21" s="7" t="s">
        <v>167</v>
      </c>
      <c r="C21" s="7">
        <v>9</v>
      </c>
      <c r="D21" s="7" t="s">
        <v>187</v>
      </c>
      <c r="E21" s="7"/>
      <c r="F21" s="7"/>
      <c r="G21" s="7"/>
      <c r="H21" s="7"/>
      <c r="I21" s="7"/>
    </row>
    <row r="22" spans="1:9">
      <c r="A22" s="7" t="s">
        <v>43</v>
      </c>
      <c r="B22" s="7" t="s">
        <v>167</v>
      </c>
      <c r="C22" s="7">
        <v>10</v>
      </c>
      <c r="D22" s="7" t="s">
        <v>188</v>
      </c>
      <c r="E22" s="7"/>
      <c r="F22" s="7"/>
      <c r="G22" s="7"/>
      <c r="H22" s="7"/>
      <c r="I22" s="7"/>
    </row>
    <row r="23" spans="1:9">
      <c r="A23" s="7" t="s">
        <v>43</v>
      </c>
      <c r="B23" s="7" t="s">
        <v>167</v>
      </c>
      <c r="C23" s="7">
        <v>11</v>
      </c>
      <c r="D23" s="7" t="s">
        <v>189</v>
      </c>
      <c r="E23" s="7"/>
      <c r="F23" s="7"/>
      <c r="G23" s="7"/>
      <c r="H23" s="7"/>
      <c r="I23" s="7"/>
    </row>
    <row r="24" spans="1:9">
      <c r="A24" s="7" t="s">
        <v>43</v>
      </c>
      <c r="B24" s="7" t="s">
        <v>167</v>
      </c>
      <c r="C24" s="7">
        <v>12</v>
      </c>
      <c r="D24" s="7" t="s">
        <v>190</v>
      </c>
      <c r="E24" s="7"/>
      <c r="F24" s="7"/>
      <c r="G24" s="7"/>
      <c r="H24" s="7"/>
      <c r="I24" s="7"/>
    </row>
    <row r="25" spans="1:9">
      <c r="A25" s="7" t="s">
        <v>43</v>
      </c>
      <c r="B25" s="7" t="s">
        <v>167</v>
      </c>
      <c r="C25" s="7">
        <v>1</v>
      </c>
      <c r="D25" s="7" t="s">
        <v>191</v>
      </c>
      <c r="E25" s="7"/>
      <c r="F25" s="7"/>
      <c r="G25" s="7"/>
      <c r="H25" s="7"/>
      <c r="I25" s="7"/>
    </row>
    <row r="26" spans="1:9">
      <c r="A26" s="7" t="s">
        <v>43</v>
      </c>
      <c r="B26" s="7" t="s">
        <v>167</v>
      </c>
      <c r="C26" s="7">
        <v>2</v>
      </c>
      <c r="D26" s="7" t="s">
        <v>192</v>
      </c>
      <c r="E26" s="7"/>
      <c r="F26" s="7"/>
      <c r="G26" s="7"/>
      <c r="H26" s="7"/>
      <c r="I26" s="7"/>
    </row>
    <row r="27" spans="1:9">
      <c r="A27" s="7" t="s">
        <v>43</v>
      </c>
      <c r="B27" s="7" t="s">
        <v>167</v>
      </c>
      <c r="C27" s="7">
        <v>3</v>
      </c>
      <c r="D27" s="7" t="s">
        <v>193</v>
      </c>
      <c r="E27" s="7"/>
      <c r="F27" s="7"/>
      <c r="G27" s="7"/>
      <c r="H27" s="7"/>
      <c r="I27" s="7"/>
    </row>
    <row r="28" spans="1:9">
      <c r="A28" s="7" t="s">
        <v>43</v>
      </c>
      <c r="B28" s="7" t="s">
        <v>167</v>
      </c>
      <c r="C28" s="7">
        <v>4</v>
      </c>
      <c r="D28" s="7" t="s">
        <v>194</v>
      </c>
      <c r="E28" s="7"/>
      <c r="F28" s="7"/>
      <c r="G28" s="7"/>
      <c r="H28" s="7"/>
      <c r="I28" s="7"/>
    </row>
    <row r="29" spans="1:9">
      <c r="A29" s="7" t="s">
        <v>43</v>
      </c>
      <c r="B29" s="7" t="s">
        <v>167</v>
      </c>
      <c r="C29" s="7">
        <v>5</v>
      </c>
      <c r="D29" s="7" t="s">
        <v>195</v>
      </c>
      <c r="E29" s="7"/>
      <c r="F29" s="7"/>
      <c r="G29" s="7"/>
      <c r="H29" s="7"/>
      <c r="I29" s="7"/>
    </row>
    <row r="30" spans="1:9">
      <c r="A30" s="7" t="s">
        <v>43</v>
      </c>
      <c r="B30" s="7" t="s">
        <v>167</v>
      </c>
      <c r="C30" s="7">
        <v>6</v>
      </c>
      <c r="D30" s="7" t="s">
        <v>196</v>
      </c>
      <c r="E30" s="7"/>
      <c r="F30" s="7"/>
      <c r="G30" s="7"/>
      <c r="H30" s="7"/>
      <c r="I30" s="7"/>
    </row>
    <row r="31" spans="1:9">
      <c r="A31" s="7" t="s">
        <v>43</v>
      </c>
      <c r="B31" s="7" t="s">
        <v>167</v>
      </c>
      <c r="C31" s="7">
        <v>7</v>
      </c>
      <c r="D31" s="7" t="s">
        <v>197</v>
      </c>
      <c r="E31" s="7"/>
      <c r="F31" s="7"/>
      <c r="G31" s="7"/>
      <c r="H31" s="7"/>
      <c r="I31" s="7"/>
    </row>
    <row r="32" spans="1:9">
      <c r="A32" s="7" t="s">
        <v>43</v>
      </c>
      <c r="B32" s="7" t="s">
        <v>167</v>
      </c>
      <c r="C32" s="7">
        <v>8</v>
      </c>
      <c r="D32" s="7" t="s">
        <v>198</v>
      </c>
      <c r="E32" s="7"/>
      <c r="F32" s="7"/>
      <c r="G32" s="7"/>
      <c r="H32" s="7"/>
      <c r="I32" s="7"/>
    </row>
    <row r="33" spans="1:9">
      <c r="A33" s="7" t="s">
        <v>43</v>
      </c>
      <c r="B33" s="7" t="s">
        <v>167</v>
      </c>
      <c r="C33" s="7">
        <v>9</v>
      </c>
      <c r="D33" s="7" t="s">
        <v>199</v>
      </c>
      <c r="E33" s="7"/>
      <c r="F33" s="7"/>
      <c r="G33" s="7"/>
      <c r="H33" s="7"/>
      <c r="I33" s="7"/>
    </row>
    <row r="34" spans="1:9">
      <c r="A34" s="7" t="s">
        <v>43</v>
      </c>
      <c r="B34" s="7" t="s">
        <v>167</v>
      </c>
      <c r="C34" s="7">
        <v>1</v>
      </c>
      <c r="D34" s="7" t="s">
        <v>200</v>
      </c>
      <c r="E34" s="7"/>
      <c r="F34" s="7"/>
      <c r="G34" s="7"/>
      <c r="H34" s="7"/>
      <c r="I34" s="7"/>
    </row>
    <row r="35" spans="1:9">
      <c r="A35" s="7" t="s">
        <v>43</v>
      </c>
      <c r="B35" s="7" t="s">
        <v>167</v>
      </c>
      <c r="C35" s="7">
        <v>2</v>
      </c>
      <c r="D35" s="7" t="s">
        <v>201</v>
      </c>
      <c r="E35" s="7"/>
      <c r="F35" s="7"/>
      <c r="G35" s="7"/>
      <c r="H35" s="7"/>
      <c r="I35" s="7"/>
    </row>
    <row r="36" spans="1:9">
      <c r="A36" s="7" t="s">
        <v>43</v>
      </c>
      <c r="B36" s="7" t="s">
        <v>167</v>
      </c>
      <c r="C36" s="7">
        <v>3</v>
      </c>
      <c r="D36" s="7" t="s">
        <v>202</v>
      </c>
      <c r="E36" s="7"/>
      <c r="F36" s="7"/>
      <c r="G36" s="7"/>
      <c r="H36" s="7"/>
      <c r="I36" s="7"/>
    </row>
    <row r="37" spans="1:9">
      <c r="A37" s="7" t="s">
        <v>43</v>
      </c>
      <c r="B37" s="7" t="s">
        <v>167</v>
      </c>
      <c r="C37" s="7">
        <v>4</v>
      </c>
      <c r="D37" s="7" t="s">
        <v>203</v>
      </c>
      <c r="E37" s="7"/>
      <c r="F37" s="7"/>
      <c r="G37" s="7"/>
      <c r="H37" s="7"/>
      <c r="I37" s="7"/>
    </row>
    <row r="38" spans="1:9">
      <c r="A38" s="7" t="s">
        <v>43</v>
      </c>
      <c r="B38" s="7" t="s">
        <v>167</v>
      </c>
      <c r="C38" s="7">
        <v>5</v>
      </c>
      <c r="D38" s="7" t="s">
        <v>204</v>
      </c>
      <c r="E38" s="7"/>
      <c r="F38" s="7"/>
      <c r="G38" s="7"/>
      <c r="H38" s="7"/>
      <c r="I38" s="7"/>
    </row>
    <row r="39" spans="1:9">
      <c r="A39" s="7" t="s">
        <v>43</v>
      </c>
      <c r="B39" s="7" t="s">
        <v>167</v>
      </c>
      <c r="C39" s="7">
        <v>6</v>
      </c>
      <c r="D39" s="7" t="s">
        <v>205</v>
      </c>
      <c r="E39" s="7"/>
      <c r="F39" s="7"/>
      <c r="G39" s="7"/>
      <c r="H39" s="7"/>
      <c r="I39" s="7"/>
    </row>
    <row r="40" spans="1:9">
      <c r="A40" s="7" t="s">
        <v>43</v>
      </c>
      <c r="B40" s="7" t="s">
        <v>167</v>
      </c>
      <c r="C40" s="7">
        <v>7</v>
      </c>
      <c r="D40" s="7" t="s">
        <v>206</v>
      </c>
      <c r="E40" s="7"/>
      <c r="F40" s="7"/>
      <c r="G40" s="7"/>
      <c r="H40" s="7"/>
      <c r="I40" s="7"/>
    </row>
    <row r="41" spans="1:9">
      <c r="A41" s="7" t="s">
        <v>43</v>
      </c>
      <c r="B41" s="7" t="s">
        <v>167</v>
      </c>
      <c r="C41" s="7">
        <v>8</v>
      </c>
      <c r="D41" s="7" t="s">
        <v>207</v>
      </c>
      <c r="E41" s="7"/>
      <c r="F41" s="7"/>
      <c r="G41" s="7"/>
      <c r="H41" s="7"/>
      <c r="I41" s="7"/>
    </row>
    <row r="42" spans="1:9">
      <c r="A42" s="7" t="s">
        <v>43</v>
      </c>
      <c r="B42" s="7" t="s">
        <v>167</v>
      </c>
      <c r="C42" s="7">
        <v>9</v>
      </c>
      <c r="D42" s="7" t="s">
        <v>208</v>
      </c>
      <c r="E42" s="7"/>
      <c r="F42" s="7"/>
      <c r="G42" s="7"/>
      <c r="H42" s="7"/>
      <c r="I42" s="7"/>
    </row>
    <row r="43" spans="1:9">
      <c r="A43" s="7" t="s">
        <v>43</v>
      </c>
      <c r="B43" s="7" t="s">
        <v>167</v>
      </c>
      <c r="C43" s="7">
        <v>10</v>
      </c>
      <c r="D43" s="7" t="s">
        <v>209</v>
      </c>
      <c r="E43" s="7"/>
      <c r="F43" s="7"/>
      <c r="G43" s="7"/>
      <c r="H43" s="7"/>
      <c r="I43" s="7"/>
    </row>
    <row r="44" spans="1:9">
      <c r="A44" s="7" t="s">
        <v>43</v>
      </c>
      <c r="B44" s="7" t="s">
        <v>167</v>
      </c>
      <c r="C44" s="7">
        <v>11</v>
      </c>
      <c r="D44" s="7" t="s">
        <v>210</v>
      </c>
      <c r="E44" s="7"/>
      <c r="F44" s="7"/>
      <c r="G44" s="7"/>
      <c r="H44" s="7"/>
      <c r="I44" s="7"/>
    </row>
    <row r="45" spans="1:9">
      <c r="A45" s="7" t="s">
        <v>43</v>
      </c>
      <c r="B45" s="7" t="s">
        <v>167</v>
      </c>
      <c r="C45" s="7">
        <v>1</v>
      </c>
      <c r="D45" s="7" t="s">
        <v>211</v>
      </c>
      <c r="E45" s="7"/>
      <c r="F45" s="7"/>
      <c r="G45" s="7"/>
      <c r="H45" s="7"/>
      <c r="I45" s="7"/>
    </row>
    <row r="46" spans="1:9">
      <c r="A46" s="7" t="s">
        <v>43</v>
      </c>
      <c r="B46" s="7" t="s">
        <v>167</v>
      </c>
      <c r="C46" s="7">
        <v>2</v>
      </c>
      <c r="D46" s="7" t="s">
        <v>212</v>
      </c>
      <c r="E46" s="7"/>
      <c r="F46" s="7"/>
      <c r="G46" s="7"/>
      <c r="H46" s="7"/>
      <c r="I46" s="7"/>
    </row>
    <row r="47" spans="1:9">
      <c r="A47" s="7" t="s">
        <v>43</v>
      </c>
      <c r="B47" s="7" t="s">
        <v>167</v>
      </c>
      <c r="C47" s="7">
        <v>3</v>
      </c>
      <c r="D47" s="7" t="s">
        <v>213</v>
      </c>
      <c r="E47" s="7"/>
      <c r="F47" s="7"/>
      <c r="G47" s="7"/>
      <c r="H47" s="7"/>
      <c r="I47" s="7"/>
    </row>
    <row r="48" spans="1:9">
      <c r="A48" s="7" t="s">
        <v>43</v>
      </c>
      <c r="B48" s="7" t="s">
        <v>167</v>
      </c>
      <c r="C48" s="7">
        <v>4</v>
      </c>
      <c r="D48" s="7" t="s">
        <v>214</v>
      </c>
      <c r="E48" s="7"/>
      <c r="F48" s="7"/>
      <c r="G48" s="7"/>
      <c r="H48" s="7"/>
      <c r="I48" s="7"/>
    </row>
    <row r="49" spans="1:9">
      <c r="A49" s="7" t="s">
        <v>43</v>
      </c>
      <c r="B49" s="7" t="s">
        <v>167</v>
      </c>
      <c r="C49" s="7">
        <v>1</v>
      </c>
      <c r="D49" s="7" t="s">
        <v>215</v>
      </c>
      <c r="E49" s="7"/>
      <c r="F49" s="7"/>
      <c r="G49" s="7"/>
      <c r="H49" s="7"/>
      <c r="I49" s="7"/>
    </row>
    <row r="50" spans="1:9">
      <c r="A50" s="7" t="s">
        <v>43</v>
      </c>
      <c r="B50" s="7" t="s">
        <v>167</v>
      </c>
      <c r="C50" s="7">
        <v>2</v>
      </c>
      <c r="D50" s="7" t="s">
        <v>216</v>
      </c>
      <c r="E50" s="7"/>
      <c r="F50" s="7"/>
      <c r="G50" s="7"/>
      <c r="H50" s="7"/>
      <c r="I50" s="7"/>
    </row>
    <row r="51" spans="1:9">
      <c r="A51" s="7" t="s">
        <v>43</v>
      </c>
      <c r="B51" s="7" t="s">
        <v>167</v>
      </c>
      <c r="C51" s="7">
        <v>3</v>
      </c>
      <c r="D51" s="7" t="s">
        <v>217</v>
      </c>
      <c r="E51" s="7"/>
      <c r="F51" s="7"/>
      <c r="G51" s="7"/>
      <c r="H51" s="7"/>
      <c r="I51" s="7"/>
    </row>
    <row r="52" spans="1:9">
      <c r="A52" s="7" t="s">
        <v>43</v>
      </c>
      <c r="B52" s="7" t="s">
        <v>167</v>
      </c>
      <c r="C52" s="7">
        <v>4</v>
      </c>
      <c r="D52" s="7" t="s">
        <v>218</v>
      </c>
      <c r="E52" s="7"/>
      <c r="F52" s="7"/>
      <c r="G52" s="7"/>
      <c r="H52" s="7"/>
      <c r="I52" s="7"/>
    </row>
    <row r="53" spans="1:9">
      <c r="A53" s="7" t="s">
        <v>43</v>
      </c>
      <c r="B53" s="7" t="s">
        <v>167</v>
      </c>
      <c r="C53" s="7">
        <v>5</v>
      </c>
      <c r="D53" s="7" t="s">
        <v>219</v>
      </c>
      <c r="E53" s="7"/>
      <c r="F53" s="7"/>
      <c r="G53" s="7"/>
      <c r="H53" s="7"/>
      <c r="I53" s="7"/>
    </row>
    <row r="54" spans="1:9">
      <c r="A54" s="7" t="s">
        <v>43</v>
      </c>
      <c r="B54" s="7" t="s">
        <v>167</v>
      </c>
      <c r="C54" s="7">
        <v>6</v>
      </c>
      <c r="D54" s="7" t="s">
        <v>220</v>
      </c>
      <c r="E54" s="7"/>
      <c r="F54" s="7"/>
      <c r="G54" s="7"/>
      <c r="H54" s="7"/>
      <c r="I54" s="7"/>
    </row>
    <row r="55" spans="1:9">
      <c r="A55" s="7" t="s">
        <v>43</v>
      </c>
      <c r="B55" s="7" t="s">
        <v>167</v>
      </c>
      <c r="C55" s="7">
        <v>7</v>
      </c>
      <c r="D55" s="7" t="s">
        <v>221</v>
      </c>
      <c r="E55" s="7"/>
      <c r="F55" s="7"/>
      <c r="G55" s="7"/>
      <c r="H55" s="7"/>
      <c r="I55"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4" t="s">
        <v>222</v>
      </c>
      <c r="B1" s="4"/>
      <c r="C1" s="4"/>
      <c r="D1" s="4"/>
      <c r="E1" s="4"/>
      <c r="F1" s="4"/>
      <c r="G1" s="4"/>
    </row>
    <row r="2" spans="1:7">
      <c r="A2" s="8" t="s">
        <v>223</v>
      </c>
      <c r="B2" s="8" t="s">
        <v>224</v>
      </c>
      <c r="C2" s="8" t="s">
        <v>225</v>
      </c>
      <c r="D2" s="8" t="s">
        <v>226</v>
      </c>
      <c r="E2" s="8" t="s">
        <v>227</v>
      </c>
      <c r="F2" s="8" t="s">
        <v>228</v>
      </c>
      <c r="G2" s="8" t="s">
        <v>229</v>
      </c>
    </row>
    <row r="3" spans="1:7">
      <c r="A3" s="7" t="s">
        <v>44</v>
      </c>
      <c r="B3" s="7">
        <v>20</v>
      </c>
      <c r="C3" s="7" t="s">
        <v>230</v>
      </c>
      <c r="D3" s="7">
        <v>1</v>
      </c>
      <c r="E3" s="7" t="s">
        <v>231</v>
      </c>
      <c r="F3" s="7" t="s">
        <v>232</v>
      </c>
      <c r="G3" s="7" t="s">
        <v>233</v>
      </c>
    </row>
    <row r="4" spans="1:7">
      <c r="A4" s="7"/>
      <c r="B4" s="7"/>
      <c r="C4" s="7"/>
      <c r="D4" s="7">
        <v>2</v>
      </c>
      <c r="E4" s="7" t="s">
        <v>234</v>
      </c>
      <c r="F4" s="7" t="s">
        <v>235</v>
      </c>
      <c r="G4" s="7" t="s">
        <v>236</v>
      </c>
    </row>
    <row r="5" spans="1:7">
      <c r="A5" s="7"/>
      <c r="B5" s="7"/>
      <c r="C5" s="7"/>
      <c r="D5" s="7">
        <v>3</v>
      </c>
      <c r="E5" s="7" t="s">
        <v>237</v>
      </c>
      <c r="F5" s="7" t="s">
        <v>238</v>
      </c>
      <c r="G5" s="7" t="s">
        <v>239</v>
      </c>
    </row>
    <row r="6" spans="1:7">
      <c r="A6" s="7"/>
      <c r="B6" s="7"/>
      <c r="C6" s="7"/>
      <c r="D6" s="7">
        <v>4</v>
      </c>
      <c r="E6" s="7" t="s">
        <v>240</v>
      </c>
      <c r="F6" s="7" t="s">
        <v>241</v>
      </c>
      <c r="G6" s="7" t="s">
        <v>242</v>
      </c>
    </row>
    <row r="7" spans="1:7">
      <c r="A7" s="7" t="s">
        <v>51</v>
      </c>
      <c r="B7" s="7">
        <v>15</v>
      </c>
      <c r="C7" s="7" t="s">
        <v>243</v>
      </c>
      <c r="D7" s="7">
        <v>1</v>
      </c>
      <c r="E7" s="7" t="s">
        <v>231</v>
      </c>
      <c r="F7" s="7" t="s">
        <v>232</v>
      </c>
      <c r="G7" s="7" t="s">
        <v>244</v>
      </c>
    </row>
    <row r="8" spans="1:7">
      <c r="A8" s="7"/>
      <c r="B8" s="7"/>
      <c r="C8" s="7"/>
      <c r="D8" s="7">
        <v>2</v>
      </c>
      <c r="E8" s="7" t="s">
        <v>234</v>
      </c>
      <c r="F8" s="7" t="s">
        <v>235</v>
      </c>
      <c r="G8" s="7" t="s">
        <v>245</v>
      </c>
    </row>
    <row r="9" spans="1:7">
      <c r="A9" s="7"/>
      <c r="B9" s="7"/>
      <c r="C9" s="7"/>
      <c r="D9" s="7">
        <v>3</v>
      </c>
      <c r="E9" s="7" t="s">
        <v>237</v>
      </c>
      <c r="F9" s="7" t="s">
        <v>238</v>
      </c>
      <c r="G9" s="7" t="s">
        <v>246</v>
      </c>
    </row>
    <row r="10" spans="1:7">
      <c r="A10" s="7"/>
      <c r="B10" s="7"/>
      <c r="C10" s="7"/>
      <c r="D10" s="7">
        <v>4</v>
      </c>
      <c r="E10" s="7" t="s">
        <v>240</v>
      </c>
      <c r="F10" s="7" t="s">
        <v>241</v>
      </c>
      <c r="G10" s="7" t="s">
        <v>247</v>
      </c>
    </row>
    <row r="11" spans="1:7">
      <c r="A11" s="7" t="s">
        <v>58</v>
      </c>
      <c r="B11" s="7">
        <v>15</v>
      </c>
      <c r="C11" s="7" t="s">
        <v>248</v>
      </c>
      <c r="D11" s="7">
        <v>1</v>
      </c>
      <c r="E11" s="7" t="s">
        <v>231</v>
      </c>
      <c r="F11" s="7" t="s">
        <v>232</v>
      </c>
      <c r="G11" s="7" t="s">
        <v>249</v>
      </c>
    </row>
    <row r="12" spans="1:7">
      <c r="A12" s="7"/>
      <c r="B12" s="7"/>
      <c r="C12" s="7"/>
      <c r="D12" s="7">
        <v>2</v>
      </c>
      <c r="E12" s="7" t="s">
        <v>234</v>
      </c>
      <c r="F12" s="7" t="s">
        <v>235</v>
      </c>
      <c r="G12" s="7" t="s">
        <v>250</v>
      </c>
    </row>
    <row r="13" spans="1:7">
      <c r="A13" s="7"/>
      <c r="B13" s="7"/>
      <c r="C13" s="7"/>
      <c r="D13" s="7">
        <v>3</v>
      </c>
      <c r="E13" s="7" t="s">
        <v>237</v>
      </c>
      <c r="F13" s="7" t="s">
        <v>238</v>
      </c>
      <c r="G13" s="7" t="s">
        <v>251</v>
      </c>
    </row>
    <row r="14" spans="1:7">
      <c r="A14" s="7"/>
      <c r="B14" s="7"/>
      <c r="C14" s="7"/>
      <c r="D14" s="7">
        <v>4</v>
      </c>
      <c r="E14" s="7" t="s">
        <v>240</v>
      </c>
      <c r="F14" s="7" t="s">
        <v>241</v>
      </c>
      <c r="G14" s="7" t="s">
        <v>252</v>
      </c>
    </row>
    <row r="15" spans="1:7">
      <c r="A15" s="7" t="s">
        <v>65</v>
      </c>
      <c r="B15" s="7">
        <v>20</v>
      </c>
      <c r="C15" s="7" t="s">
        <v>248</v>
      </c>
      <c r="D15" s="7">
        <v>1</v>
      </c>
      <c r="E15" s="7" t="s">
        <v>231</v>
      </c>
      <c r="F15" s="7" t="s">
        <v>232</v>
      </c>
      <c r="G15" s="7" t="s">
        <v>253</v>
      </c>
    </row>
    <row r="16" spans="1:7">
      <c r="A16" s="7"/>
      <c r="B16" s="7"/>
      <c r="C16" s="7"/>
      <c r="D16" s="7">
        <v>2</v>
      </c>
      <c r="E16" s="7" t="s">
        <v>234</v>
      </c>
      <c r="F16" s="7" t="s">
        <v>235</v>
      </c>
      <c r="G16" s="7" t="s">
        <v>254</v>
      </c>
    </row>
    <row r="17" spans="1:7">
      <c r="A17" s="7"/>
      <c r="B17" s="7"/>
      <c r="C17" s="7"/>
      <c r="D17" s="7">
        <v>3</v>
      </c>
      <c r="E17" s="7" t="s">
        <v>237</v>
      </c>
      <c r="F17" s="7" t="s">
        <v>238</v>
      </c>
      <c r="G17" s="7" t="s">
        <v>255</v>
      </c>
    </row>
    <row r="18" spans="1:7">
      <c r="A18" s="7"/>
      <c r="B18" s="7"/>
      <c r="C18" s="7"/>
      <c r="D18" s="7">
        <v>4</v>
      </c>
      <c r="E18" s="7" t="s">
        <v>240</v>
      </c>
      <c r="F18" s="7" t="s">
        <v>241</v>
      </c>
      <c r="G18" s="7" t="s">
        <v>256</v>
      </c>
    </row>
    <row r="19" spans="1:7">
      <c r="A19" s="7" t="s">
        <v>72</v>
      </c>
      <c r="B19" s="7">
        <v>15</v>
      </c>
      <c r="C19" s="7" t="s">
        <v>230</v>
      </c>
      <c r="D19" s="7">
        <v>1</v>
      </c>
      <c r="E19" s="7" t="s">
        <v>231</v>
      </c>
      <c r="F19" s="7" t="s">
        <v>232</v>
      </c>
      <c r="G19" s="7" t="s">
        <v>257</v>
      </c>
    </row>
    <row r="20" spans="1:7">
      <c r="A20" s="7"/>
      <c r="B20" s="7"/>
      <c r="C20" s="7"/>
      <c r="D20" s="7">
        <v>2</v>
      </c>
      <c r="E20" s="7" t="s">
        <v>234</v>
      </c>
      <c r="F20" s="7" t="s">
        <v>235</v>
      </c>
      <c r="G20" s="7" t="s">
        <v>258</v>
      </c>
    </row>
    <row r="21" spans="1:7">
      <c r="A21" s="7"/>
      <c r="B21" s="7"/>
      <c r="C21" s="7"/>
      <c r="D21" s="7">
        <v>3</v>
      </c>
      <c r="E21" s="7" t="s">
        <v>237</v>
      </c>
      <c r="F21" s="7" t="s">
        <v>238</v>
      </c>
      <c r="G21" s="7" t="s">
        <v>259</v>
      </c>
    </row>
    <row r="22" spans="1:7">
      <c r="A22" s="7"/>
      <c r="B22" s="7"/>
      <c r="C22" s="7"/>
      <c r="D22" s="7">
        <v>4</v>
      </c>
      <c r="E22" s="7" t="s">
        <v>240</v>
      </c>
      <c r="F22" s="7" t="s">
        <v>241</v>
      </c>
      <c r="G22" s="7" t="s">
        <v>260</v>
      </c>
    </row>
    <row r="23" spans="1:7">
      <c r="A23" s="7" t="s">
        <v>78</v>
      </c>
      <c r="B23" s="7">
        <v>20</v>
      </c>
      <c r="C23" s="7" t="s">
        <v>248</v>
      </c>
      <c r="D23" s="7">
        <v>1</v>
      </c>
      <c r="E23" s="7" t="s">
        <v>231</v>
      </c>
      <c r="F23" s="7" t="s">
        <v>232</v>
      </c>
      <c r="G23" s="7" t="s">
        <v>261</v>
      </c>
    </row>
    <row r="24" spans="1:7">
      <c r="A24" s="7"/>
      <c r="B24" s="7"/>
      <c r="C24" s="7"/>
      <c r="D24" s="7">
        <v>2</v>
      </c>
      <c r="E24" s="7" t="s">
        <v>234</v>
      </c>
      <c r="F24" s="7" t="s">
        <v>235</v>
      </c>
      <c r="G24" s="7" t="s">
        <v>262</v>
      </c>
    </row>
    <row r="25" spans="1:7">
      <c r="A25" s="7"/>
      <c r="B25" s="7"/>
      <c r="C25" s="7"/>
      <c r="D25" s="7">
        <v>3</v>
      </c>
      <c r="E25" s="7" t="s">
        <v>237</v>
      </c>
      <c r="F25" s="7" t="s">
        <v>238</v>
      </c>
      <c r="G25" s="7" t="s">
        <v>263</v>
      </c>
    </row>
    <row r="26" spans="1:7">
      <c r="A26" s="7"/>
      <c r="B26" s="7"/>
      <c r="C26" s="7"/>
      <c r="D26" s="7">
        <v>4</v>
      </c>
      <c r="E26" s="7" t="s">
        <v>240</v>
      </c>
      <c r="F26" s="7" t="s">
        <v>241</v>
      </c>
      <c r="G26" s="7" t="s">
        <v>264</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265</v>
      </c>
      <c r="B1" s="4"/>
      <c r="C1" s="4"/>
      <c r="D1" s="4"/>
      <c r="E1" s="4"/>
      <c r="F1" s="4"/>
      <c r="G1" s="4"/>
    </row>
    <row r="2" spans="1:7">
      <c r="A2" s="8" t="s">
        <v>266</v>
      </c>
      <c r="B2" s="8" t="s">
        <v>267</v>
      </c>
      <c r="C2" s="8" t="s">
        <v>268</v>
      </c>
      <c r="D2" s="8" t="s">
        <v>269</v>
      </c>
      <c r="E2" s="8" t="s">
        <v>270</v>
      </c>
      <c r="F2" s="8" t="s">
        <v>271</v>
      </c>
      <c r="G2" s="8" t="s">
        <v>272</v>
      </c>
    </row>
    <row r="3" spans="1:7">
      <c r="A3" s="7">
        <v>1</v>
      </c>
      <c r="B3" s="7" t="s">
        <v>273</v>
      </c>
      <c r="C3" s="7">
        <v>35</v>
      </c>
      <c r="D3" s="7" t="s">
        <v>274</v>
      </c>
      <c r="E3" s="7" t="s">
        <v>275</v>
      </c>
      <c r="F3" s="7" t="s">
        <v>276</v>
      </c>
      <c r="G3" s="7" t="s">
        <v>277</v>
      </c>
    </row>
    <row r="4" spans="1:7">
      <c r="A4" s="7"/>
      <c r="B4" s="7" t="s">
        <v>278</v>
      </c>
      <c r="C4" s="7"/>
      <c r="D4" s="7" t="s">
        <v>279</v>
      </c>
      <c r="E4" s="7"/>
      <c r="F4" s="7"/>
      <c r="G4" s="7"/>
    </row>
    <row r="5" spans="1:7">
      <c r="A5" s="7">
        <v>2</v>
      </c>
      <c r="B5" s="7" t="s">
        <v>280</v>
      </c>
      <c r="C5" s="7">
        <v>40</v>
      </c>
      <c r="D5" s="7" t="s">
        <v>281</v>
      </c>
      <c r="E5" s="7" t="s">
        <v>282</v>
      </c>
      <c r="F5" s="7" t="s">
        <v>283</v>
      </c>
      <c r="G5" s="7" t="s">
        <v>284</v>
      </c>
    </row>
    <row r="6" spans="1:7">
      <c r="A6" s="7"/>
      <c r="B6" s="7" t="s">
        <v>278</v>
      </c>
      <c r="C6" s="7"/>
      <c r="D6" s="7" t="s">
        <v>285</v>
      </c>
      <c r="E6" s="7"/>
      <c r="F6" s="7"/>
      <c r="G6" s="7"/>
    </row>
    <row r="7" spans="1:7">
      <c r="A7" s="7">
        <v>3</v>
      </c>
      <c r="B7" s="7" t="s">
        <v>286</v>
      </c>
      <c r="C7" s="7">
        <v>30</v>
      </c>
      <c r="D7" s="7" t="s">
        <v>287</v>
      </c>
      <c r="E7" s="7" t="s">
        <v>288</v>
      </c>
      <c r="F7" s="7" t="s">
        <v>289</v>
      </c>
      <c r="G7" s="7" t="s">
        <v>290</v>
      </c>
    </row>
    <row r="8" spans="1:7">
      <c r="A8" s="7"/>
      <c r="B8" s="7" t="s">
        <v>278</v>
      </c>
      <c r="C8" s="7"/>
      <c r="D8" s="7" t="s">
        <v>291</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292</v>
      </c>
      <c r="B1" s="4"/>
      <c r="C1" s="4"/>
      <c r="D1" s="4"/>
      <c r="E1" s="4"/>
    </row>
    <row r="2" spans="1:5">
      <c r="A2" s="1" t="s">
        <v>293</v>
      </c>
      <c r="B2" s="1" t="s">
        <v>294</v>
      </c>
      <c r="C2" s="1"/>
      <c r="D2" s="1"/>
      <c r="E2" s="1"/>
    </row>
    <row r="3" spans="1:5">
      <c r="A3" s="10" t="s">
        <v>295</v>
      </c>
      <c r="B3" s="7" t="s">
        <v>296</v>
      </c>
      <c r="C3" s="5"/>
      <c r="D3" s="5"/>
      <c r="E3" s="5"/>
    </row>
    <row r="4" spans="1:5">
      <c r="A4" s="10" t="s">
        <v>297</v>
      </c>
      <c r="B4" s="7" t="s">
        <v>298</v>
      </c>
      <c r="C4" s="5"/>
      <c r="D4" s="5"/>
      <c r="E4" s="5"/>
    </row>
    <row r="5" spans="1:5">
      <c r="A5" s="10" t="s">
        <v>299</v>
      </c>
      <c r="B5" s="7" t="s">
        <v>300</v>
      </c>
      <c r="C5" s="5"/>
      <c r="D5" s="5"/>
      <c r="E5" s="5"/>
    </row>
    <row r="6" spans="1:5">
      <c r="A6" s="10" t="s">
        <v>301</v>
      </c>
      <c r="B6" s="7" t="s">
        <v>302</v>
      </c>
      <c r="C6" s="5"/>
      <c r="D6" s="5"/>
      <c r="E6" s="5"/>
    </row>
    <row r="7" spans="1:5">
      <c r="A7" s="10" t="s">
        <v>303</v>
      </c>
      <c r="B7" s="7" t="s">
        <v>304</v>
      </c>
      <c r="C7" s="5"/>
      <c r="D7" s="5"/>
      <c r="E7" s="5"/>
    </row>
    <row r="8" spans="1:5">
      <c r="A8" s="11" t="s">
        <v>161</v>
      </c>
      <c r="B8" s="11" t="s">
        <v>305</v>
      </c>
      <c r="C8" s="11" t="s">
        <v>306</v>
      </c>
      <c r="D8" s="11" t="s">
        <v>307</v>
      </c>
      <c r="E8" s="11" t="s">
        <v>308</v>
      </c>
    </row>
    <row r="9" spans="1:5">
      <c r="A9" s="7">
        <v>1</v>
      </c>
      <c r="B9" s="7" t="s">
        <v>309</v>
      </c>
      <c r="C9" s="7" t="s">
        <v>310</v>
      </c>
      <c r="D9" s="7" t="s">
        <v>311</v>
      </c>
      <c r="E9" s="7" t="s">
        <v>312</v>
      </c>
    </row>
    <row r="10" spans="1:5">
      <c r="A10" s="7">
        <v>2</v>
      </c>
      <c r="B10" s="7" t="s">
        <v>313</v>
      </c>
      <c r="C10" s="7" t="s">
        <v>314</v>
      </c>
      <c r="D10" s="7" t="s">
        <v>315</v>
      </c>
      <c r="E10" s="7" t="s">
        <v>316</v>
      </c>
    </row>
    <row r="11" spans="1:5">
      <c r="A11" s="7">
        <v>3</v>
      </c>
      <c r="B11" s="7" t="s">
        <v>317</v>
      </c>
      <c r="C11" s="7" t="s">
        <v>314</v>
      </c>
      <c r="D11" s="7" t="s">
        <v>318</v>
      </c>
      <c r="E11" s="7" t="s">
        <v>319</v>
      </c>
    </row>
    <row r="12" spans="1:5">
      <c r="A12" s="7">
        <v>4</v>
      </c>
      <c r="B12" s="7" t="s">
        <v>320</v>
      </c>
      <c r="C12" s="7" t="s">
        <v>321</v>
      </c>
      <c r="D12" s="7" t="s">
        <v>322</v>
      </c>
      <c r="E12" s="7" t="s">
        <v>323</v>
      </c>
    </row>
    <row r="13" spans="1:5">
      <c r="A13" s="7">
        <v>5</v>
      </c>
      <c r="B13" s="7" t="s">
        <v>324</v>
      </c>
      <c r="C13" s="7" t="s">
        <v>310</v>
      </c>
      <c r="D13" s="7" t="s">
        <v>325</v>
      </c>
      <c r="E13" s="7" t="s">
        <v>326</v>
      </c>
    </row>
    <row r="15" spans="1:5">
      <c r="A15" s="1" t="s">
        <v>327</v>
      </c>
      <c r="B15" s="1" t="s">
        <v>328</v>
      </c>
      <c r="C15" s="1"/>
      <c r="D15" s="1"/>
      <c r="E15" s="1"/>
    </row>
    <row r="16" spans="1:5">
      <c r="A16" s="10" t="s">
        <v>295</v>
      </c>
      <c r="B16" s="7" t="s">
        <v>329</v>
      </c>
      <c r="C16" s="5"/>
      <c r="D16" s="5"/>
      <c r="E16" s="5"/>
    </row>
    <row r="17" spans="1:5">
      <c r="A17" s="10" t="s">
        <v>297</v>
      </c>
      <c r="B17" s="7" t="s">
        <v>330</v>
      </c>
      <c r="C17" s="5"/>
      <c r="D17" s="5"/>
      <c r="E17" s="5"/>
    </row>
    <row r="18" spans="1:5">
      <c r="A18" s="10" t="s">
        <v>299</v>
      </c>
      <c r="B18" s="7" t="s">
        <v>331</v>
      </c>
      <c r="C18" s="5"/>
      <c r="D18" s="5"/>
      <c r="E18" s="5"/>
    </row>
    <row r="19" spans="1:5">
      <c r="A19" s="10" t="s">
        <v>301</v>
      </c>
      <c r="B19" s="7" t="s">
        <v>332</v>
      </c>
      <c r="C19" s="5"/>
      <c r="D19" s="5"/>
      <c r="E19" s="5"/>
    </row>
    <row r="20" spans="1:5">
      <c r="A20" s="10" t="s">
        <v>303</v>
      </c>
      <c r="B20" s="7" t="s">
        <v>333</v>
      </c>
      <c r="C20" s="5"/>
      <c r="D20" s="5"/>
      <c r="E20" s="5"/>
    </row>
    <row r="21" spans="1:5">
      <c r="A21" s="11" t="s">
        <v>161</v>
      </c>
      <c r="B21" s="11" t="s">
        <v>305</v>
      </c>
      <c r="C21" s="11" t="s">
        <v>306</v>
      </c>
      <c r="D21" s="11" t="s">
        <v>307</v>
      </c>
      <c r="E21" s="11" t="s">
        <v>308</v>
      </c>
    </row>
    <row r="22" spans="1:5">
      <c r="A22" s="7">
        <v>1</v>
      </c>
      <c r="B22" s="7" t="s">
        <v>309</v>
      </c>
      <c r="C22" s="7" t="s">
        <v>310</v>
      </c>
      <c r="D22" s="7" t="s">
        <v>334</v>
      </c>
      <c r="E22" s="7" t="s">
        <v>335</v>
      </c>
    </row>
    <row r="23" spans="1:5">
      <c r="A23" s="7">
        <v>2</v>
      </c>
      <c r="B23" s="7" t="s">
        <v>313</v>
      </c>
      <c r="C23" s="7" t="s">
        <v>321</v>
      </c>
      <c r="D23" s="7" t="s">
        <v>336</v>
      </c>
      <c r="E23" s="7" t="s">
        <v>337</v>
      </c>
    </row>
    <row r="24" spans="1:5">
      <c r="A24" s="7">
        <v>3</v>
      </c>
      <c r="B24" s="7" t="s">
        <v>317</v>
      </c>
      <c r="C24" s="7" t="s">
        <v>321</v>
      </c>
      <c r="D24" s="7" t="s">
        <v>338</v>
      </c>
      <c r="E24" s="7" t="s">
        <v>339</v>
      </c>
    </row>
    <row r="25" spans="1:5">
      <c r="A25" s="7">
        <v>4</v>
      </c>
      <c r="B25" s="7" t="s">
        <v>320</v>
      </c>
      <c r="C25" s="7" t="s">
        <v>321</v>
      </c>
      <c r="D25" s="7" t="s">
        <v>340</v>
      </c>
      <c r="E25" s="7" t="s">
        <v>341</v>
      </c>
    </row>
    <row r="26" spans="1:5">
      <c r="A26" s="7">
        <v>5</v>
      </c>
      <c r="B26" s="7" t="s">
        <v>324</v>
      </c>
      <c r="C26" s="7" t="s">
        <v>310</v>
      </c>
      <c r="D26" s="7" t="s">
        <v>342</v>
      </c>
      <c r="E26" s="7" t="s">
        <v>343</v>
      </c>
    </row>
    <row r="28" spans="1:5">
      <c r="A28" s="1" t="s">
        <v>344</v>
      </c>
      <c r="B28" s="1" t="s">
        <v>345</v>
      </c>
      <c r="C28" s="1"/>
      <c r="D28" s="1"/>
      <c r="E28" s="1"/>
    </row>
    <row r="29" spans="1:5">
      <c r="A29" s="10" t="s">
        <v>295</v>
      </c>
      <c r="B29" s="7" t="s">
        <v>346</v>
      </c>
      <c r="C29" s="5"/>
      <c r="D29" s="5"/>
      <c r="E29" s="5"/>
    </row>
    <row r="30" spans="1:5">
      <c r="A30" s="10" t="s">
        <v>297</v>
      </c>
      <c r="B30" s="7" t="s">
        <v>347</v>
      </c>
      <c r="C30" s="5"/>
      <c r="D30" s="5"/>
      <c r="E30" s="5"/>
    </row>
    <row r="31" spans="1:5">
      <c r="A31" s="10" t="s">
        <v>299</v>
      </c>
      <c r="B31" s="7" t="s">
        <v>348</v>
      </c>
      <c r="C31" s="5"/>
      <c r="D31" s="5"/>
      <c r="E31" s="5"/>
    </row>
    <row r="32" spans="1:5">
      <c r="A32" s="10" t="s">
        <v>301</v>
      </c>
      <c r="B32" s="7" t="s">
        <v>349</v>
      </c>
      <c r="C32" s="5"/>
      <c r="D32" s="5"/>
      <c r="E32" s="5"/>
    </row>
    <row r="33" spans="1:5">
      <c r="A33" s="10" t="s">
        <v>303</v>
      </c>
      <c r="B33" s="7" t="s">
        <v>350</v>
      </c>
      <c r="C33" s="5"/>
      <c r="D33" s="5"/>
      <c r="E33" s="5"/>
    </row>
    <row r="34" spans="1:5">
      <c r="A34" s="11" t="s">
        <v>161</v>
      </c>
      <c r="B34" s="11" t="s">
        <v>305</v>
      </c>
      <c r="C34" s="11" t="s">
        <v>306</v>
      </c>
      <c r="D34" s="11" t="s">
        <v>307</v>
      </c>
      <c r="E34" s="11" t="s">
        <v>308</v>
      </c>
    </row>
    <row r="35" spans="1:5">
      <c r="A35" s="7">
        <v>1</v>
      </c>
      <c r="B35" s="7" t="s">
        <v>309</v>
      </c>
      <c r="C35" s="7" t="s">
        <v>310</v>
      </c>
      <c r="D35" s="7" t="s">
        <v>351</v>
      </c>
      <c r="E35" s="7" t="s">
        <v>352</v>
      </c>
    </row>
    <row r="36" spans="1:5">
      <c r="A36" s="7">
        <v>2</v>
      </c>
      <c r="B36" s="7" t="s">
        <v>313</v>
      </c>
      <c r="C36" s="7" t="s">
        <v>321</v>
      </c>
      <c r="D36" s="7" t="s">
        <v>353</v>
      </c>
      <c r="E36" s="7" t="s">
        <v>354</v>
      </c>
    </row>
    <row r="37" spans="1:5">
      <c r="A37" s="7">
        <v>3</v>
      </c>
      <c r="B37" s="7" t="s">
        <v>317</v>
      </c>
      <c r="C37" s="7" t="s">
        <v>321</v>
      </c>
      <c r="D37" s="7" t="s">
        <v>355</v>
      </c>
      <c r="E37" s="7" t="s">
        <v>356</v>
      </c>
    </row>
    <row r="38" spans="1:5">
      <c r="A38" s="7">
        <v>4</v>
      </c>
      <c r="B38" s="7" t="s">
        <v>320</v>
      </c>
      <c r="C38" s="7" t="s">
        <v>321</v>
      </c>
      <c r="D38" s="7" t="s">
        <v>357</v>
      </c>
      <c r="E38" s="7" t="s">
        <v>358</v>
      </c>
    </row>
    <row r="39" spans="1:5">
      <c r="A39" s="7">
        <v>5</v>
      </c>
      <c r="B39" s="7" t="s">
        <v>324</v>
      </c>
      <c r="C39" s="7" t="s">
        <v>310</v>
      </c>
      <c r="D39" s="7" t="s">
        <v>359</v>
      </c>
      <c r="E39" s="7" t="s">
        <v>360</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4" t="s">
        <v>361</v>
      </c>
      <c r="B1" s="4"/>
      <c r="C1" s="4"/>
      <c r="D1" s="4"/>
    </row>
    <row r="2" spans="1:4">
      <c r="A2" s="8" t="s">
        <v>223</v>
      </c>
      <c r="B2" s="8" t="s">
        <v>362</v>
      </c>
      <c r="C2" s="8" t="s">
        <v>363</v>
      </c>
      <c r="D2" s="8" t="s">
        <v>364</v>
      </c>
    </row>
    <row r="3" spans="1:4">
      <c r="A3" s="7" t="s">
        <v>44</v>
      </c>
      <c r="B3" s="7" t="s">
        <v>365</v>
      </c>
      <c r="C3" s="7" t="s">
        <v>366</v>
      </c>
      <c r="D3" s="7" t="s">
        <v>367</v>
      </c>
    </row>
    <row r="4" spans="1:4">
      <c r="A4" s="7" t="s">
        <v>44</v>
      </c>
      <c r="B4" s="7" t="s">
        <v>368</v>
      </c>
      <c r="C4" s="7" t="s">
        <v>369</v>
      </c>
      <c r="D4" s="7" t="s">
        <v>370</v>
      </c>
    </row>
    <row r="5" spans="1:4">
      <c r="A5" s="7" t="s">
        <v>44</v>
      </c>
      <c r="B5" s="7" t="s">
        <v>371</v>
      </c>
      <c r="C5" s="7" t="s">
        <v>372</v>
      </c>
      <c r="D5" s="7" t="s">
        <v>373</v>
      </c>
    </row>
    <row r="6" spans="1:4">
      <c r="A6" s="7" t="s">
        <v>51</v>
      </c>
      <c r="B6" s="7" t="s">
        <v>365</v>
      </c>
      <c r="C6" s="7" t="s">
        <v>366</v>
      </c>
      <c r="D6" s="7" t="s">
        <v>374</v>
      </c>
    </row>
    <row r="7" spans="1:4">
      <c r="A7" s="7" t="s">
        <v>51</v>
      </c>
      <c r="B7" s="7" t="s">
        <v>368</v>
      </c>
      <c r="C7" s="7" t="s">
        <v>369</v>
      </c>
      <c r="D7" s="7" t="s">
        <v>375</v>
      </c>
    </row>
    <row r="8" spans="1:4">
      <c r="A8" s="7" t="s">
        <v>51</v>
      </c>
      <c r="B8" s="7" t="s">
        <v>371</v>
      </c>
      <c r="C8" s="7" t="s">
        <v>372</v>
      </c>
      <c r="D8" s="7" t="s">
        <v>376</v>
      </c>
    </row>
    <row r="9" spans="1:4">
      <c r="A9" s="7" t="s">
        <v>58</v>
      </c>
      <c r="B9" s="7" t="s">
        <v>365</v>
      </c>
      <c r="C9" s="7" t="s">
        <v>366</v>
      </c>
      <c r="D9" s="7" t="s">
        <v>377</v>
      </c>
    </row>
    <row r="10" spans="1:4">
      <c r="A10" s="7" t="s">
        <v>58</v>
      </c>
      <c r="B10" s="7" t="s">
        <v>368</v>
      </c>
      <c r="C10" s="7" t="s">
        <v>369</v>
      </c>
      <c r="D10" s="7" t="s">
        <v>378</v>
      </c>
    </row>
    <row r="11" spans="1:4">
      <c r="A11" s="7" t="s">
        <v>58</v>
      </c>
      <c r="B11" s="7" t="s">
        <v>371</v>
      </c>
      <c r="C11" s="7" t="s">
        <v>372</v>
      </c>
      <c r="D11" s="7" t="s">
        <v>379</v>
      </c>
    </row>
    <row r="12" spans="1:4">
      <c r="A12" s="7" t="s">
        <v>65</v>
      </c>
      <c r="B12" s="7" t="s">
        <v>365</v>
      </c>
      <c r="C12" s="7" t="s">
        <v>380</v>
      </c>
      <c r="D12" s="7" t="s">
        <v>381</v>
      </c>
    </row>
    <row r="13" spans="1:4">
      <c r="A13" s="7" t="s">
        <v>65</v>
      </c>
      <c r="B13" s="7" t="s">
        <v>368</v>
      </c>
      <c r="C13" s="7" t="s">
        <v>382</v>
      </c>
      <c r="D13" s="7" t="s">
        <v>383</v>
      </c>
    </row>
    <row r="14" spans="1:4">
      <c r="A14" s="7" t="s">
        <v>65</v>
      </c>
      <c r="B14" s="7" t="s">
        <v>371</v>
      </c>
      <c r="C14" s="7" t="s">
        <v>384</v>
      </c>
      <c r="D14" s="7" t="s">
        <v>385</v>
      </c>
    </row>
    <row r="15" spans="1:4">
      <c r="A15" s="7" t="s">
        <v>72</v>
      </c>
      <c r="B15" s="7" t="s">
        <v>365</v>
      </c>
      <c r="C15" s="7" t="s">
        <v>366</v>
      </c>
      <c r="D15" s="7" t="s">
        <v>386</v>
      </c>
    </row>
    <row r="16" spans="1:4">
      <c r="A16" s="7" t="s">
        <v>72</v>
      </c>
      <c r="B16" s="7" t="s">
        <v>368</v>
      </c>
      <c r="C16" s="7" t="s">
        <v>369</v>
      </c>
      <c r="D16" s="7" t="s">
        <v>387</v>
      </c>
    </row>
    <row r="17" spans="1:4">
      <c r="A17" s="7" t="s">
        <v>72</v>
      </c>
      <c r="B17" s="7" t="s">
        <v>371</v>
      </c>
      <c r="C17" s="7" t="s">
        <v>372</v>
      </c>
      <c r="D17" s="7" t="s">
        <v>388</v>
      </c>
    </row>
    <row r="18" spans="1:4">
      <c r="A18" s="7" t="s">
        <v>78</v>
      </c>
      <c r="B18" s="7" t="s">
        <v>365</v>
      </c>
      <c r="C18" s="7" t="s">
        <v>366</v>
      </c>
      <c r="D18" s="7" t="s">
        <v>389</v>
      </c>
    </row>
    <row r="19" spans="1:4">
      <c r="A19" s="7" t="s">
        <v>78</v>
      </c>
      <c r="B19" s="7" t="s">
        <v>368</v>
      </c>
      <c r="C19" s="7" t="s">
        <v>369</v>
      </c>
      <c r="D19" s="7" t="s">
        <v>390</v>
      </c>
    </row>
    <row r="20" spans="1:4">
      <c r="A20" s="7" t="s">
        <v>78</v>
      </c>
      <c r="B20" s="7" t="s">
        <v>371</v>
      </c>
      <c r="C20" s="7" t="s">
        <v>372</v>
      </c>
      <c r="D20" s="7" t="s">
        <v>391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2026-07-03T21:24:45+02:00</dcterms:created>
  <dcterms:modified xsi:type="dcterms:W3CDTF">2026-07-03T21:24:45+02:00</dcterms:modified>
  <dc:title>Currículo LOMLOE Biologia 2.º Bachillerato Comunidad de Madrid</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