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<sst xmlns="http://schemas.openxmlformats.org/spreadsheetml/2006/main" uniqueCount="390">
  <si>
    <t>Corrigiendo.es</t>
  </si>
  <si>
    <t>Materia</t>
  </si>
  <si>
    <t>Biologia</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</si>
  <si>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</si>
  <si>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</si>
  <si>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</si>
  <si>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</si>
  <si>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</si>
  <si>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</si>
  <si>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</si>
  <si>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</si>
  <si>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</si>
  <si>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</si>
  <si>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</si>
  <si>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</si>
  <si>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</si>
  <si>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</si>
  <si>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</si>
  <si>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</si>
  <si>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</si>
  <si>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</si>
  <si>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</si>
  <si>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</si>
  <si>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</si>
  <si>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</si>
  <si>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</si>
  <si>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</si>
  <si>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</si>
  <si>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</si>
  <si>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</si>
  <si>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</si>
  <si>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</si>
  <si>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</si>
  <si>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</si>
  <si>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</si>
  <si>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</si>
  <si>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</si>
  <si>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Interpretar y transmitir información y datos a partir de trabajos científicos y argumentar sobre estos, con precisión y utilizando diferentes formatos, para analizar conceptos, procesos, métodos, experimentos o resultados de las ciencias biológicas. Dentro de la ciencia, la comunicación ocupa un importante lugar, pues es imprescindible para la colaboración y la difusión del conocimiento, contribuyendo a acelerar considerablemente los avances y descubrimientos.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</si>
  <si>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</si>
  <si>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</si>
  <si>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</si>
  <si>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</si>
  <si>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</si>
  <si>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</si>
  <si>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Localizar y utilizar fuentes fiables, identificando, seleccionando y organizando la información, evaluándola críticamente y contrastando su veracidad, para resolver preguntas planteadas de forma autónoma y crear contenidos relacionados con las ciencias biológicas. Toda investigación científica comienza con una recopilación de las publicaciones del campo que se pretende estudiar.</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</si>
  <si>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</si>
  <si>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</si>
  <si>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</si>
  <si>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</si>
  <si>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</si>
  <si>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</si>
  <si>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trabajos de investigación o divulgación relacionados con las ciencias biológicas, comprobando con sentido crítico su veracidad o si han seguido los pasos de los métodos científicos, para evaluar la fiabilidad de sus conclusiones.</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</si>
  <si>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</si>
  <si>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</si>
  <si>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</si>
  <si>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</si>
  <si>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</si>
  <si>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</si>
  <si>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Plantear y resolver problemas, buscando y utilizando las estrategias adecuadas, analizando críticamente las soluciones y reformulando el procedimiento, si fuera necesario, para explicar fenómenos relacionados con las ciencias biológicas.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</si>
  <si>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</si>
  <si>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</si>
  <si>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</si>
  <si>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</si>
  <si>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</si>
  <si>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</si>
  <si>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Analizar críticamente determinadas acciones relacionadas con la sostenibilidad y la salud, basándose en los fundamentos de la biología molecular, para argumentar acerca de la importancia de adoptar estilos de vida sostenibles y saludables. Desde la materia de Biología de 2.º curso de Bachillerato se pretende transmitir las actitudes y estilos de vida compatibles con el mantenimiento y mejora de la salud y con un modelo de desarrollo sostenible.</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</si>
  <si>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</si>
  <si>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</si>
  <si>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</si>
  <si>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</si>
  <si>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</si>
  <si>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Analizar la función de las principales biomoléculas, bioelementos y sus estructuras e interacciones bioquímicas, argumentando sobre su importancia en los organismos vivos para explicar las características macroscópicas de estos a partir de las moleculares.</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</si>
  <si>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</si>
  <si>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</si>
  <si>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</si>
  <si>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</si>
  <si>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Competencia</t>
  </si>
  <si>
    <t>Verbo de desempeño</t>
  </si>
  <si>
    <t>Evidencia observable</t>
  </si>
  <si>
    <t>Instrumento sugerido</t>
  </si>
  <si>
    <t>Contexto en el aula</t>
  </si>
  <si>
    <t>Errata típica a evitar</t>
  </si>
  <si>
    <t>Peso sugerido %</t>
  </si>
  <si>
    <t>Analizar críticamente conceptos y procesos biológicos, seleccionando e interpretando información en diferentes formatos (modelos, gráficos, tablas, diagramas, fórmulas, esquemas u otros).</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</si>
  <si>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</si>
  <si>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</si>
  <si>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</si>
  <si>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</si>
  <si>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</si>
  <si>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</si>
  <si>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Comunicar informaciones u opiniones razonadas relacionadas con los saberes de la materia, transmitiéndolas de forma clara y rigurosa, utilizando la terminología y el formato adecuados (modelos, gráficos, tablas, vídeos, informes, diagramas, fórmulas, esquemas, símbolos o contenidos digitales, entre otros) y respondiendo de manera fundamentada y precisa a las cuestiones que puedan surgir durante el proceso.</t>
  </si>
  <si>
    <t>Transmitir información biológica con rigor científico y terminología adecuada, utilizando diversos formatos y respondiendo de forma fundamentada a preguntas sobre procesos o experimentos.</t>
  </si>
  <si>
    <t>Comunicar</t>
  </si>
  <si>
    <t>El alumnado realiza presentaciones, informes técnicos o productos digitales que integran modelos y gráficos, defendiendo oralmente sus conclusiones y aclarando dudas con precisión científica.</t>
  </si>
  <si>
    <t>Rubrica produccion</t>
  </si>
  <si>
    <t>Presentación de un póster científico sobre el metabolismo celular o un informe digital sobre las leyes de la herencia y su aplicación.</t>
  </si>
  <si>
    <t>Aceptar explicaciones que, siendo conceptualmente correctas, carecen del rigor terminológico propio de la materia (ej. usar 'trozos' en lugar de 'fragmentos de restricción').</t>
  </si>
  <si>
    <t>Argumentar sobre aspectos relacionados con los saberes de la materia, considerando los puntos fuertes y débiles de diferentes posturas de forma razonada y con una actitud abierta, flexible, receptiva y respetuosa ante la opinión de los demás.</t>
  </si>
  <si>
    <t>Defender posturas científicas razonadas sobre temas biológicos, analizando pros y contras de diferentes perspectivas con una actitud crítica, dialogante y respetuosa hacia otras opiniones.</t>
  </si>
  <si>
    <t>Argumentar</t>
  </si>
  <si>
    <t>El alumnado realiza un ensayo crítico o participa en un debate reglado sobre dilemas biotecnológicos, aportando argumentos fundamentados y rebatiendo posturas contrarias con respeto.</t>
  </si>
  <si>
    <t>Debates dirigidos o comentarios de texto sobre aplicaciones biotecnológicas, bioética o teorías evolutivas donde existan controversias científicas o sociales actuales.</t>
  </si>
  <si>
    <t>Calificar únicamente la veracidad de los conceptos biológicos ignorando la capacidad de razonamiento crítico o el respeto por las opiniones divergentes.</t>
  </si>
  <si>
    <t>Plantear y resolver cuestiones y crear contenidos relacionados con los saberes de la materia, localizando y citando fuentes de forma adecuada; seleccionando, organizando y analizando críticamente la información.</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</si>
  <si>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</si>
  <si>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</si>
  <si>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</si>
  <si>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</si>
  <si>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</si>
  <si>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Contrastar y justificar la veracidad de información relacionada con la materia, utilizando fuentes fiables, aportando datos y adoptando una actitud crítica y escéptica hacia informaciones sin una base científica como pseudociencias, teorías conspiratorias, creencias infundadas, bulos, etc.</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</si>
  <si>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</si>
  <si>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</si>
  <si>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</si>
  <si>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</si>
  <si>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</si>
  <si>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Evaluar la fiabilidad de las conclusiones de un trabajo de investigación o divulgación científica relacionado con los saberes de la materia de acuerdo a la interpretación de los resultados obtenidos.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</si>
  <si>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</si>
  <si>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</si>
  <si>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</si>
  <si>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</si>
  <si>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Número 296 sociedad y la labor de las personas dedicadas a ella, destacando el papel de la mujer y entendiendo la investigación como una labor colectiva e interdisciplinar en constante evolución influida por el contexto político y social y por los recursos económicos.</t>
  </si>
  <si>
    <t>Explicar la importancia social de la biología y el papel de las mujeres científicas, analizando cómo el contexto económico y político condiciona la investigación colectiva.</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</si>
  <si>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</si>
  <si>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</si>
  <si>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</si>
  <si>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fenómenos biológicos, a través del planteamiento y resolución de problemas, buscando y utilizando las estrategias y los recursos adecuados.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</si>
  <si>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</si>
  <si>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</si>
  <si>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</si>
  <si>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</si>
  <si>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</si>
  <si>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utilizando los saberes de la materia de Biología y reformular los procedimientos utilizados o las conclusiones si dicha solución no fuese viable o ante nuevos datos aportados o encontrados con posterioridad.</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</si>
  <si>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</si>
  <si>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</si>
  <si>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</si>
  <si>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</si>
  <si>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sobre la importancia de adoptar estilos de vida saludables y compatibles con el desarrollo sostenible, basándose en los principios de la biología molecular y relacionándolos con los procesos macroscópicos.</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</si>
  <si>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</si>
  <si>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</si>
  <si>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</si>
  <si>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</si>
  <si>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Explicar las características y procesos vitales de los seres vivos mediante el análisis de sus biomoléculas, de las interacciones bioquímicas entre ellas y de sus reacciones metabólicas.</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</si>
  <si>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</si>
  <si>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</si>
  <si>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</si>
  <si>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</si>
  <si>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utilizando los materiales adecuados con precisión.</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</si>
  <si>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</si>
  <si>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</si>
  <si>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</si>
  <si>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</si>
  <si>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</si>
  <si>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Bloque</t>
  </si>
  <si>
    <t>#</t>
  </si>
  <si>
    <t>Saber oficial</t>
  </si>
  <si>
    <t>Dimensión</t>
  </si>
  <si>
    <t>Saber previo necesario</t>
  </si>
  <si>
    <t>Conexión competencial</t>
  </si>
  <si>
    <t>Ejemplo actividad de aula</t>
  </si>
  <si>
    <t>Saberes básicos del decreto</t>
  </si>
  <si>
    <t>Conocimiento de los bioelementos atendiendo a la proporción en la que se encuentran en los seres vivos. Ejemplos con mayor relevancia biológica y su relación con la salud.</t>
  </si>
  <si>
    <t>Las biomoléculas orgánicas e inorgánicas: características generales y diferencias. Las biomoléculas y la salud: estilos de vida saludables.</t>
  </si>
  <si>
    <t>Clasificación de los enlaces químicos implicados en la formación de las biomoléculas inorgánicas y orgánicas.</t>
  </si>
  <si>
    <t>El agua: relación entre sus características químicas (grado de polarización eléctrica, calor específico, calor de vaporización, fuerza de cohesión, grado de disociación) y las funciones biológicas derivadas de ellas (disolvente, termorreguladora, estructural y bioquímica).</t>
  </si>
  <si>
    <t>Las sales minerales insolubles y solubles en agua: relación entre sus características químicas y funciones biológicas.</t>
  </si>
  <si>
    <t>Los monosacáridos: características químicas, reconocimiento de la estructura molecular de pentosas y hexosas (formas lineales y cíclicas). Isomerías: identificación de carbonos asimétricos, enantiómeros (D y L), isómeros derivados de la presencia de carbonos anoméricos (alfa y beta). Identificación de los enlaces hemiacetálico y hemicetálico. Funciones de los ejemplos con mayor relevancia</t>
  </si>
  <si>
    <t>biológica entre las pentosas (ribosa, desoxirribosa y ribulosa) y las hexosas (glucosa, galactosa y fructosa).</t>
  </si>
  <si>
    <t>Los disacáridos y polisacáridos: reconocimiento del enlace glicosídico como característico de disacáridos y polisacáridos. Composición, localización y función de los ejemplos con mayor relevancia biológica.</t>
  </si>
  <si>
    <t>Los lípidos saponificables (ácidos grasos, acilglicéridos, fosfoglicéridos y esfingolípidos). Identificación del enlace éster como característico de los lípidos saponificables. Comparación entre sus estructuras y características químicas. Funciones de los ejemplos con mayor relevancia biológica.</t>
  </si>
  <si>
    <t>Los lípidos no saponificables (terpenos y esteroides): características químicas y diferencias entre ellos. Funciones de los ejemplos con mayor relevancia biológica.</t>
  </si>
  <si>
    <t>Las proteínas: características químicas. Reconocimiento de la estructura molecular de un aminoácido e identificación del enlace peptídico como característico de las proteínas. Análisis de los niveles de organización proteica. Comparación entre estructura, propiedades y función biológica de las proteínas globulares y fibrosas. Función biocatalizadora de las proteínas enzimáticas.</t>
  </si>
  <si>
    <t>Cofactores enzimáticos: las vitaminas y las sales. Importancia de su incorporación en la dieta.</t>
  </si>
  <si>
    <t>Los ácidos nucleicos: características químicas. Reconocimiento de la estructura molecular de los nucleótidos nucleicos e identificación del enlace fosfodiéster como característico de los ácidos nucleicos. Comparación entre la composición, localización, estructura y función biológica de los dos tipos de ácidos nucleicos (ADN y ARN).</t>
  </si>
  <si>
    <t>diversos criterios (origen, extensión del material genético afectado, entre otros). Implicaciones de las mutaciones en la evolución y aparición de nuevas especies (biodiversidad).</t>
  </si>
  <si>
    <t>heterótrofos: síntesis de aminoácidos y ácidos grasos.</t>
  </si>
  <si>
    <t>Antecedentes: genética mendeliana.</t>
  </si>
  <si>
    <t>Estrategias de resolución e interpretación de problemas de herencia genética de caracteres con relación de dominancia y recesividad con uno o dos genes.</t>
  </si>
  <si>
    <t>Estrategias de resolución e interpretación de problemas de herencia del sexo y de herencia genética de caracteres con relación de codominancia, dominancia incompleta, alelismo múltiple (herencia del carácter grupo sanguíneo: sistema ABO) y ligada al sexo (daltonismo y hemofilia) con uno o dos genes.</t>
  </si>
  <si>
    <t>Los genomas procariota y eucariota: características generales y diferencias.</t>
  </si>
  <si>
    <t>Mecanismo de replicación del ADN: modelo procariota. Comparación entre el modelo de replicación en procariotas y en eucariotas (diferencias).</t>
  </si>
  <si>
    <t>Etapas de la expresión génica: modelo procariota. Diferencias entre el mecanismo de la transcripción en procariotas y en eucariotas. Comparación entre el proceso de traducción de procariotas y de eucariotas. El código genético: características y resolución de problemas.</t>
  </si>
  <si>
    <t>Regulación de la expresión génica: su importancia en la diferenciación celular.</t>
  </si>
  <si>
    <t>Las mutaciones: su relación con la replicación del ADN. Clasificación según</t>
  </si>
  <si>
    <t>La teoría celular: implicaciones biológicas.</t>
  </si>
  <si>
    <t>Modelos de organización celular: procariota y eucariota (vegetal y animal).</t>
  </si>
  <si>
    <t>Comparación de imágenes de células tomadas con microscopia óptica y con microscopia electrónica, así como aquellas tratadas con distintos métodos de tinción. Técnicas de preparación de muestras.</t>
  </si>
  <si>
    <t>Estudio de la célula procariota: envolturas celulares, estructuras externas a la pared bacteriana, citoplasma y nucleoide. Funciones básicas de los componentes celulares procariotas.</t>
  </si>
  <si>
    <t>Estudio de la célula eucariota (I): la membrana plasmática (ultraestructura y propiedades). Mecanismos de transporte a través de la membrana (difusión simple y facilitada, transporte activo, endocitosis y exocitosis) y tipos de moléculas transportadas con cada uno de ellos. Análisis de los procesos osmóticos en la célula animal, vegetal y procariota.</t>
  </si>
  <si>
    <t>Estudio de la célula eucariota (II): revestimientos de la membrana, citoplasma, orgánulos y núcleo celular. Funciones básicas de los componentes celulares eucariotas.</t>
  </si>
  <si>
    <t>Análisis de microfotografías de mitocondrias, cloroplastos y núcleo celular.</t>
  </si>
  <si>
    <t>El ciclo celular: fases y mecanismos de regulación.</t>
  </si>
  <si>
    <t>La mitosis y la meiosis: fases y función biológica.</t>
  </si>
  <si>
    <t>Reconocimiento en microfotografías de las distintas fases de la mitosis y la meiosis.</t>
  </si>
  <si>
    <t>El cáncer: relación con las mutaciones y con la alteración del ciclo celular. Correlación entre el cáncer y determinados hábitos perjudiciales. La importancia de los estilos de vida saludables.</t>
  </si>
  <si>
    <t>Concepto de metabolismo. Intermediarios metabólicos energéticos.</t>
  </si>
  <si>
    <t>Conceptos de anabolismo y catabolismo: diferencias.</t>
  </si>
  <si>
    <t>Estudio de los procesos catabólicos: ubicación celular, identificación de los productos finales y de las reacciones clave para la comprensión de los balances energéticos globales de cada proceso. Glucólisis, ciclo de Krebs, cadena de transporte de electrones y fosforilación oxidativa (respiración celular aeróbica), fermentación (respiración anaerobia) y β-oxidación de los ácidos grasos.</t>
  </si>
  <si>
    <t>Comparación del rendimiento energético de las vías aeróbica y anaeróbica.</t>
  </si>
  <si>
    <t>Estudio de los procesos anabólicos autótrofos: fotosíntesis y quimiosíntesis, importancia biológica de los procesos. Visión general de los procesos anabólicos</t>
  </si>
  <si>
    <t>Técnicas de ingeniería genética y sus aplicaciones: PCR, enzimas de restricción, clonación molecular, CRISPR-CAS9, etc.</t>
  </si>
  <si>
    <t>Importancia y repercusiones de la biotecnología: aplicaciones en salud, agricultura, medio ambiente, nuevos materiales, industria alimentaria, etc. El papel destacado de los microorganismos.</t>
  </si>
  <si>
    <t>Concepto de inmunidad.</t>
  </si>
  <si>
    <t>Las barreras externas: su importancia al dificultar la entrada de patógenos.</t>
  </si>
  <si>
    <t>Diferencias entre el sistema inmunitario innato (inespecífico) y adquirido (específico).</t>
  </si>
  <si>
    <t>Sistema inmunitario innato: mecanismos de defensa inespecíficos.</t>
  </si>
  <si>
    <t>Sistema inmunitario adquirido: mecanismos de defensa específicos. Respuestas humoral y celular. Mecanismos de acción.</t>
  </si>
  <si>
    <t>Vías para adquirir inmunidad: artificial y natural, pasiva y activa. Fundamentos. Importancia de las vacunas.</t>
  </si>
  <si>
    <t>Enfermedades infecciosas. Clasificación según el modo de transmisión y el agente infeccioso. Fases.</t>
  </si>
  <si>
    <t>Principales patologías del sistema inmunitario: causas y relevancia clínica.</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</si>
  <si>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</si>
  <si>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</si>
  <si>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</si>
  <si>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</si>
  <si>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</si>
  <si>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</si>
  <si>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</si>
  <si>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</si>
  <si>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</si>
  <si>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</si>
  <si>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</si>
  <si>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</si>
  <si>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</si>
  <si>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</si>
  <si>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</si>
  <si>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</si>
  <si>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</si>
  <si>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</si>
  <si>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</si>
  <si>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</si>
  <si>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</si>
  <si>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</si>
  <si>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</si>
  <si>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</si>
  <si>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</si>
  <si>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</si>
  <si>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</si>
  <si>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</si>
  <si>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</si>
  <si>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</si>
  <si>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</si>
  <si>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</si>
  <si>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</si>
  <si>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</si>
  <si>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</si>
  <si>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</si>
  <si>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</si>
  <si>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</si>
  <si>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</si>
  <si>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</si>
  <si>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</si>
  <si>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</si>
  <si>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</si>
  <si>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</si>
  <si>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</si>
  <si>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</si>
  <si>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</si>
  <si>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</si>
  <si>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</si>
  <si>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</si>
  <si>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</si>
  <si>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</si>
  <si>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</si>
  <si>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</si>
  <si>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</si>
  <si>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</si>
  <si>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</si>
  <si>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</si>
  <si>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</si>
  <si>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</si>
  <si>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</si>
  <si>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</si>
  <si>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</si>
  <si>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</si>
  <si>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</si>
  <si>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</si>
  <si>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</si>
  <si>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</si>
  <si>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</si>
  <si>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</si>
  <si>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</si>
  <si>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</si>
  <si>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</si>
  <si>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</si>
  <si>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</si>
  <si>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</si>
  <si>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</si>
  <si>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</si>
  <si>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</si>
  <si>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</si>
  <si>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</si>
  <si>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</si>
  <si>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</si>
  <si>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</si>
  <si>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</si>
  <si>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</si>
  <si>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</si>
  <si>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</si>
  <si>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</si>
  <si>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</si>
  <si>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</si>
  <si>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</si>
  <si>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</si>
  <si>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</si>
  <si>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</si>
  <si>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</si>
  <si>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</si>
  <si>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</si>
  <si>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</si>
  <si>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</si>
  <si>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</si>
  <si>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</si>
  <si>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</si>
  <si>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</si>
  <si>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</si>
  <si>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</si>
  <si>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</si>
  <si>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</si>
  <si>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</si>
  <si>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</si>
  <si>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</si>
  <si>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</si>
  <si>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</si>
  <si>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</si>
  <si>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</si>
  <si>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</si>
  <si>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</si>
  <si>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</si>
  <si>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</si>
  <si>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</si>
  <si>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</si>
  <si>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</si>
  <si>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</si>
  <si>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</si>
  <si>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</si>
  <si>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</si>
  <si>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</si>
  <si>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</si>
  <si>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</si>
  <si>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</si>
  <si>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</si>
  <si>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</si>
  <si>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</si>
  <si>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</si>
  <si>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</si>
  <si>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</si>
  <si>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 xml:space="preserve">Analizar críticamente conceptos y procesos biológicos, seleccionando e interpretando información en diferentes formatos (modelos, gráficos, tablas, diagramas, fórmulas, esquemas u </t>
  </si>
  <si>
    <t>Comunicar informaciones u opiniones razonadas relacionadas con los saberes de la materia, transmitiéndolas de forma clara y rigurosa, utilizando la terminología y el formato adecua</t>
  </si>
  <si>
    <t xml:space="preserve">Argumentar sobre aspectos relacionados con los saberes de la materia, considerando los puntos fuertes y débiles de diferentes posturas de forma razonada y con una actitud abierta, </t>
  </si>
  <si>
    <t>Plantear y resolver cuestiones y crear contenidos relacionados con los saberes de la materia, localizando y citando fuentes de forma adecuada; seleccionando, organizando y analizan</t>
  </si>
  <si>
    <t>Contrastar y justificar la veracidad de información relacionada con la materia, utilizando fuentes fiables, aportando datos y adoptando una actitud crítica y escéptica hacia inform</t>
  </si>
  <si>
    <t>Evaluar la fiabilidad de las conclusiones de un trabajo de investigación o divulgación científica relacionado con los saberes de la materia de acuerdo a la interpretación de los re</t>
  </si>
  <si>
    <t>Argumentar, utilizando ejemplos concretos, sobre la contribución de la ciencia a la Número 296 sociedad y la labor de las personas dedicadas a ella, destacando el papel de la mujer</t>
  </si>
  <si>
    <t xml:space="preserve">Analizar críticamente la solución a un problema utilizando los saberes de la materia de Biología y reformular los procedimientos utilizados o las conclusiones si dicha solución no </t>
  </si>
  <si>
    <t>Argumentar sobre la importancia de adoptar estilos de vida saludables y compatibles con el desarrollo sostenible, basándose en los principios de la biología molecular y relacionánd</t>
  </si>
  <si>
    <t>Explicar las características y procesos vitales de los seres vivos mediante el análisis de sus biomoléculas, de las interacciones bioquímicas entre ellas y de sus reacciones metabó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</si>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</sst>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49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8.33</v>
      </c>
    </row>
    <row r="3" spans="1:11">
      <c r="A3" s="5" t="s">
        <v>35</v>
      </c>
      <c r="B3" s="5">
        <v>1.2</v>
      </c>
      <c r="C3" s="5" t="s">
        <v>36</v>
      </c>
      <c r="D3" s="5" t="s">
        <v>90</v>
      </c>
      <c r="E3" s="5" t="s">
        <v>91</v>
      </c>
      <c r="F3" s="5" t="s">
        <v>92</v>
      </c>
      <c r="G3" s="5" t="s">
        <v>93</v>
      </c>
      <c r="H3" s="5" t="s">
        <v>94</v>
      </c>
      <c r="I3" s="5" t="s">
        <v>95</v>
      </c>
      <c r="J3" s="5" t="s">
        <v>96</v>
      </c>
      <c r="K3" s="7">
        <v>8.33</v>
      </c>
    </row>
    <row r="4" spans="1:11">
      <c r="A4" s="5" t="s">
        <v>35</v>
      </c>
      <c r="B4" s="5">
        <v>1.3</v>
      </c>
      <c r="C4" s="5" t="s">
        <v>36</v>
      </c>
      <c r="D4" s="5" t="s">
        <v>97</v>
      </c>
      <c r="E4" s="5" t="s">
        <v>98</v>
      </c>
      <c r="F4" s="5" t="s">
        <v>99</v>
      </c>
      <c r="G4" s="5" t="s">
        <v>100</v>
      </c>
      <c r="H4" s="5" t="s">
        <v>94</v>
      </c>
      <c r="I4" s="5" t="s">
        <v>101</v>
      </c>
      <c r="J4" s="5" t="s">
        <v>102</v>
      </c>
      <c r="K4" s="7">
        <v>8.33</v>
      </c>
    </row>
    <row r="5" spans="1:11">
      <c r="A5" s="5" t="s">
        <v>35</v>
      </c>
      <c r="B5" s="5">
        <v>2.1</v>
      </c>
      <c r="C5" s="5" t="s">
        <v>43</v>
      </c>
      <c r="D5" s="5" t="s">
        <v>103</v>
      </c>
      <c r="E5" s="5" t="s">
        <v>104</v>
      </c>
      <c r="F5" s="5" t="s">
        <v>105</v>
      </c>
      <c r="G5" s="5" t="s">
        <v>106</v>
      </c>
      <c r="H5" s="5" t="s">
        <v>94</v>
      </c>
      <c r="I5" s="5" t="s">
        <v>107</v>
      </c>
      <c r="J5" s="5" t="s">
        <v>108</v>
      </c>
      <c r="K5" s="7">
        <v>8.33</v>
      </c>
    </row>
    <row r="6" spans="1:11">
      <c r="A6" s="5" t="s">
        <v>35</v>
      </c>
      <c r="B6" s="5">
        <v>2.2</v>
      </c>
      <c r="C6" s="5" t="s">
        <v>43</v>
      </c>
      <c r="D6" s="5" t="s">
        <v>109</v>
      </c>
      <c r="E6" s="5" t="s">
        <v>110</v>
      </c>
      <c r="F6" s="5" t="s">
        <v>111</v>
      </c>
      <c r="G6" s="5" t="s">
        <v>112</v>
      </c>
      <c r="H6" s="5" t="s">
        <v>94</v>
      </c>
      <c r="I6" s="5" t="s">
        <v>113</v>
      </c>
      <c r="J6" s="5" t="s">
        <v>114</v>
      </c>
      <c r="K6" s="7">
        <v>8.33</v>
      </c>
    </row>
    <row r="7" spans="1:11">
      <c r="A7" s="5" t="s">
        <v>35</v>
      </c>
      <c r="B7" s="5">
        <v>3.1</v>
      </c>
      <c r="C7" s="5" t="s">
        <v>50</v>
      </c>
      <c r="D7" s="5" t="s">
        <v>115</v>
      </c>
      <c r="E7" s="5" t="s">
        <v>116</v>
      </c>
      <c r="F7" s="5" t="s">
        <v>111</v>
      </c>
      <c r="G7" s="5" t="s">
        <v>117</v>
      </c>
      <c r="H7" s="5" t="s">
        <v>94</v>
      </c>
      <c r="I7" s="5" t="s">
        <v>118</v>
      </c>
      <c r="J7" s="5" t="s">
        <v>119</v>
      </c>
      <c r="K7" s="7">
        <v>8.33</v>
      </c>
    </row>
    <row r="8" spans="1:11">
      <c r="A8" s="5" t="s">
        <v>35</v>
      </c>
      <c r="B8" s="5">
        <v>3.2</v>
      </c>
      <c r="C8" s="5" t="s">
        <v>50</v>
      </c>
      <c r="D8" s="5" t="s">
        <v>120</v>
      </c>
      <c r="E8" s="5" t="s">
        <v>121</v>
      </c>
      <c r="F8" s="5" t="s">
        <v>99</v>
      </c>
      <c r="G8" s="5" t="s">
        <v>122</v>
      </c>
      <c r="H8" s="5" t="s">
        <v>94</v>
      </c>
      <c r="I8" s="5" t="s">
        <v>123</v>
      </c>
      <c r="J8" s="5" t="s">
        <v>124</v>
      </c>
      <c r="K8" s="7">
        <v>8.33</v>
      </c>
    </row>
    <row r="9" spans="1:11">
      <c r="A9" s="5" t="s">
        <v>35</v>
      </c>
      <c r="B9" s="5">
        <v>4.1</v>
      </c>
      <c r="C9" s="5" t="s">
        <v>57</v>
      </c>
      <c r="D9" s="5" t="s">
        <v>125</v>
      </c>
      <c r="E9" s="5" t="s">
        <v>126</v>
      </c>
      <c r="F9" s="5" t="s">
        <v>127</v>
      </c>
      <c r="G9" s="5" t="s">
        <v>128</v>
      </c>
      <c r="H9" s="5" t="s">
        <v>87</v>
      </c>
      <c r="I9" s="5" t="s">
        <v>129</v>
      </c>
      <c r="J9" s="5" t="s">
        <v>130</v>
      </c>
      <c r="K9" s="7">
        <v>8.33</v>
      </c>
    </row>
    <row r="10" spans="1:11">
      <c r="A10" s="5" t="s">
        <v>35</v>
      </c>
      <c r="B10" s="5">
        <v>4.2</v>
      </c>
      <c r="C10" s="5" t="s">
        <v>57</v>
      </c>
      <c r="D10" s="5" t="s">
        <v>131</v>
      </c>
      <c r="E10" s="5" t="s">
        <v>132</v>
      </c>
      <c r="F10" s="5" t="s">
        <v>85</v>
      </c>
      <c r="G10" s="5" t="s">
        <v>133</v>
      </c>
      <c r="H10" s="5" t="s">
        <v>94</v>
      </c>
      <c r="I10" s="5" t="s">
        <v>134</v>
      </c>
      <c r="J10" s="5" t="s">
        <v>135</v>
      </c>
      <c r="K10" s="7">
        <v>8.33</v>
      </c>
    </row>
    <row r="11" spans="1:11">
      <c r="A11" s="5" t="s">
        <v>35</v>
      </c>
      <c r="B11" s="5">
        <v>5.1</v>
      </c>
      <c r="C11" s="5" t="s">
        <v>64</v>
      </c>
      <c r="D11" s="5" t="s">
        <v>136</v>
      </c>
      <c r="E11" s="5" t="s">
        <v>137</v>
      </c>
      <c r="F11" s="5" t="s">
        <v>99</v>
      </c>
      <c r="G11" s="5" t="s">
        <v>138</v>
      </c>
      <c r="H11" s="5" t="s">
        <v>94</v>
      </c>
      <c r="I11" s="5" t="s">
        <v>139</v>
      </c>
      <c r="J11" s="5" t="s">
        <v>140</v>
      </c>
      <c r="K11" s="7">
        <v>8.33</v>
      </c>
    </row>
    <row r="12" spans="1:11">
      <c r="A12" s="5" t="s">
        <v>35</v>
      </c>
      <c r="B12" s="5">
        <v>6.1</v>
      </c>
      <c r="C12" s="5" t="s">
        <v>70</v>
      </c>
      <c r="D12" s="5" t="s">
        <v>141</v>
      </c>
      <c r="E12" s="5" t="s">
        <v>142</v>
      </c>
      <c r="F12" s="5" t="s">
        <v>127</v>
      </c>
      <c r="G12" s="5" t="s">
        <v>143</v>
      </c>
      <c r="H12" s="5" t="s">
        <v>87</v>
      </c>
      <c r="I12" s="5" t="s">
        <v>144</v>
      </c>
      <c r="J12" s="5" t="s">
        <v>145</v>
      </c>
      <c r="K12" s="7">
        <v>8.33</v>
      </c>
    </row>
    <row r="13" spans="1:11">
      <c r="A13" s="5" t="s">
        <v>35</v>
      </c>
      <c r="B13" s="5">
        <v>6.2</v>
      </c>
      <c r="C13" s="5" t="s">
        <v>70</v>
      </c>
      <c r="D13" s="5" t="s">
        <v>146</v>
      </c>
      <c r="E13" s="5" t="s">
        <v>147</v>
      </c>
      <c r="F13" s="5" t="s">
        <v>148</v>
      </c>
      <c r="G13" s="5" t="s">
        <v>149</v>
      </c>
      <c r="H13" s="5" t="s">
        <v>94</v>
      </c>
      <c r="I13" s="5" t="s">
        <v>150</v>
      </c>
      <c r="J13" s="5" t="s">
        <v>151</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0"/>
  <sheetViews>
    <sheetView tabSelected="0" workbookViewId="0" showGridLines="true" showRowColHeaders="1">
      <pane xSplit="3" ySplit="1" activePane="bottomRight" state="frozen" topLeftCell="D2"/>
      <selection pane="bottomRight" activeCell="A1" sqref="A1:I5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152</v>
      </c>
      <c r="C1" s="6" t="s">
        <v>153</v>
      </c>
      <c r="D1" s="6" t="s">
        <v>154</v>
      </c>
      <c r="E1" s="6" t="s">
        <v>30</v>
      </c>
      <c r="F1" s="6" t="s">
        <v>155</v>
      </c>
      <c r="G1" s="6" t="s">
        <v>156</v>
      </c>
      <c r="H1" s="6" t="s">
        <v>157</v>
      </c>
      <c r="I1" s="6" t="s">
        <v>158</v>
      </c>
    </row>
    <row r="2" spans="1:9">
      <c r="A2" s="5" t="s">
        <v>35</v>
      </c>
      <c r="B2" s="5" t="s">
        <v>159</v>
      </c>
      <c r="C2" s="5">
        <v>1</v>
      </c>
      <c r="D2" s="5" t="s">
        <v>160</v>
      </c>
      <c r="E2" s="5"/>
      <c r="F2" s="5"/>
      <c r="G2" s="5"/>
      <c r="H2" s="5"/>
      <c r="I2" s="5"/>
    </row>
    <row r="3" spans="1:9">
      <c r="A3" s="5" t="s">
        <v>35</v>
      </c>
      <c r="B3" s="5" t="s">
        <v>159</v>
      </c>
      <c r="C3" s="5">
        <v>2</v>
      </c>
      <c r="D3" s="5" t="s">
        <v>161</v>
      </c>
      <c r="E3" s="5"/>
      <c r="F3" s="5"/>
      <c r="G3" s="5"/>
      <c r="H3" s="5"/>
      <c r="I3" s="5"/>
    </row>
    <row r="4" spans="1:9">
      <c r="A4" s="5" t="s">
        <v>35</v>
      </c>
      <c r="B4" s="5" t="s">
        <v>159</v>
      </c>
      <c r="C4" s="5">
        <v>3</v>
      </c>
      <c r="D4" s="5" t="s">
        <v>162</v>
      </c>
      <c r="E4" s="5"/>
      <c r="F4" s="5"/>
      <c r="G4" s="5"/>
      <c r="H4" s="5"/>
      <c r="I4" s="5"/>
    </row>
    <row r="5" spans="1:9">
      <c r="A5" s="5" t="s">
        <v>35</v>
      </c>
      <c r="B5" s="5" t="s">
        <v>159</v>
      </c>
      <c r="C5" s="5">
        <v>4</v>
      </c>
      <c r="D5" s="5" t="s">
        <v>163</v>
      </c>
      <c r="E5" s="5"/>
      <c r="F5" s="5"/>
      <c r="G5" s="5"/>
      <c r="H5" s="5"/>
      <c r="I5" s="5"/>
    </row>
    <row r="6" spans="1:9">
      <c r="A6" s="5" t="s">
        <v>35</v>
      </c>
      <c r="B6" s="5" t="s">
        <v>159</v>
      </c>
      <c r="C6" s="5">
        <v>5</v>
      </c>
      <c r="D6" s="5" t="s">
        <v>164</v>
      </c>
      <c r="E6" s="5"/>
      <c r="F6" s="5"/>
      <c r="G6" s="5"/>
      <c r="H6" s="5"/>
      <c r="I6" s="5"/>
    </row>
    <row r="7" spans="1:9">
      <c r="A7" s="5" t="s">
        <v>35</v>
      </c>
      <c r="B7" s="5" t="s">
        <v>159</v>
      </c>
      <c r="C7" s="5">
        <v>6</v>
      </c>
      <c r="D7" s="5" t="s">
        <v>165</v>
      </c>
      <c r="E7" s="5"/>
      <c r="F7" s="5"/>
      <c r="G7" s="5"/>
      <c r="H7" s="5"/>
      <c r="I7" s="5"/>
    </row>
    <row r="8" spans="1:9">
      <c r="A8" s="5" t="s">
        <v>35</v>
      </c>
      <c r="B8" s="5" t="s">
        <v>159</v>
      </c>
      <c r="C8" s="5">
        <v>1</v>
      </c>
      <c r="D8" s="5" t="s">
        <v>166</v>
      </c>
      <c r="E8" s="5"/>
      <c r="F8" s="5"/>
      <c r="G8" s="5"/>
      <c r="H8" s="5"/>
      <c r="I8" s="5"/>
    </row>
    <row r="9" spans="1:9">
      <c r="A9" s="5" t="s">
        <v>35</v>
      </c>
      <c r="B9" s="5" t="s">
        <v>159</v>
      </c>
      <c r="C9" s="5">
        <v>2</v>
      </c>
      <c r="D9" s="5" t="s">
        <v>167</v>
      </c>
      <c r="E9" s="5"/>
      <c r="F9" s="5"/>
      <c r="G9" s="5"/>
      <c r="H9" s="5"/>
      <c r="I9" s="5"/>
    </row>
    <row r="10" spans="1:9">
      <c r="A10" s="5" t="s">
        <v>35</v>
      </c>
      <c r="B10" s="5" t="s">
        <v>159</v>
      </c>
      <c r="C10" s="5">
        <v>3</v>
      </c>
      <c r="D10" s="5" t="s">
        <v>168</v>
      </c>
      <c r="E10" s="5"/>
      <c r="F10" s="5"/>
      <c r="G10" s="5"/>
      <c r="H10" s="5"/>
      <c r="I10" s="5"/>
    </row>
    <row r="11" spans="1:9">
      <c r="A11" s="5" t="s">
        <v>35</v>
      </c>
      <c r="B11" s="5" t="s">
        <v>159</v>
      </c>
      <c r="C11" s="5">
        <v>4</v>
      </c>
      <c r="D11" s="5" t="s">
        <v>169</v>
      </c>
      <c r="E11" s="5"/>
      <c r="F11" s="5"/>
      <c r="G11" s="5"/>
      <c r="H11" s="5"/>
      <c r="I11" s="5"/>
    </row>
    <row r="12" spans="1:9">
      <c r="A12" s="5" t="s">
        <v>35</v>
      </c>
      <c r="B12" s="5" t="s">
        <v>159</v>
      </c>
      <c r="C12" s="5">
        <v>5</v>
      </c>
      <c r="D12" s="5" t="s">
        <v>170</v>
      </c>
      <c r="E12" s="5"/>
      <c r="F12" s="5"/>
      <c r="G12" s="5"/>
      <c r="H12" s="5"/>
      <c r="I12" s="5"/>
    </row>
    <row r="13" spans="1:9">
      <c r="A13" s="5" t="s">
        <v>35</v>
      </c>
      <c r="B13" s="5" t="s">
        <v>159</v>
      </c>
      <c r="C13" s="5">
        <v>6</v>
      </c>
      <c r="D13" s="5" t="s">
        <v>171</v>
      </c>
      <c r="E13" s="5"/>
      <c r="F13" s="5"/>
      <c r="G13" s="5"/>
      <c r="H13" s="5"/>
      <c r="I13" s="5"/>
    </row>
    <row r="14" spans="1:9">
      <c r="A14" s="5" t="s">
        <v>35</v>
      </c>
      <c r="B14" s="5" t="s">
        <v>159</v>
      </c>
      <c r="C14" s="5">
        <v>7</v>
      </c>
      <c r="D14" s="5" t="s">
        <v>172</v>
      </c>
      <c r="E14" s="5"/>
      <c r="F14" s="5"/>
      <c r="G14" s="5"/>
      <c r="H14" s="5"/>
      <c r="I14" s="5"/>
    </row>
    <row r="15" spans="1:9">
      <c r="A15" s="5" t="s">
        <v>35</v>
      </c>
      <c r="B15" s="5" t="s">
        <v>159</v>
      </c>
      <c r="C15" s="5">
        <v>8</v>
      </c>
      <c r="D15" s="5" t="s">
        <v>173</v>
      </c>
      <c r="E15" s="5"/>
      <c r="F15" s="5"/>
      <c r="G15" s="5"/>
      <c r="H15" s="5"/>
      <c r="I15" s="5"/>
    </row>
    <row r="16" spans="1:9">
      <c r="A16" s="5" t="s">
        <v>35</v>
      </c>
      <c r="B16" s="5" t="s">
        <v>159</v>
      </c>
      <c r="C16" s="5">
        <v>9</v>
      </c>
      <c r="D16" s="5" t="s">
        <v>174</v>
      </c>
      <c r="E16" s="5"/>
      <c r="F16" s="5"/>
      <c r="G16" s="5"/>
      <c r="H16" s="5"/>
      <c r="I16" s="5"/>
    </row>
    <row r="17" spans="1:9">
      <c r="A17" s="5" t="s">
        <v>35</v>
      </c>
      <c r="B17" s="5" t="s">
        <v>159</v>
      </c>
      <c r="C17" s="5">
        <v>1</v>
      </c>
      <c r="D17" s="5" t="s">
        <v>175</v>
      </c>
      <c r="E17" s="5"/>
      <c r="F17" s="5"/>
      <c r="G17" s="5"/>
      <c r="H17" s="5"/>
      <c r="I17" s="5"/>
    </row>
    <row r="18" spans="1:9">
      <c r="A18" s="5" t="s">
        <v>35</v>
      </c>
      <c r="B18" s="5" t="s">
        <v>159</v>
      </c>
      <c r="C18" s="5">
        <v>2</v>
      </c>
      <c r="D18" s="5" t="s">
        <v>176</v>
      </c>
      <c r="E18" s="5"/>
      <c r="F18" s="5"/>
      <c r="G18" s="5"/>
      <c r="H18" s="5"/>
      <c r="I18" s="5"/>
    </row>
    <row r="19" spans="1:9">
      <c r="A19" s="5" t="s">
        <v>35</v>
      </c>
      <c r="B19" s="5" t="s">
        <v>159</v>
      </c>
      <c r="C19" s="5">
        <v>3</v>
      </c>
      <c r="D19" s="5" t="s">
        <v>177</v>
      </c>
      <c r="E19" s="5"/>
      <c r="F19" s="5"/>
      <c r="G19" s="5"/>
      <c r="H19" s="5"/>
      <c r="I19" s="5"/>
    </row>
    <row r="20" spans="1:9">
      <c r="A20" s="5" t="s">
        <v>35</v>
      </c>
      <c r="B20" s="5" t="s">
        <v>159</v>
      </c>
      <c r="C20" s="5">
        <v>4</v>
      </c>
      <c r="D20" s="5" t="s">
        <v>178</v>
      </c>
      <c r="E20" s="5"/>
      <c r="F20" s="5"/>
      <c r="G20" s="5"/>
      <c r="H20" s="5"/>
      <c r="I20" s="5"/>
    </row>
    <row r="21" spans="1:9">
      <c r="A21" s="5" t="s">
        <v>35</v>
      </c>
      <c r="B21" s="5" t="s">
        <v>159</v>
      </c>
      <c r="C21" s="5">
        <v>5</v>
      </c>
      <c r="D21" s="5" t="s">
        <v>179</v>
      </c>
      <c r="E21" s="5"/>
      <c r="F21" s="5"/>
      <c r="G21" s="5"/>
      <c r="H21" s="5"/>
      <c r="I21" s="5"/>
    </row>
    <row r="22" spans="1:9">
      <c r="A22" s="5" t="s">
        <v>35</v>
      </c>
      <c r="B22" s="5" t="s">
        <v>159</v>
      </c>
      <c r="C22" s="5">
        <v>6</v>
      </c>
      <c r="D22" s="5" t="s">
        <v>180</v>
      </c>
      <c r="E22" s="5"/>
      <c r="F22" s="5"/>
      <c r="G22" s="5"/>
      <c r="H22" s="5"/>
      <c r="I22" s="5"/>
    </row>
    <row r="23" spans="1:9">
      <c r="A23" s="5" t="s">
        <v>35</v>
      </c>
      <c r="B23" s="5" t="s">
        <v>159</v>
      </c>
      <c r="C23" s="5">
        <v>7</v>
      </c>
      <c r="D23" s="5" t="s">
        <v>181</v>
      </c>
      <c r="E23" s="5"/>
      <c r="F23" s="5"/>
      <c r="G23" s="5"/>
      <c r="H23" s="5"/>
      <c r="I23" s="5"/>
    </row>
    <row r="24" spans="1:9">
      <c r="A24" s="5" t="s">
        <v>35</v>
      </c>
      <c r="B24" s="5" t="s">
        <v>159</v>
      </c>
      <c r="C24" s="5">
        <v>8</v>
      </c>
      <c r="D24" s="5" t="s">
        <v>182</v>
      </c>
      <c r="E24" s="5"/>
      <c r="F24" s="5"/>
      <c r="G24" s="5"/>
      <c r="H24" s="5"/>
      <c r="I24" s="5"/>
    </row>
    <row r="25" spans="1:9">
      <c r="A25" s="5" t="s">
        <v>35</v>
      </c>
      <c r="B25" s="5" t="s">
        <v>159</v>
      </c>
      <c r="C25" s="5">
        <v>1</v>
      </c>
      <c r="D25" s="5" t="s">
        <v>183</v>
      </c>
      <c r="E25" s="5"/>
      <c r="F25" s="5"/>
      <c r="G25" s="5"/>
      <c r="H25" s="5"/>
      <c r="I25" s="5"/>
    </row>
    <row r="26" spans="1:9">
      <c r="A26" s="5" t="s">
        <v>35</v>
      </c>
      <c r="B26" s="5" t="s">
        <v>159</v>
      </c>
      <c r="C26" s="5">
        <v>2</v>
      </c>
      <c r="D26" s="5" t="s">
        <v>184</v>
      </c>
      <c r="E26" s="5"/>
      <c r="F26" s="5"/>
      <c r="G26" s="5"/>
      <c r="H26" s="5"/>
      <c r="I26" s="5"/>
    </row>
    <row r="27" spans="1:9">
      <c r="A27" s="5" t="s">
        <v>35</v>
      </c>
      <c r="B27" s="5" t="s">
        <v>159</v>
      </c>
      <c r="C27" s="5">
        <v>3</v>
      </c>
      <c r="D27" s="5" t="s">
        <v>185</v>
      </c>
      <c r="E27" s="5"/>
      <c r="F27" s="5"/>
      <c r="G27" s="5"/>
      <c r="H27" s="5"/>
      <c r="I27" s="5"/>
    </row>
    <row r="28" spans="1:9">
      <c r="A28" s="5" t="s">
        <v>35</v>
      </c>
      <c r="B28" s="5" t="s">
        <v>159</v>
      </c>
      <c r="C28" s="5">
        <v>4</v>
      </c>
      <c r="D28" s="5" t="s">
        <v>186</v>
      </c>
      <c r="E28" s="5"/>
      <c r="F28" s="5"/>
      <c r="G28" s="5"/>
      <c r="H28" s="5"/>
      <c r="I28" s="5"/>
    </row>
    <row r="29" spans="1:9">
      <c r="A29" s="5" t="s">
        <v>35</v>
      </c>
      <c r="B29" s="5" t="s">
        <v>159</v>
      </c>
      <c r="C29" s="5">
        <v>5</v>
      </c>
      <c r="D29" s="5" t="s">
        <v>187</v>
      </c>
      <c r="E29" s="5"/>
      <c r="F29" s="5"/>
      <c r="G29" s="5"/>
      <c r="H29" s="5"/>
      <c r="I29" s="5"/>
    </row>
    <row r="30" spans="1:9">
      <c r="A30" s="5" t="s">
        <v>35</v>
      </c>
      <c r="B30" s="5" t="s">
        <v>159</v>
      </c>
      <c r="C30" s="5">
        <v>6</v>
      </c>
      <c r="D30" s="5" t="s">
        <v>188</v>
      </c>
      <c r="E30" s="5"/>
      <c r="F30" s="5"/>
      <c r="G30" s="5"/>
      <c r="H30" s="5"/>
      <c r="I30" s="5"/>
    </row>
    <row r="31" spans="1:9">
      <c r="A31" s="5" t="s">
        <v>35</v>
      </c>
      <c r="B31" s="5" t="s">
        <v>159</v>
      </c>
      <c r="C31" s="5">
        <v>7</v>
      </c>
      <c r="D31" s="5" t="s">
        <v>189</v>
      </c>
      <c r="E31" s="5"/>
      <c r="F31" s="5"/>
      <c r="G31" s="5"/>
      <c r="H31" s="5"/>
      <c r="I31" s="5"/>
    </row>
    <row r="32" spans="1:9">
      <c r="A32" s="5" t="s">
        <v>35</v>
      </c>
      <c r="B32" s="5" t="s">
        <v>159</v>
      </c>
      <c r="C32" s="5">
        <v>8</v>
      </c>
      <c r="D32" s="5" t="s">
        <v>190</v>
      </c>
      <c r="E32" s="5"/>
      <c r="F32" s="5"/>
      <c r="G32" s="5"/>
      <c r="H32" s="5"/>
      <c r="I32" s="5"/>
    </row>
    <row r="33" spans="1:9">
      <c r="A33" s="5" t="s">
        <v>35</v>
      </c>
      <c r="B33" s="5" t="s">
        <v>159</v>
      </c>
      <c r="C33" s="5">
        <v>9</v>
      </c>
      <c r="D33" s="5" t="s">
        <v>191</v>
      </c>
      <c r="E33" s="5"/>
      <c r="F33" s="5"/>
      <c r="G33" s="5"/>
      <c r="H33" s="5"/>
      <c r="I33" s="5"/>
    </row>
    <row r="34" spans="1:9">
      <c r="A34" s="5" t="s">
        <v>35</v>
      </c>
      <c r="B34" s="5" t="s">
        <v>159</v>
      </c>
      <c r="C34" s="5">
        <v>10</v>
      </c>
      <c r="D34" s="5" t="s">
        <v>192</v>
      </c>
      <c r="E34" s="5"/>
      <c r="F34" s="5"/>
      <c r="G34" s="5"/>
      <c r="H34" s="5"/>
      <c r="I34" s="5"/>
    </row>
    <row r="35" spans="1:9">
      <c r="A35" s="5" t="s">
        <v>35</v>
      </c>
      <c r="B35" s="5" t="s">
        <v>159</v>
      </c>
      <c r="C35" s="5">
        <v>11</v>
      </c>
      <c r="D35" s="5" t="s">
        <v>193</v>
      </c>
      <c r="E35" s="5"/>
      <c r="F35" s="5"/>
      <c r="G35" s="5"/>
      <c r="H35" s="5"/>
      <c r="I35" s="5"/>
    </row>
    <row r="36" spans="1:9">
      <c r="A36" s="5" t="s">
        <v>35</v>
      </c>
      <c r="B36" s="5" t="s">
        <v>159</v>
      </c>
      <c r="C36" s="5">
        <v>1</v>
      </c>
      <c r="D36" s="5" t="s">
        <v>194</v>
      </c>
      <c r="E36" s="5"/>
      <c r="F36" s="5"/>
      <c r="G36" s="5"/>
      <c r="H36" s="5"/>
      <c r="I36" s="5"/>
    </row>
    <row r="37" spans="1:9">
      <c r="A37" s="5" t="s">
        <v>35</v>
      </c>
      <c r="B37" s="5" t="s">
        <v>159</v>
      </c>
      <c r="C37" s="5">
        <v>2</v>
      </c>
      <c r="D37" s="5" t="s">
        <v>195</v>
      </c>
      <c r="E37" s="5"/>
      <c r="F37" s="5"/>
      <c r="G37" s="5"/>
      <c r="H37" s="5"/>
      <c r="I37" s="5"/>
    </row>
    <row r="38" spans="1:9">
      <c r="A38" s="5" t="s">
        <v>35</v>
      </c>
      <c r="B38" s="5" t="s">
        <v>159</v>
      </c>
      <c r="C38" s="5">
        <v>3</v>
      </c>
      <c r="D38" s="5" t="s">
        <v>196</v>
      </c>
      <c r="E38" s="5"/>
      <c r="F38" s="5"/>
      <c r="G38" s="5"/>
      <c r="H38" s="5"/>
      <c r="I38" s="5"/>
    </row>
    <row r="39" spans="1:9">
      <c r="A39" s="5" t="s">
        <v>35</v>
      </c>
      <c r="B39" s="5" t="s">
        <v>159</v>
      </c>
      <c r="C39" s="5">
        <v>4</v>
      </c>
      <c r="D39" s="5" t="s">
        <v>197</v>
      </c>
      <c r="E39" s="5"/>
      <c r="F39" s="5"/>
      <c r="G39" s="5"/>
      <c r="H39" s="5"/>
      <c r="I39" s="5"/>
    </row>
    <row r="40" spans="1:9">
      <c r="A40" s="5" t="s">
        <v>35</v>
      </c>
      <c r="B40" s="5" t="s">
        <v>159</v>
      </c>
      <c r="C40" s="5">
        <v>5</v>
      </c>
      <c r="D40" s="5" t="s">
        <v>198</v>
      </c>
      <c r="E40" s="5"/>
      <c r="F40" s="5"/>
      <c r="G40" s="5"/>
      <c r="H40" s="5"/>
      <c r="I40" s="5"/>
    </row>
    <row r="41" spans="1:9">
      <c r="A41" s="5" t="s">
        <v>35</v>
      </c>
      <c r="B41" s="5" t="s">
        <v>159</v>
      </c>
      <c r="C41" s="5">
        <v>1</v>
      </c>
      <c r="D41" s="5" t="s">
        <v>199</v>
      </c>
      <c r="E41" s="5"/>
      <c r="F41" s="5"/>
      <c r="G41" s="5"/>
      <c r="H41" s="5"/>
      <c r="I41" s="5"/>
    </row>
    <row r="42" spans="1:9">
      <c r="A42" s="5" t="s">
        <v>35</v>
      </c>
      <c r="B42" s="5" t="s">
        <v>159</v>
      </c>
      <c r="C42" s="5">
        <v>2</v>
      </c>
      <c r="D42" s="5" t="s">
        <v>200</v>
      </c>
      <c r="E42" s="5"/>
      <c r="F42" s="5"/>
      <c r="G42" s="5"/>
      <c r="H42" s="5"/>
      <c r="I42" s="5"/>
    </row>
    <row r="43" spans="1:9">
      <c r="A43" s="5" t="s">
        <v>35</v>
      </c>
      <c r="B43" s="5" t="s">
        <v>159</v>
      </c>
      <c r="C43" s="5">
        <v>3</v>
      </c>
      <c r="D43" s="5" t="s">
        <v>201</v>
      </c>
      <c r="E43" s="5"/>
      <c r="F43" s="5"/>
      <c r="G43" s="5"/>
      <c r="H43" s="5"/>
      <c r="I43" s="5"/>
    </row>
    <row r="44" spans="1:9">
      <c r="A44" s="5" t="s">
        <v>35</v>
      </c>
      <c r="B44" s="5" t="s">
        <v>159</v>
      </c>
      <c r="C44" s="5">
        <v>4</v>
      </c>
      <c r="D44" s="5" t="s">
        <v>202</v>
      </c>
      <c r="E44" s="5"/>
      <c r="F44" s="5"/>
      <c r="G44" s="5"/>
      <c r="H44" s="5"/>
      <c r="I44" s="5"/>
    </row>
    <row r="45" spans="1:9">
      <c r="A45" s="5" t="s">
        <v>35</v>
      </c>
      <c r="B45" s="5" t="s">
        <v>159</v>
      </c>
      <c r="C45" s="5">
        <v>5</v>
      </c>
      <c r="D45" s="5" t="s">
        <v>203</v>
      </c>
      <c r="E45" s="5"/>
      <c r="F45" s="5"/>
      <c r="G45" s="5"/>
      <c r="H45" s="5"/>
      <c r="I45" s="5"/>
    </row>
    <row r="46" spans="1:9">
      <c r="A46" s="5" t="s">
        <v>35</v>
      </c>
      <c r="B46" s="5" t="s">
        <v>159</v>
      </c>
      <c r="C46" s="5">
        <v>6</v>
      </c>
      <c r="D46" s="5" t="s">
        <v>204</v>
      </c>
      <c r="E46" s="5"/>
      <c r="F46" s="5"/>
      <c r="G46" s="5"/>
      <c r="H46" s="5"/>
      <c r="I46" s="5"/>
    </row>
    <row r="47" spans="1:9">
      <c r="A47" s="5" t="s">
        <v>35</v>
      </c>
      <c r="B47" s="5" t="s">
        <v>159</v>
      </c>
      <c r="C47" s="5">
        <v>7</v>
      </c>
      <c r="D47" s="5" t="s">
        <v>205</v>
      </c>
      <c r="E47" s="5"/>
      <c r="F47" s="5"/>
      <c r="G47" s="5"/>
      <c r="H47" s="5"/>
      <c r="I47" s="5"/>
    </row>
    <row r="48" spans="1:9">
      <c r="A48" s="5" t="s">
        <v>35</v>
      </c>
      <c r="B48" s="5" t="s">
        <v>159</v>
      </c>
      <c r="C48" s="5">
        <v>8</v>
      </c>
      <c r="D48" s="5" t="s">
        <v>206</v>
      </c>
      <c r="E48" s="5"/>
      <c r="F48" s="5"/>
      <c r="G48" s="5"/>
      <c r="H48" s="5"/>
      <c r="I48" s="5"/>
    </row>
    <row r="49" spans="1:9">
      <c r="A49" s="5" t="s">
        <v>35</v>
      </c>
      <c r="B49" s="5" t="s">
        <v>159</v>
      </c>
      <c r="C49" s="5">
        <v>9</v>
      </c>
      <c r="D49" s="5" t="s">
        <v>207</v>
      </c>
      <c r="E49" s="5"/>
      <c r="F49" s="5"/>
      <c r="G49" s="5"/>
      <c r="H49" s="5"/>
      <c r="I49" s="5"/>
    </row>
    <row r="50" spans="1:9">
      <c r="A50" s="5" t="s">
        <v>35</v>
      </c>
      <c r="B50" s="5" t="s">
        <v>159</v>
      </c>
      <c r="C50" s="5">
        <v>10</v>
      </c>
      <c r="D50" s="5" t="s">
        <v>208</v>
      </c>
      <c r="E50" s="5"/>
      <c r="F50" s="5"/>
      <c r="G50" s="5"/>
      <c r="H50" s="5"/>
      <c r="I5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209</v>
      </c>
      <c r="B1" s="3"/>
      <c r="C1" s="3"/>
      <c r="D1" s="3"/>
      <c r="E1" s="3"/>
      <c r="F1" s="3"/>
      <c r="G1" s="3"/>
    </row>
    <row r="2" spans="1:7">
      <c r="A2" s="6" t="s">
        <v>210</v>
      </c>
      <c r="B2" s="6" t="s">
        <v>211</v>
      </c>
      <c r="C2" s="6" t="s">
        <v>212</v>
      </c>
      <c r="D2" s="6" t="s">
        <v>213</v>
      </c>
      <c r="E2" s="6" t="s">
        <v>214</v>
      </c>
      <c r="F2" s="6" t="s">
        <v>215</v>
      </c>
      <c r="G2" s="6" t="s">
        <v>216</v>
      </c>
    </row>
    <row r="3" spans="1:7">
      <c r="A3" s="5" t="s">
        <v>36</v>
      </c>
      <c r="B3" s="5">
        <v>20</v>
      </c>
      <c r="C3" s="5" t="s">
        <v>217</v>
      </c>
      <c r="D3" s="5">
        <v>1</v>
      </c>
      <c r="E3" s="5" t="s">
        <v>218</v>
      </c>
      <c r="F3" s="5" t="s">
        <v>219</v>
      </c>
      <c r="G3" s="5" t="s">
        <v>220</v>
      </c>
    </row>
    <row r="4" spans="1:7">
      <c r="A4" s="5"/>
      <c r="B4" s="5"/>
      <c r="C4" s="5"/>
      <c r="D4" s="5">
        <v>2</v>
      </c>
      <c r="E4" s="5" t="s">
        <v>221</v>
      </c>
      <c r="F4" s="5" t="s">
        <v>222</v>
      </c>
      <c r="G4" s="5" t="s">
        <v>223</v>
      </c>
    </row>
    <row r="5" spans="1:7">
      <c r="A5" s="5"/>
      <c r="B5" s="5"/>
      <c r="C5" s="5"/>
      <c r="D5" s="5">
        <v>3</v>
      </c>
      <c r="E5" s="5" t="s">
        <v>224</v>
      </c>
      <c r="F5" s="5" t="s">
        <v>225</v>
      </c>
      <c r="G5" s="5" t="s">
        <v>226</v>
      </c>
    </row>
    <row r="6" spans="1:7">
      <c r="A6" s="5"/>
      <c r="B6" s="5"/>
      <c r="C6" s="5"/>
      <c r="D6" s="5">
        <v>4</v>
      </c>
      <c r="E6" s="5" t="s">
        <v>227</v>
      </c>
      <c r="F6" s="5" t="s">
        <v>228</v>
      </c>
      <c r="G6" s="5" t="s">
        <v>229</v>
      </c>
    </row>
    <row r="7" spans="1:7">
      <c r="A7" s="5" t="s">
        <v>43</v>
      </c>
      <c r="B7" s="5">
        <v>15</v>
      </c>
      <c r="C7" s="5" t="s">
        <v>230</v>
      </c>
      <c r="D7" s="5">
        <v>1</v>
      </c>
      <c r="E7" s="5" t="s">
        <v>218</v>
      </c>
      <c r="F7" s="5" t="s">
        <v>219</v>
      </c>
      <c r="G7" s="5" t="s">
        <v>231</v>
      </c>
    </row>
    <row r="8" spans="1:7">
      <c r="A8" s="5"/>
      <c r="B8" s="5"/>
      <c r="C8" s="5"/>
      <c r="D8" s="5">
        <v>2</v>
      </c>
      <c r="E8" s="5" t="s">
        <v>221</v>
      </c>
      <c r="F8" s="5" t="s">
        <v>222</v>
      </c>
      <c r="G8" s="5" t="s">
        <v>232</v>
      </c>
    </row>
    <row r="9" spans="1:7">
      <c r="A9" s="5"/>
      <c r="B9" s="5"/>
      <c r="C9" s="5"/>
      <c r="D9" s="5">
        <v>3</v>
      </c>
      <c r="E9" s="5" t="s">
        <v>224</v>
      </c>
      <c r="F9" s="5" t="s">
        <v>225</v>
      </c>
      <c r="G9" s="5" t="s">
        <v>233</v>
      </c>
    </row>
    <row r="10" spans="1:7">
      <c r="A10" s="5"/>
      <c r="B10" s="5"/>
      <c r="C10" s="5"/>
      <c r="D10" s="5">
        <v>4</v>
      </c>
      <c r="E10" s="5" t="s">
        <v>227</v>
      </c>
      <c r="F10" s="5" t="s">
        <v>228</v>
      </c>
      <c r="G10" s="5" t="s">
        <v>234</v>
      </c>
    </row>
    <row r="11" spans="1:7">
      <c r="A11" s="5" t="s">
        <v>50</v>
      </c>
      <c r="B11" s="5">
        <v>15</v>
      </c>
      <c r="C11" s="5" t="s">
        <v>235</v>
      </c>
      <c r="D11" s="5">
        <v>1</v>
      </c>
      <c r="E11" s="5" t="s">
        <v>218</v>
      </c>
      <c r="F11" s="5" t="s">
        <v>219</v>
      </c>
      <c r="G11" s="5" t="s">
        <v>236</v>
      </c>
    </row>
    <row r="12" spans="1:7">
      <c r="A12" s="5"/>
      <c r="B12" s="5"/>
      <c r="C12" s="5"/>
      <c r="D12" s="5">
        <v>2</v>
      </c>
      <c r="E12" s="5" t="s">
        <v>221</v>
      </c>
      <c r="F12" s="5" t="s">
        <v>222</v>
      </c>
      <c r="G12" s="5" t="s">
        <v>237</v>
      </c>
    </row>
    <row r="13" spans="1:7">
      <c r="A13" s="5"/>
      <c r="B13" s="5"/>
      <c r="C13" s="5"/>
      <c r="D13" s="5">
        <v>3</v>
      </c>
      <c r="E13" s="5" t="s">
        <v>224</v>
      </c>
      <c r="F13" s="5" t="s">
        <v>225</v>
      </c>
      <c r="G13" s="5" t="s">
        <v>238</v>
      </c>
    </row>
    <row r="14" spans="1:7">
      <c r="A14" s="5"/>
      <c r="B14" s="5"/>
      <c r="C14" s="5"/>
      <c r="D14" s="5">
        <v>4</v>
      </c>
      <c r="E14" s="5" t="s">
        <v>227</v>
      </c>
      <c r="F14" s="5" t="s">
        <v>228</v>
      </c>
      <c r="G14" s="5" t="s">
        <v>239</v>
      </c>
    </row>
    <row r="15" spans="1:7">
      <c r="A15" s="5" t="s">
        <v>57</v>
      </c>
      <c r="B15" s="5">
        <v>20</v>
      </c>
      <c r="C15" s="5" t="s">
        <v>235</v>
      </c>
      <c r="D15" s="5">
        <v>1</v>
      </c>
      <c r="E15" s="5" t="s">
        <v>218</v>
      </c>
      <c r="F15" s="5" t="s">
        <v>219</v>
      </c>
      <c r="G15" s="5" t="s">
        <v>240</v>
      </c>
    </row>
    <row r="16" spans="1:7">
      <c r="A16" s="5"/>
      <c r="B16" s="5"/>
      <c r="C16" s="5"/>
      <c r="D16" s="5">
        <v>2</v>
      </c>
      <c r="E16" s="5" t="s">
        <v>221</v>
      </c>
      <c r="F16" s="5" t="s">
        <v>222</v>
      </c>
      <c r="G16" s="5" t="s">
        <v>241</v>
      </c>
    </row>
    <row r="17" spans="1:7">
      <c r="A17" s="5"/>
      <c r="B17" s="5"/>
      <c r="C17" s="5"/>
      <c r="D17" s="5">
        <v>3</v>
      </c>
      <c r="E17" s="5" t="s">
        <v>224</v>
      </c>
      <c r="F17" s="5" t="s">
        <v>225</v>
      </c>
      <c r="G17" s="5" t="s">
        <v>242</v>
      </c>
    </row>
    <row r="18" spans="1:7">
      <c r="A18" s="5"/>
      <c r="B18" s="5"/>
      <c r="C18" s="5"/>
      <c r="D18" s="5">
        <v>4</v>
      </c>
      <c r="E18" s="5" t="s">
        <v>227</v>
      </c>
      <c r="F18" s="5" t="s">
        <v>228</v>
      </c>
      <c r="G18" s="5" t="s">
        <v>243</v>
      </c>
    </row>
    <row r="19" spans="1:7">
      <c r="A19" s="5" t="s">
        <v>64</v>
      </c>
      <c r="B19" s="5">
        <v>15</v>
      </c>
      <c r="C19" s="5" t="s">
        <v>217</v>
      </c>
      <c r="D19" s="5">
        <v>1</v>
      </c>
      <c r="E19" s="5" t="s">
        <v>218</v>
      </c>
      <c r="F19" s="5" t="s">
        <v>219</v>
      </c>
      <c r="G19" s="5" t="s">
        <v>244</v>
      </c>
    </row>
    <row r="20" spans="1:7">
      <c r="A20" s="5"/>
      <c r="B20" s="5"/>
      <c r="C20" s="5"/>
      <c r="D20" s="5">
        <v>2</v>
      </c>
      <c r="E20" s="5" t="s">
        <v>221</v>
      </c>
      <c r="F20" s="5" t="s">
        <v>222</v>
      </c>
      <c r="G20" s="5" t="s">
        <v>245</v>
      </c>
    </row>
    <row r="21" spans="1:7">
      <c r="A21" s="5"/>
      <c r="B21" s="5"/>
      <c r="C21" s="5"/>
      <c r="D21" s="5">
        <v>3</v>
      </c>
      <c r="E21" s="5" t="s">
        <v>224</v>
      </c>
      <c r="F21" s="5" t="s">
        <v>225</v>
      </c>
      <c r="G21" s="5" t="s">
        <v>246</v>
      </c>
    </row>
    <row r="22" spans="1:7">
      <c r="A22" s="5"/>
      <c r="B22" s="5"/>
      <c r="C22" s="5"/>
      <c r="D22" s="5">
        <v>4</v>
      </c>
      <c r="E22" s="5" t="s">
        <v>227</v>
      </c>
      <c r="F22" s="5" t="s">
        <v>228</v>
      </c>
      <c r="G22" s="5" t="s">
        <v>247</v>
      </c>
    </row>
    <row r="23" spans="1:7">
      <c r="A23" s="5" t="s">
        <v>70</v>
      </c>
      <c r="B23" s="5">
        <v>20</v>
      </c>
      <c r="C23" s="5" t="s">
        <v>235</v>
      </c>
      <c r="D23" s="5">
        <v>1</v>
      </c>
      <c r="E23" s="5" t="s">
        <v>218</v>
      </c>
      <c r="F23" s="5" t="s">
        <v>219</v>
      </c>
      <c r="G23" s="5" t="s">
        <v>248</v>
      </c>
    </row>
    <row r="24" spans="1:7">
      <c r="A24" s="5"/>
      <c r="B24" s="5"/>
      <c r="C24" s="5"/>
      <c r="D24" s="5">
        <v>2</v>
      </c>
      <c r="E24" s="5" t="s">
        <v>221</v>
      </c>
      <c r="F24" s="5" t="s">
        <v>222</v>
      </c>
      <c r="G24" s="5" t="s">
        <v>249</v>
      </c>
    </row>
    <row r="25" spans="1:7">
      <c r="A25" s="5"/>
      <c r="B25" s="5"/>
      <c r="C25" s="5"/>
      <c r="D25" s="5">
        <v>3</v>
      </c>
      <c r="E25" s="5" t="s">
        <v>224</v>
      </c>
      <c r="F25" s="5" t="s">
        <v>225</v>
      </c>
      <c r="G25" s="5" t="s">
        <v>250</v>
      </c>
    </row>
    <row r="26" spans="1:7">
      <c r="A26" s="5"/>
      <c r="B26" s="5"/>
      <c r="C26" s="5"/>
      <c r="D26" s="5">
        <v>4</v>
      </c>
      <c r="E26" s="5" t="s">
        <v>227</v>
      </c>
      <c r="F26" s="5" t="s">
        <v>228</v>
      </c>
      <c r="G26" s="5" t="s">
        <v>251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254</v>
      </c>
    </row>
    <row r="2" spans="1:1">
      <c r="A2" t="s">
        <v>255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256</v>
      </c>
      <c r="B1" s="3"/>
      <c r="C1" s="3"/>
      <c r="D1" s="3"/>
    </row>
    <row r="2" spans="1:4">
      <c r="A2" s="6" t="s">
        <v>210</v>
      </c>
      <c r="B2" s="6" t="s">
        <v>257</v>
      </c>
      <c r="C2" s="6" t="s">
        <v>258</v>
      </c>
      <c r="D2" s="6" t="s">
        <v>259</v>
      </c>
    </row>
    <row r="3" spans="1:4">
      <c r="A3" s="5" t="s">
        <v>36</v>
      </c>
      <c r="B3" s="5" t="s">
        <v>260</v>
      </c>
      <c r="C3" s="5" t="s">
        <v>261</v>
      </c>
      <c r="D3" s="5" t="s">
        <v>262</v>
      </c>
    </row>
    <row r="4" spans="1:4">
      <c r="A4" s="5" t="s">
        <v>36</v>
      </c>
      <c r="B4" s="5" t="s">
        <v>263</v>
      </c>
      <c r="C4" s="5" t="s">
        <v>264</v>
      </c>
      <c r="D4" s="5" t="s">
        <v>265</v>
      </c>
    </row>
    <row r="5" spans="1:4">
      <c r="A5" s="5" t="s">
        <v>36</v>
      </c>
      <c r="B5" s="5" t="s">
        <v>266</v>
      </c>
      <c r="C5" s="5" t="s">
        <v>267</v>
      </c>
      <c r="D5" s="5" t="s">
        <v>268</v>
      </c>
    </row>
    <row r="6" spans="1:4">
      <c r="A6" s="5" t="s">
        <v>43</v>
      </c>
      <c r="B6" s="5" t="s">
        <v>260</v>
      </c>
      <c r="C6" s="5" t="s">
        <v>261</v>
      </c>
      <c r="D6" s="5" t="s">
        <v>269</v>
      </c>
    </row>
    <row r="7" spans="1:4">
      <c r="A7" s="5" t="s">
        <v>43</v>
      </c>
      <c r="B7" s="5" t="s">
        <v>263</v>
      </c>
      <c r="C7" s="5" t="s">
        <v>264</v>
      </c>
      <c r="D7" s="5" t="s">
        <v>270</v>
      </c>
    </row>
    <row r="8" spans="1:4">
      <c r="A8" s="5" t="s">
        <v>43</v>
      </c>
      <c r="B8" s="5" t="s">
        <v>266</v>
      </c>
      <c r="C8" s="5" t="s">
        <v>267</v>
      </c>
      <c r="D8" s="5" t="s">
        <v>271</v>
      </c>
    </row>
    <row r="9" spans="1:4">
      <c r="A9" s="5" t="s">
        <v>50</v>
      </c>
      <c r="B9" s="5" t="s">
        <v>260</v>
      </c>
      <c r="C9" s="5" t="s">
        <v>261</v>
      </c>
      <c r="D9" s="5" t="s">
        <v>272</v>
      </c>
    </row>
    <row r="10" spans="1:4">
      <c r="A10" s="5" t="s">
        <v>50</v>
      </c>
      <c r="B10" s="5" t="s">
        <v>263</v>
      </c>
      <c r="C10" s="5" t="s">
        <v>264</v>
      </c>
      <c r="D10" s="5" t="s">
        <v>273</v>
      </c>
    </row>
    <row r="11" spans="1:4">
      <c r="A11" s="5" t="s">
        <v>50</v>
      </c>
      <c r="B11" s="5" t="s">
        <v>266</v>
      </c>
      <c r="C11" s="5" t="s">
        <v>267</v>
      </c>
      <c r="D11" s="5" t="s">
        <v>274</v>
      </c>
    </row>
    <row r="12" spans="1:4">
      <c r="A12" s="5" t="s">
        <v>57</v>
      </c>
      <c r="B12" s="5" t="s">
        <v>260</v>
      </c>
      <c r="C12" s="5" t="s">
        <v>275</v>
      </c>
      <c r="D12" s="5" t="s">
        <v>276</v>
      </c>
    </row>
    <row r="13" spans="1:4">
      <c r="A13" s="5" t="s">
        <v>57</v>
      </c>
      <c r="B13" s="5" t="s">
        <v>263</v>
      </c>
      <c r="C13" s="5" t="s">
        <v>277</v>
      </c>
      <c r="D13" s="5" t="s">
        <v>278</v>
      </c>
    </row>
    <row r="14" spans="1:4">
      <c r="A14" s="5" t="s">
        <v>57</v>
      </c>
      <c r="B14" s="5" t="s">
        <v>266</v>
      </c>
      <c r="C14" s="5" t="s">
        <v>279</v>
      </c>
      <c r="D14" s="5" t="s">
        <v>280</v>
      </c>
    </row>
    <row r="15" spans="1:4">
      <c r="A15" s="5" t="s">
        <v>64</v>
      </c>
      <c r="B15" s="5" t="s">
        <v>260</v>
      </c>
      <c r="C15" s="5" t="s">
        <v>261</v>
      </c>
      <c r="D15" s="5" t="s">
        <v>281</v>
      </c>
    </row>
    <row r="16" spans="1:4">
      <c r="A16" s="5" t="s">
        <v>64</v>
      </c>
      <c r="B16" s="5" t="s">
        <v>263</v>
      </c>
      <c r="C16" s="5" t="s">
        <v>264</v>
      </c>
      <c r="D16" s="5" t="s">
        <v>282</v>
      </c>
    </row>
    <row r="17" spans="1:4">
      <c r="A17" s="5" t="s">
        <v>64</v>
      </c>
      <c r="B17" s="5" t="s">
        <v>266</v>
      </c>
      <c r="C17" s="5" t="s">
        <v>267</v>
      </c>
      <c r="D17" s="5" t="s">
        <v>283</v>
      </c>
    </row>
    <row r="18" spans="1:4">
      <c r="A18" s="5" t="s">
        <v>70</v>
      </c>
      <c r="B18" s="5" t="s">
        <v>260</v>
      </c>
      <c r="C18" s="5" t="s">
        <v>261</v>
      </c>
      <c r="D18" s="5" t="s">
        <v>284</v>
      </c>
    </row>
    <row r="19" spans="1:4">
      <c r="A19" s="5" t="s">
        <v>70</v>
      </c>
      <c r="B19" s="5" t="s">
        <v>263</v>
      </c>
      <c r="C19" s="5" t="s">
        <v>264</v>
      </c>
      <c r="D19" s="5" t="s">
        <v>285</v>
      </c>
    </row>
    <row r="20" spans="1:4">
      <c r="A20" s="5" t="s">
        <v>70</v>
      </c>
      <c r="B20" s="5" t="s">
        <v>266</v>
      </c>
      <c r="C20" s="5" t="s">
        <v>267</v>
      </c>
      <c r="D20" s="5" t="s">
        <v>286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287</v>
      </c>
      <c r="B1" s="3"/>
      <c r="C1" s="3"/>
      <c r="D1" s="3"/>
    </row>
    <row r="2" spans="1:4">
      <c r="A2" s="6" t="s">
        <v>210</v>
      </c>
      <c r="B2" s="6" t="s">
        <v>288</v>
      </c>
      <c r="C2" s="6" t="s">
        <v>289</v>
      </c>
      <c r="D2" s="6" t="s">
        <v>290</v>
      </c>
    </row>
    <row r="3" spans="1:4">
      <c r="A3" s="5" t="s">
        <v>36</v>
      </c>
      <c r="B3" s="5" t="s">
        <v>291</v>
      </c>
      <c r="C3" s="5" t="s">
        <v>292</v>
      </c>
      <c r="D3" s="5" t="s">
        <v>293</v>
      </c>
    </row>
    <row r="4" spans="1:4">
      <c r="A4" s="5" t="s">
        <v>43</v>
      </c>
      <c r="B4" s="5" t="s">
        <v>294</v>
      </c>
      <c r="C4" s="5" t="s">
        <v>295</v>
      </c>
      <c r="D4" s="5" t="s">
        <v>296</v>
      </c>
    </row>
    <row r="5" spans="1:4">
      <c r="A5" s="5" t="s">
        <v>50</v>
      </c>
      <c r="B5" s="5" t="s">
        <v>297</v>
      </c>
      <c r="C5" s="5" t="s">
        <v>298</v>
      </c>
      <c r="D5" s="5" t="s">
        <v>299</v>
      </c>
    </row>
    <row r="6" spans="1:4">
      <c r="A6" s="5" t="s">
        <v>57</v>
      </c>
      <c r="B6" s="5" t="s">
        <v>300</v>
      </c>
      <c r="C6" s="5" t="s">
        <v>301</v>
      </c>
      <c r="D6" s="5" t="s">
        <v>302</v>
      </c>
    </row>
    <row r="7" spans="1:4">
      <c r="A7" s="5" t="s">
        <v>64</v>
      </c>
      <c r="B7" s="5" t="s">
        <v>303</v>
      </c>
      <c r="C7" s="5" t="s">
        <v>304</v>
      </c>
      <c r="D7" s="5" t="s">
        <v>305</v>
      </c>
    </row>
    <row r="8" spans="1:4">
      <c r="A8" s="5" t="s">
        <v>70</v>
      </c>
      <c r="B8" s="5" t="s">
        <v>306</v>
      </c>
      <c r="C8" s="5" t="s">
        <v>307</v>
      </c>
      <c r="D8" s="5" t="s">
        <v>308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309</v>
      </c>
    </row>
    <row r="2" spans="1:1">
      <c r="A2" t="s">
        <v>310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311</v>
      </c>
      <c r="B1" s="3"/>
      <c r="C1" s="3"/>
      <c r="D1" s="3"/>
      <c r="E1" s="3"/>
    </row>
    <row r="2" spans="1:5">
      <c r="A2" s="6" t="s">
        <v>153</v>
      </c>
      <c r="B2" s="6" t="s">
        <v>312</v>
      </c>
      <c r="C2" s="6" t="s">
        <v>313</v>
      </c>
      <c r="D2" s="6" t="s">
        <v>314</v>
      </c>
      <c r="E2" s="6" t="s">
        <v>315</v>
      </c>
    </row>
    <row r="3" spans="1:5">
      <c r="A3" s="5">
        <v>1</v>
      </c>
      <c r="B3" s="5" t="s">
        <v>316</v>
      </c>
      <c r="C3" s="5" t="s">
        <v>317</v>
      </c>
      <c r="D3" s="5" t="s">
        <v>318</v>
      </c>
      <c r="E3" s="5" t="s">
        <v>319</v>
      </c>
    </row>
    <row r="4" spans="1:5">
      <c r="A4" s="5">
        <v>2</v>
      </c>
      <c r="B4" s="5" t="s">
        <v>320</v>
      </c>
      <c r="C4" s="5" t="s">
        <v>317</v>
      </c>
      <c r="D4" s="5" t="s">
        <v>321</v>
      </c>
      <c r="E4" s="5" t="s">
        <v>322</v>
      </c>
    </row>
    <row r="5" spans="1:5">
      <c r="A5" s="5">
        <v>3</v>
      </c>
      <c r="B5" s="5" t="s">
        <v>323</v>
      </c>
      <c r="C5" s="5" t="s">
        <v>324</v>
      </c>
      <c r="D5" s="5" t="s">
        <v>325</v>
      </c>
      <c r="E5" s="5" t="s">
        <v>326</v>
      </c>
    </row>
    <row r="6" spans="1:5">
      <c r="A6" s="5">
        <v>4</v>
      </c>
      <c r="B6" s="5" t="s">
        <v>327</v>
      </c>
      <c r="C6" s="5" t="s">
        <v>324</v>
      </c>
      <c r="D6" s="5" t="s">
        <v>328</v>
      </c>
      <c r="E6" s="5" t="s">
        <v>329</v>
      </c>
    </row>
    <row r="7" spans="1:5">
      <c r="A7" s="5">
        <v>5</v>
      </c>
      <c r="B7" s="5" t="s">
        <v>330</v>
      </c>
      <c r="C7" s="5" t="s">
        <v>331</v>
      </c>
      <c r="D7" s="5" t="s">
        <v>332</v>
      </c>
      <c r="E7" s="5" t="s">
        <v>333</v>
      </c>
    </row>
    <row r="8" spans="1:5">
      <c r="A8" s="5">
        <v>6</v>
      </c>
      <c r="B8" s="5" t="s">
        <v>334</v>
      </c>
      <c r="C8" s="5" t="s">
        <v>317</v>
      </c>
      <c r="D8" s="5" t="s">
        <v>335</v>
      </c>
      <c r="E8" s="5" t="s">
        <v>336</v>
      </c>
    </row>
    <row r="9" spans="1:5">
      <c r="A9" s="5">
        <v>7</v>
      </c>
      <c r="B9" s="5" t="s">
        <v>337</v>
      </c>
      <c r="C9" s="5" t="s">
        <v>324</v>
      </c>
      <c r="D9" s="5" t="s">
        <v>338</v>
      </c>
      <c r="E9" s="5" t="s">
        <v>339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340</v>
      </c>
      <c r="B1" s="3"/>
      <c r="C1" s="3"/>
      <c r="D1" s="3"/>
      <c r="E1" s="3"/>
      <c r="F1" s="3"/>
    </row>
    <row r="2" spans="1:6">
      <c r="A2" s="6" t="s">
        <v>28</v>
      </c>
      <c r="B2" s="6" t="s">
        <v>76</v>
      </c>
      <c r="C2" s="6" t="s">
        <v>341</v>
      </c>
      <c r="D2" s="6" t="s">
        <v>342</v>
      </c>
      <c r="E2" s="6" t="s">
        <v>343</v>
      </c>
      <c r="F2" s="6" t="s">
        <v>344</v>
      </c>
    </row>
    <row r="3" spans="1:6">
      <c r="A3" s="5">
        <v>1.1</v>
      </c>
      <c r="B3" s="5" t="s">
        <v>36</v>
      </c>
      <c r="C3" s="5" t="s">
        <v>345</v>
      </c>
      <c r="D3" s="7">
        <v>6.67</v>
      </c>
      <c r="E3" s="7">
        <v>6.67</v>
      </c>
      <c r="F3" s="5"/>
    </row>
    <row r="4" spans="1:6">
      <c r="A4" s="5">
        <v>1.2</v>
      </c>
      <c r="B4" s="5" t="s">
        <v>36</v>
      </c>
      <c r="C4" s="5" t="s">
        <v>346</v>
      </c>
      <c r="D4" s="7">
        <v>6.67</v>
      </c>
      <c r="E4" s="7">
        <v>6.67</v>
      </c>
      <c r="F4" s="5"/>
    </row>
    <row r="5" spans="1:6">
      <c r="A5" s="5">
        <v>1.3</v>
      </c>
      <c r="B5" s="5" t="s">
        <v>36</v>
      </c>
      <c r="C5" s="5" t="s">
        <v>347</v>
      </c>
      <c r="D5" s="7">
        <v>6.67</v>
      </c>
      <c r="E5" s="7">
        <v>6.67</v>
      </c>
      <c r="F5" s="5"/>
    </row>
    <row r="6" spans="1:6">
      <c r="A6" s="5">
        <v>2.1</v>
      </c>
      <c r="B6" s="5" t="s">
        <v>43</v>
      </c>
      <c r="C6" s="5" t="s">
        <v>348</v>
      </c>
      <c r="D6" s="7">
        <v>7.5</v>
      </c>
      <c r="E6" s="7">
        <v>7.5</v>
      </c>
      <c r="F6" s="5"/>
    </row>
    <row r="7" spans="1:6">
      <c r="A7" s="5">
        <v>2.2</v>
      </c>
      <c r="B7" s="5" t="s">
        <v>43</v>
      </c>
      <c r="C7" s="5" t="s">
        <v>349</v>
      </c>
      <c r="D7" s="7">
        <v>7.5</v>
      </c>
      <c r="E7" s="7">
        <v>7.5</v>
      </c>
      <c r="F7" s="5"/>
    </row>
    <row r="8" spans="1:6">
      <c r="A8" s="5">
        <v>3.1</v>
      </c>
      <c r="B8" s="5" t="s">
        <v>50</v>
      </c>
      <c r="C8" s="5" t="s">
        <v>350</v>
      </c>
      <c r="D8" s="7">
        <v>7.5</v>
      </c>
      <c r="E8" s="7">
        <v>7.5</v>
      </c>
      <c r="F8" s="5"/>
    </row>
    <row r="9" spans="1:6">
      <c r="A9" s="5">
        <v>3.2</v>
      </c>
      <c r="B9" s="5" t="s">
        <v>50</v>
      </c>
      <c r="C9" s="5" t="s">
        <v>351</v>
      </c>
      <c r="D9" s="7">
        <v>7.5</v>
      </c>
      <c r="E9" s="7">
        <v>7.5</v>
      </c>
      <c r="F9" s="5"/>
    </row>
    <row r="10" spans="1:6">
      <c r="A10" s="5">
        <v>4.1</v>
      </c>
      <c r="B10" s="5" t="s">
        <v>57</v>
      </c>
      <c r="C10" s="5" t="s">
        <v>125</v>
      </c>
      <c r="D10" s="7">
        <v>10.0</v>
      </c>
      <c r="E10" s="7">
        <v>10.0</v>
      </c>
      <c r="F10" s="5"/>
    </row>
    <row r="11" spans="1:6">
      <c r="A11" s="5">
        <v>4.2</v>
      </c>
      <c r="B11" s="5" t="s">
        <v>57</v>
      </c>
      <c r="C11" s="5" t="s">
        <v>352</v>
      </c>
      <c r="D11" s="7">
        <v>10.0</v>
      </c>
      <c r="E11" s="7">
        <v>10.0</v>
      </c>
      <c r="F11" s="5"/>
    </row>
    <row r="12" spans="1:6">
      <c r="A12" s="5">
        <v>5.1</v>
      </c>
      <c r="B12" s="5" t="s">
        <v>64</v>
      </c>
      <c r="C12" s="5" t="s">
        <v>353</v>
      </c>
      <c r="D12" s="7">
        <v>15.0</v>
      </c>
      <c r="E12" s="7">
        <v>15.0</v>
      </c>
      <c r="F12" s="5"/>
    </row>
    <row r="13" spans="1:6">
      <c r="A13" s="5">
        <v>6.1</v>
      </c>
      <c r="B13" s="5" t="s">
        <v>70</v>
      </c>
      <c r="C13" s="5" t="s">
        <v>354</v>
      </c>
      <c r="D13" s="7">
        <v>10.0</v>
      </c>
      <c r="E13" s="7">
        <v>10.0</v>
      </c>
      <c r="F13" s="5"/>
    </row>
    <row r="14" spans="1:6">
      <c r="A14" s="5">
        <v>6.2</v>
      </c>
      <c r="B14" s="5" t="s">
        <v>70</v>
      </c>
      <c r="C14" s="5" t="s">
        <v>146</v>
      </c>
      <c r="D14" s="7">
        <v>10.0</v>
      </c>
      <c r="E14" s="7">
        <v>10.0</v>
      </c>
      <c r="F14" s="5"/>
    </row>
    <row r="15" spans="1:6">
      <c r="A15" s="5" t="s">
        <v>355</v>
      </c>
      <c r="B15" s="5"/>
      <c r="C15" s="5"/>
      <c r="D15" s="7"/>
      <c r="E15" s="7">
        <f>SUM(E3:E14)</f>
        <v>105.0099999999999909</v>
      </c>
      <c r="F15" s="5" t="s">
        <v>356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357</v>
      </c>
      <c r="B1" s="6" t="s">
        <v>358</v>
      </c>
      <c r="C1" s="6">
        <v>1.1</v>
      </c>
      <c r="D1" s="6">
        <v>1.2</v>
      </c>
      <c r="E1" s="6">
        <v>1.3</v>
      </c>
      <c r="F1" s="6">
        <v>2.1</v>
      </c>
      <c r="G1" s="6">
        <v>2.2</v>
      </c>
      <c r="H1" s="6">
        <v>3.1</v>
      </c>
      <c r="I1" s="6">
        <v>3.2</v>
      </c>
      <c r="J1" s="6">
        <v>4.1</v>
      </c>
      <c r="K1" s="6">
        <v>4.2</v>
      </c>
      <c r="L1" s="6">
        <v>5.1</v>
      </c>
      <c r="M1" s="6">
        <v>6.1</v>
      </c>
      <c r="N1" s="6">
        <v>6.2</v>
      </c>
      <c r="O1" s="6" t="s">
        <v>359</v>
      </c>
      <c r="P1" s="6" t="s">
        <v>344</v>
      </c>
    </row>
    <row r="2" spans="1:16">
      <c r="A2" s="5" t="s">
        <v>360</v>
      </c>
      <c r="B2" s="5"/>
      <c r="C2" s="5"/>
      <c r="D2" s="5"/>
      <c r="E2" s="5"/>
      <c r="F2" s="5"/>
      <c r="G2" s="5"/>
      <c r="H2" s="5"/>
      <c r="I2" s="5"/>
      <c r="J2" s="5"/>
      <c r="K2" s="5"/>
      <c r="L2" s="5"/>
      <c r="M2" s="5"/>
      <c r="N2" s="5"/>
      <c r="O2" s="5" t="str">
        <f>IFERROR(AVERAGE(C2:N2),"")</f>
        <v/>
      </c>
      <c r="P2" s="5"/>
    </row>
    <row r="3" spans="1:16">
      <c r="A3" s="5" t="s">
        <v>361</v>
      </c>
      <c r="B3" s="5"/>
      <c r="C3" s="5"/>
      <c r="D3" s="5"/>
      <c r="E3" s="5"/>
      <c r="F3" s="5"/>
      <c r="G3" s="5"/>
      <c r="H3" s="5"/>
      <c r="I3" s="5"/>
      <c r="J3" s="5"/>
      <c r="K3" s="5"/>
      <c r="L3" s="5"/>
      <c r="M3" s="5"/>
      <c r="N3" s="5"/>
      <c r="O3" s="5" t="str">
        <f>IFERROR(AVERAGE(C3:N3),"")</f>
        <v/>
      </c>
      <c r="P3" s="5"/>
    </row>
    <row r="4" spans="1:16">
      <c r="A4" s="5" t="s">
        <v>362</v>
      </c>
      <c r="B4" s="5"/>
      <c r="C4" s="5"/>
      <c r="D4" s="5"/>
      <c r="E4" s="5"/>
      <c r="F4" s="5"/>
      <c r="G4" s="5"/>
      <c r="H4" s="5"/>
      <c r="I4" s="5"/>
      <c r="J4" s="5"/>
      <c r="K4" s="5"/>
      <c r="L4" s="5"/>
      <c r="M4" s="5"/>
      <c r="N4" s="5"/>
      <c r="O4" s="5" t="str">
        <f>IFERROR(AVERAGE(C4:N4),"")</f>
        <v/>
      </c>
      <c r="P4" s="5"/>
    </row>
    <row r="5" spans="1:16">
      <c r="A5" s="5" t="s">
        <v>363</v>
      </c>
      <c r="B5" s="5"/>
      <c r="C5" s="5"/>
      <c r="D5" s="5"/>
      <c r="E5" s="5"/>
      <c r="F5" s="5"/>
      <c r="G5" s="5"/>
      <c r="H5" s="5"/>
      <c r="I5" s="5"/>
      <c r="J5" s="5"/>
      <c r="K5" s="5"/>
      <c r="L5" s="5"/>
      <c r="M5" s="5"/>
      <c r="N5" s="5"/>
      <c r="O5" s="5" t="str">
        <f>IFERROR(AVERAGE(C5:N5),"")</f>
        <v/>
      </c>
      <c r="P5" s="5"/>
    </row>
    <row r="6" spans="1:16">
      <c r="A6" s="5" t="s">
        <v>364</v>
      </c>
      <c r="B6" s="5"/>
      <c r="C6" s="5"/>
      <c r="D6" s="5"/>
      <c r="E6" s="5"/>
      <c r="F6" s="5"/>
      <c r="G6" s="5"/>
      <c r="H6" s="5"/>
      <c r="I6" s="5"/>
      <c r="J6" s="5"/>
      <c r="K6" s="5"/>
      <c r="L6" s="5"/>
      <c r="M6" s="5"/>
      <c r="N6" s="5"/>
      <c r="O6" s="5" t="str">
        <f>IFERROR(AVERAGE(C6:N6),"")</f>
        <v/>
      </c>
      <c r="P6" s="5"/>
    </row>
    <row r="7" spans="1:16">
      <c r="A7" s="5" t="s">
        <v>365</v>
      </c>
      <c r="B7" s="5"/>
      <c r="C7" s="5"/>
      <c r="D7" s="5"/>
      <c r="E7" s="5"/>
      <c r="F7" s="5"/>
      <c r="G7" s="5"/>
      <c r="H7" s="5"/>
      <c r="I7" s="5"/>
      <c r="J7" s="5"/>
      <c r="K7" s="5"/>
      <c r="L7" s="5"/>
      <c r="M7" s="5"/>
      <c r="N7" s="5"/>
      <c r="O7" s="5" t="str">
        <f>IFERROR(AVERAGE(C7:N7),"")</f>
        <v/>
      </c>
      <c r="P7" s="5"/>
    </row>
    <row r="8" spans="1:16">
      <c r="A8" s="5" t="s">
        <v>366</v>
      </c>
      <c r="B8" s="5"/>
      <c r="C8" s="5"/>
      <c r="D8" s="5"/>
      <c r="E8" s="5"/>
      <c r="F8" s="5"/>
      <c r="G8" s="5"/>
      <c r="H8" s="5"/>
      <c r="I8" s="5"/>
      <c r="J8" s="5"/>
      <c r="K8" s="5"/>
      <c r="L8" s="5"/>
      <c r="M8" s="5"/>
      <c r="N8" s="5"/>
      <c r="O8" s="5" t="str">
        <f>IFERROR(AVERAGE(C8:N8),"")</f>
        <v/>
      </c>
      <c r="P8" s="5"/>
    </row>
    <row r="9" spans="1:16">
      <c r="A9" s="5" t="s">
        <v>367</v>
      </c>
      <c r="B9" s="5"/>
      <c r="C9" s="5"/>
      <c r="D9" s="5"/>
      <c r="E9" s="5"/>
      <c r="F9" s="5"/>
      <c r="G9" s="5"/>
      <c r="H9" s="5"/>
      <c r="I9" s="5"/>
      <c r="J9" s="5"/>
      <c r="K9" s="5"/>
      <c r="L9" s="5"/>
      <c r="M9" s="5"/>
      <c r="N9" s="5"/>
      <c r="O9" s="5" t="str">
        <f>IFERROR(AVERAGE(C9:N9),"")</f>
        <v/>
      </c>
      <c r="P9" s="5"/>
    </row>
    <row r="10" spans="1:16">
      <c r="A10" s="5" t="s">
        <v>368</v>
      </c>
      <c r="B10" s="5"/>
      <c r="C10" s="5"/>
      <c r="D10" s="5"/>
      <c r="E10" s="5"/>
      <c r="F10" s="5"/>
      <c r="G10" s="5"/>
      <c r="H10" s="5"/>
      <c r="I10" s="5"/>
      <c r="J10" s="5"/>
      <c r="K10" s="5"/>
      <c r="L10" s="5"/>
      <c r="M10" s="5"/>
      <c r="N10" s="5"/>
      <c r="O10" s="5" t="str">
        <f>IFERROR(AVERAGE(C10:N10),"")</f>
        <v/>
      </c>
      <c r="P10" s="5"/>
    </row>
    <row r="11" spans="1:16">
      <c r="A11" s="5" t="s">
        <v>369</v>
      </c>
      <c r="B11" s="5"/>
      <c r="C11" s="5"/>
      <c r="D11" s="5"/>
      <c r="E11" s="5"/>
      <c r="F11" s="5"/>
      <c r="G11" s="5"/>
      <c r="H11" s="5"/>
      <c r="I11" s="5"/>
      <c r="J11" s="5"/>
      <c r="K11" s="5"/>
      <c r="L11" s="5"/>
      <c r="M11" s="5"/>
      <c r="N11" s="5"/>
      <c r="O11" s="5" t="str">
        <f>IFERROR(AVERAGE(C11:N11),"")</f>
        <v/>
      </c>
      <c r="P11" s="5"/>
    </row>
    <row r="12" spans="1:16">
      <c r="A12" s="5" t="s">
        <v>370</v>
      </c>
      <c r="B12" s="5"/>
      <c r="C12" s="5"/>
      <c r="D12" s="5"/>
      <c r="E12" s="5"/>
      <c r="F12" s="5"/>
      <c r="G12" s="5"/>
      <c r="H12" s="5"/>
      <c r="I12" s="5"/>
      <c r="J12" s="5"/>
      <c r="K12" s="5"/>
      <c r="L12" s="5"/>
      <c r="M12" s="5"/>
      <c r="N12" s="5"/>
      <c r="O12" s="5" t="str">
        <f>IFERROR(AVERAGE(C12:N12),"")</f>
        <v/>
      </c>
      <c r="P12" s="5"/>
    </row>
    <row r="13" spans="1:16">
      <c r="A13" s="5" t="s">
        <v>371</v>
      </c>
      <c r="B13" s="5"/>
      <c r="C13" s="5"/>
      <c r="D13" s="5"/>
      <c r="E13" s="5"/>
      <c r="F13" s="5"/>
      <c r="G13" s="5"/>
      <c r="H13" s="5"/>
      <c r="I13" s="5"/>
      <c r="J13" s="5"/>
      <c r="K13" s="5"/>
      <c r="L13" s="5"/>
      <c r="M13" s="5"/>
      <c r="N13" s="5"/>
      <c r="O13" s="5" t="str">
        <f>IFERROR(AVERAGE(C13:N13),"")</f>
        <v/>
      </c>
      <c r="P13" s="5"/>
    </row>
    <row r="14" spans="1:16">
      <c r="A14" s="5" t="s">
        <v>372</v>
      </c>
      <c r="B14" s="5"/>
      <c r="C14" s="5"/>
      <c r="D14" s="5"/>
      <c r="E14" s="5"/>
      <c r="F14" s="5"/>
      <c r="G14" s="5"/>
      <c r="H14" s="5"/>
      <c r="I14" s="5"/>
      <c r="J14" s="5"/>
      <c r="K14" s="5"/>
      <c r="L14" s="5"/>
      <c r="M14" s="5"/>
      <c r="N14" s="5"/>
      <c r="O14" s="5" t="str">
        <f>IFERROR(AVERAGE(C14:N14),"")</f>
        <v/>
      </c>
      <c r="P14" s="5"/>
    </row>
    <row r="15" spans="1:16">
      <c r="A15" s="5" t="s">
        <v>373</v>
      </c>
      <c r="B15" s="5"/>
      <c r="C15" s="5"/>
      <c r="D15" s="5"/>
      <c r="E15" s="5"/>
      <c r="F15" s="5"/>
      <c r="G15" s="5"/>
      <c r="H15" s="5"/>
      <c r="I15" s="5"/>
      <c r="J15" s="5"/>
      <c r="K15" s="5"/>
      <c r="L15" s="5"/>
      <c r="M15" s="5"/>
      <c r="N15" s="5"/>
      <c r="O15" s="5" t="str">
        <f>IFERROR(AVERAGE(C15:N15),"")</f>
        <v/>
      </c>
      <c r="P15" s="5"/>
    </row>
    <row r="16" spans="1:16">
      <c r="A16" s="5" t="s">
        <v>374</v>
      </c>
      <c r="B16" s="5"/>
      <c r="C16" s="5"/>
      <c r="D16" s="5"/>
      <c r="E16" s="5"/>
      <c r="F16" s="5"/>
      <c r="G16" s="5"/>
      <c r="H16" s="5"/>
      <c r="I16" s="5"/>
      <c r="J16" s="5"/>
      <c r="K16" s="5"/>
      <c r="L16" s="5"/>
      <c r="M16" s="5"/>
      <c r="N16" s="5"/>
      <c r="O16" s="5" t="str">
        <f>IFERROR(AVERAGE(C16:N16),"")</f>
        <v/>
      </c>
      <c r="P16" s="5"/>
    </row>
    <row r="17" spans="1:16">
      <c r="A17" s="5" t="s">
        <v>375</v>
      </c>
      <c r="B17" s="5"/>
      <c r="C17" s="5"/>
      <c r="D17" s="5"/>
      <c r="E17" s="5"/>
      <c r="F17" s="5"/>
      <c r="G17" s="5"/>
      <c r="H17" s="5"/>
      <c r="I17" s="5"/>
      <c r="J17" s="5"/>
      <c r="K17" s="5"/>
      <c r="L17" s="5"/>
      <c r="M17" s="5"/>
      <c r="N17" s="5"/>
      <c r="O17" s="5" t="str">
        <f>IFERROR(AVERAGE(C17:N17),"")</f>
        <v/>
      </c>
      <c r="P17" s="5"/>
    </row>
    <row r="18" spans="1:16">
      <c r="A18" s="5" t="s">
        <v>376</v>
      </c>
      <c r="B18" s="5"/>
      <c r="C18" s="5"/>
      <c r="D18" s="5"/>
      <c r="E18" s="5"/>
      <c r="F18" s="5"/>
      <c r="G18" s="5"/>
      <c r="H18" s="5"/>
      <c r="I18" s="5"/>
      <c r="J18" s="5"/>
      <c r="K18" s="5"/>
      <c r="L18" s="5"/>
      <c r="M18" s="5"/>
      <c r="N18" s="5"/>
      <c r="O18" s="5" t="str">
        <f>IFERROR(AVERAGE(C18:N18),"")</f>
        <v/>
      </c>
      <c r="P18" s="5"/>
    </row>
    <row r="19" spans="1:16">
      <c r="A19" s="5" t="s">
        <v>377</v>
      </c>
      <c r="B19" s="5"/>
      <c r="C19" s="5"/>
      <c r="D19" s="5"/>
      <c r="E19" s="5"/>
      <c r="F19" s="5"/>
      <c r="G19" s="5"/>
      <c r="H19" s="5"/>
      <c r="I19" s="5"/>
      <c r="J19" s="5"/>
      <c r="K19" s="5"/>
      <c r="L19" s="5"/>
      <c r="M19" s="5"/>
      <c r="N19" s="5"/>
      <c r="O19" s="5" t="str">
        <f>IFERROR(AVERAGE(C19:N19),"")</f>
        <v/>
      </c>
      <c r="P19" s="5"/>
    </row>
    <row r="20" spans="1:16">
      <c r="A20" s="5" t="s">
        <v>378</v>
      </c>
      <c r="B20" s="5"/>
      <c r="C20" s="5"/>
      <c r="D20" s="5"/>
      <c r="E20" s="5"/>
      <c r="F20" s="5"/>
      <c r="G20" s="5"/>
      <c r="H20" s="5"/>
      <c r="I20" s="5"/>
      <c r="J20" s="5"/>
      <c r="K20" s="5"/>
      <c r="L20" s="5"/>
      <c r="M20" s="5"/>
      <c r="N20" s="5"/>
      <c r="O20" s="5" t="str">
        <f>IFERROR(AVERAGE(C20:N20),"")</f>
        <v/>
      </c>
      <c r="P20" s="5"/>
    </row>
    <row r="21" spans="1:16">
      <c r="A21" s="5" t="s">
        <v>379</v>
      </c>
      <c r="B21" s="5"/>
      <c r="C21" s="5"/>
      <c r="D21" s="5"/>
      <c r="E21" s="5"/>
      <c r="F21" s="5"/>
      <c r="G21" s="5"/>
      <c r="H21" s="5"/>
      <c r="I21" s="5"/>
      <c r="J21" s="5"/>
      <c r="K21" s="5"/>
      <c r="L21" s="5"/>
      <c r="M21" s="5"/>
      <c r="N21" s="5"/>
      <c r="O21" s="5" t="str">
        <f>IFERROR(AVERAGE(C21:N21),"")</f>
        <v/>
      </c>
      <c r="P21" s="5"/>
    </row>
    <row r="22" spans="1:16">
      <c r="A22" s="5" t="s">
        <v>380</v>
      </c>
      <c r="B22" s="5"/>
      <c r="C22" s="5"/>
      <c r="D22" s="5"/>
      <c r="E22" s="5"/>
      <c r="F22" s="5"/>
      <c r="G22" s="5"/>
      <c r="H22" s="5"/>
      <c r="I22" s="5"/>
      <c r="J22" s="5"/>
      <c r="K22" s="5"/>
      <c r="L22" s="5"/>
      <c r="M22" s="5"/>
      <c r="N22" s="5"/>
      <c r="O22" s="5" t="str">
        <f>IFERROR(AVERAGE(C22:N22),"")</f>
        <v/>
      </c>
      <c r="P22" s="5"/>
    </row>
    <row r="23" spans="1:16">
      <c r="A23" s="5" t="s">
        <v>381</v>
      </c>
      <c r="B23" s="5"/>
      <c r="C23" s="5"/>
      <c r="D23" s="5"/>
      <c r="E23" s="5"/>
      <c r="F23" s="5"/>
      <c r="G23" s="5"/>
      <c r="H23" s="5"/>
      <c r="I23" s="5"/>
      <c r="J23" s="5"/>
      <c r="K23" s="5"/>
      <c r="L23" s="5"/>
      <c r="M23" s="5"/>
      <c r="N23" s="5"/>
      <c r="O23" s="5" t="str">
        <f>IFERROR(AVERAGE(C23:N23),"")</f>
        <v/>
      </c>
      <c r="P23" s="5"/>
    </row>
    <row r="24" spans="1:16">
      <c r="A24" s="5" t="s">
        <v>382</v>
      </c>
      <c r="B24" s="5"/>
      <c r="C24" s="5"/>
      <c r="D24" s="5"/>
      <c r="E24" s="5"/>
      <c r="F24" s="5"/>
      <c r="G24" s="5"/>
      <c r="H24" s="5"/>
      <c r="I24" s="5"/>
      <c r="J24" s="5"/>
      <c r="K24" s="5"/>
      <c r="L24" s="5"/>
      <c r="M24" s="5"/>
      <c r="N24" s="5"/>
      <c r="O24" s="5" t="str">
        <f>IFERROR(AVERAGE(C24:N24),"")</f>
        <v/>
      </c>
      <c r="P24" s="5"/>
    </row>
    <row r="25" spans="1:16">
      <c r="A25" s="5" t="s">
        <v>383</v>
      </c>
      <c r="B25" s="5"/>
      <c r="C25" s="5"/>
      <c r="D25" s="5"/>
      <c r="E25" s="5"/>
      <c r="F25" s="5"/>
      <c r="G25" s="5"/>
      <c r="H25" s="5"/>
      <c r="I25" s="5"/>
      <c r="J25" s="5"/>
      <c r="K25" s="5"/>
      <c r="L25" s="5"/>
      <c r="M25" s="5"/>
      <c r="N25" s="5"/>
      <c r="O25" s="5" t="str">
        <f>IFERROR(AVERAGE(C25:N25),"")</f>
        <v/>
      </c>
      <c r="P25" s="5"/>
    </row>
    <row r="26" spans="1:16">
      <c r="A26" s="5" t="s">
        <v>384</v>
      </c>
      <c r="B26" s="5"/>
      <c r="C26" s="5"/>
      <c r="D26" s="5"/>
      <c r="E26" s="5"/>
      <c r="F26" s="5"/>
      <c r="G26" s="5"/>
      <c r="H26" s="5"/>
      <c r="I26" s="5"/>
      <c r="J26" s="5"/>
      <c r="K26" s="5"/>
      <c r="L26" s="5"/>
      <c r="M26" s="5"/>
      <c r="N26" s="5"/>
      <c r="O26" s="5" t="str">
        <f>IFERROR(AVERAGE(C26:N26),"")</f>
        <v/>
      </c>
      <c r="P26" s="5"/>
    </row>
    <row r="27" spans="1:16">
      <c r="A27" s="5" t="s">
        <v>385</v>
      </c>
      <c r="B27" s="5"/>
      <c r="C27" s="5"/>
      <c r="D27" s="5"/>
      <c r="E27" s="5"/>
      <c r="F27" s="5"/>
      <c r="G27" s="5"/>
      <c r="H27" s="5"/>
      <c r="I27" s="5"/>
      <c r="J27" s="5"/>
      <c r="K27" s="5"/>
      <c r="L27" s="5"/>
      <c r="M27" s="5"/>
      <c r="N27" s="5"/>
      <c r="O27" s="5" t="str">
        <f>IFERROR(AVERAGE(C27:N27),"")</f>
        <v/>
      </c>
      <c r="P27" s="5"/>
    </row>
    <row r="28" spans="1:16">
      <c r="A28" s="5" t="s">
        <v>386</v>
      </c>
      <c r="B28" s="5"/>
      <c r="C28" s="5"/>
      <c r="D28" s="5"/>
      <c r="E28" s="5"/>
      <c r="F28" s="5"/>
      <c r="G28" s="5"/>
      <c r="H28" s="5"/>
      <c r="I28" s="5"/>
      <c r="J28" s="5"/>
      <c r="K28" s="5"/>
      <c r="L28" s="5"/>
      <c r="M28" s="5"/>
      <c r="N28" s="5"/>
      <c r="O28" s="5" t="str">
        <f>IFERROR(AVERAGE(C28:N28),"")</f>
        <v/>
      </c>
      <c r="P28" s="5"/>
    </row>
    <row r="29" spans="1:16">
      <c r="A29" s="5" t="s">
        <v>387</v>
      </c>
      <c r="B29" s="5"/>
      <c r="C29" s="5"/>
      <c r="D29" s="5"/>
      <c r="E29" s="5"/>
      <c r="F29" s="5"/>
      <c r="G29" s="5"/>
      <c r="H29" s="5"/>
      <c r="I29" s="5"/>
      <c r="J29" s="5"/>
      <c r="K29" s="5"/>
      <c r="L29" s="5"/>
      <c r="M29" s="5"/>
      <c r="N29" s="5"/>
      <c r="O29" s="5" t="str">
        <f>IFERROR(AVERAGE(C29:N29),"")</f>
        <v/>
      </c>
      <c r="P29" s="5"/>
    </row>
    <row r="30" spans="1:16">
      <c r="A30" s="5" t="s">
        <v>388</v>
      </c>
      <c r="B30" s="5"/>
      <c r="C30" s="5"/>
      <c r="D30" s="5"/>
      <c r="E30" s="5"/>
      <c r="F30" s="5"/>
      <c r="G30" s="5"/>
      <c r="H30" s="5"/>
      <c r="I30" s="5"/>
      <c r="J30" s="5"/>
      <c r="K30" s="5"/>
      <c r="L30" s="5"/>
      <c r="M30" s="5"/>
      <c r="N30" s="5"/>
      <c r="O30" s="5" t="str">
        <f>IFERROR(AVERAGE(C30:N30),"")</f>
        <v/>
      </c>
      <c r="P30" s="5"/>
    </row>
    <row r="31" spans="1:16">
      <c r="A31" s="5" t="s">
        <v>389</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2026-10-16T17:26:28+02:00</dcterms:created>
  <dcterms:modified xsi:type="dcterms:W3CDTF">2026-10-16T17:26:28+02:00</dcterms:modified>
  <dc:title>Currículo LOMLOE Biologia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