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<sst xmlns="http://schemas.openxmlformats.org/spreadsheetml/2006/main" uniqueCount="364">
  <si>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</si>
  <si>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</si>
  <si>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Biologia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</si>
  <si>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</si>
  <si>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</si>
  <si>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</si>
  <si>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</si>
  <si>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</si>
  <si>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</si>
  <si>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</si>
  <si>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</si>
  <si>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</si>
  <si>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</si>
  <si>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</si>
  <si>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</si>
  <si>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</si>
  <si>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</si>
  <si>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</si>
  <si>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</si>
  <si>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</si>
  <si>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</si>
  <si>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</si>
  <si>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</si>
  <si>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</si>
  <si>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</si>
  <si>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</si>
  <si>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</si>
  <si>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</si>
  <si>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</si>
  <si>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</si>
  <si>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</si>
  <si>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</si>
  <si>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</si>
  <si>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</si>
  <si>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</si>
  <si>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</si>
  <si>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</si>
  <si>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</si>
  <si>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</si>
  <si>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</si>
  <si>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</si>
  <si>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</si>
  <si>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</si>
  <si>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</si>
  <si>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evaluándose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</si>
  <si>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</si>
  <si>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</si>
  <si>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</si>
  <si>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</si>
  <si>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</si>
  <si>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</si>
  <si>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</si>
  <si>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</si>
  <si>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</si>
  <si>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</si>
  <si>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</si>
  <si>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</si>
  <si>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</si>
  <si>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</si>
  <si>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</si>
  <si>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</si>
  <si>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</si>
  <si>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</si>
  <si>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</si>
  <si>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</si>
  <si>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</si>
  <si>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</si>
  <si>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</si>
  <si>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</si>
  <si>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</si>
  <si>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</si>
  <si>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 la biología y la química y marcó un cambio de paradigma científico que se fue afianzado en el siglo XX con la descripción del ADN como molécula portadora de la información genética.</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</si>
  <si>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</si>
  <si>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</si>
  <si>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</si>
  <si>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</si>
  <si>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</si>
  <si>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</si>
  <si>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</si>
  <si>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</si>
  <si>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</si>
  <si>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</si>
  <si>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</si>
  <si>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</si>
  <si>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</si>
  <si>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</si>
  <si>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</si>
  <si>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Rubrica produccion</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</si>
  <si>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</si>
  <si>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</si>
  <si>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</si>
  <si>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</si>
  <si>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</si>
  <si>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</si>
  <si>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</si>
  <si>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</si>
  <si>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</si>
  <si>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</si>
  <si>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</si>
  <si>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</si>
  <si>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</si>
  <si>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</si>
  <si>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</si>
  <si>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Argumentar</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</si>
  <si>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</si>
  <si>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</si>
  <si>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</si>
  <si>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</si>
  <si>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</si>
  <si>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</si>
  <si>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</si>
  <si>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Examen escrito</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</si>
  <si>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</si>
  <si>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</si>
  <si>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</si>
  <si>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</si>
  <si>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Analizar</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</si>
  <si>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</si>
  <si>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</si>
  <si>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</si>
  <si>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</si>
  <si>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</si>
  <si>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</si>
  <si>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</si>
  <si>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</si>
  <si>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</si>
  <si>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</si>
  <si>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</si>
  <si>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</si>
  <si>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</si>
  <si>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</si>
  <si>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</si>
  <si>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</si>
  <si>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</si>
  <si>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</si>
  <si>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</si>
  <si>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</si>
  <si>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</si>
  <si>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</si>
  <si>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</si>
  <si>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</si>
  <si>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</si>
  <si>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</si>
  <si>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</si>
  <si>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A.1. Las biomoléculas orgánicas e inorgánicas: características generales y diferencias.</t>
  </si>
  <si>
    <t>A.2. El agua y las sales minerales: relación entre sus características químicas y funciones biológicas.</t>
  </si>
  <si>
    <t>A.3. Características químicas, isomerías, enlaces y funciones de los monosacáridos (pentosas, hexosas en sus formas lineales y cíclicas), disacáridos y polisacáridos con mayor relevancia biológica.</t>
  </si>
  <si>
    <t>A.4. Los monosacáridos (pentosas y hexosas): características químicas, formas lineales y cíclicas, isomerías, enlaces y funciones.</t>
  </si>
  <si>
    <t>A.5. Los disacáridos y polisacáridos: ejemplos con más relevancia biológica.</t>
  </si>
  <si>
    <t>A.6. Los lípidos saponificables y no saponificables: características químicas, tipos, diferencias y funciones biológicas.</t>
  </si>
  <si>
    <t>A.7. Las proteínas: características químicas, estructura, función biológica, papel biocatalizador.</t>
  </si>
  <si>
    <t>A.8. Las vitaminas y sales: función biológica como cofactores enzimáticos e importancia de su incorporación en la dieta.</t>
  </si>
  <si>
    <t>A.9. Los ácidos nucleicos: tipos, características químicas, estructura y función biológica.</t>
  </si>
  <si>
    <t>A.10. La relación entre los bioelementos y biomoléculas y la salud. Estilos de vida saludables.</t>
  </si>
  <si>
    <t>B.–Genética molecular.</t>
  </si>
  <si>
    <t>B.1. Mecanismo de replicación del ADN: modelo procariota.</t>
  </si>
  <si>
    <t>B.2. Etapas de la expresión génica: modelo procariota. El código genético: características y resolución de problemas.</t>
  </si>
  <si>
    <t>B.3. Las mutaciones: su relación con la replicación del ADN, la evolución y la biodiversidad.</t>
  </si>
  <si>
    <t>B.4. Regulación de la expresión génica: su importancia en la diferenciación celular.</t>
  </si>
  <si>
    <t>B.5. Los genomas procariota y eucariota: características generales y diferencias.</t>
  </si>
  <si>
    <t>C.–Biología celular.</t>
  </si>
  <si>
    <t>C.1. La teoría celular: implicaciones biológicas.</t>
  </si>
  <si>
    <t>C.2. La microscopía óptica y electrónica: imágenes, poder de resolución y técnicas de preparación de muestras.</t>
  </si>
  <si>
    <t>C.3. La membrana plasmática: ultraestructura y propiedades.</t>
  </si>
  <si>
    <t>C.4. El proceso osmótico: repercusión sobre la célula animal, vegetal y procariota.</t>
  </si>
  <si>
    <t>C.5. El transporte a través de la membrana plasmática: mecanismos (difusión simple y facilitada, transporte activo, endocitosis y exocitosis) y tipos de moléculas transportadas con cada uno de ellos. Los orgánulos celulares eucariotas y procariotas: funciones básicas.</t>
  </si>
  <si>
    <t>C.6. El ciclo celular: fases y mecanismos de regulación.</t>
  </si>
  <si>
    <t>C.7. La mitosis y la meiosis: fases y función biológica.</t>
  </si>
  <si>
    <t>C.8. El cáncer: relación con las mutaciones y con la alteración del ciclo celular. Correlación entre el cáncer y determinados hábitos perjudiciales. La importancia de los estilos de vida saludables. D.–Metabolismo.</t>
  </si>
  <si>
    <t>D.1. Concepto de metabolismo.</t>
  </si>
  <si>
    <t>D.2. Conceptos de anabolismo y catabolismo: diferencias.</t>
  </si>
  <si>
    <t>D.3. Procesos implicados en la respiración celular anaeróbica (glucólisis y fermentación) y aeróbica (β-oxidación de los ácidos grasos, ciclo de Krebs, cadena de transporte de electrones y fosforilación oxidativa).</t>
  </si>
  <si>
    <t>D.4. Metabolismos aeróbico y anaeróbico: cálculo comparativo de sus rendimientos energéticos.</t>
  </si>
  <si>
    <t>D.5. Principales rutas de anabolismo heterótrofo (síntesis de aminoácidos, proteínas y ácidos grasos) y autótrofo (fotosíntesis y quimiosíntesis): importancia biológica. E.–Biotecnología.</t>
  </si>
  <si>
    <t>E.1. Técnicas de ingeniería genética y sus aplicaciones: PCR, enzimas de restricción, clonación molecular, CRISPR-CAS9, etc.</t>
  </si>
  <si>
    <t>E.2. Importancia y repercusiones de la biotecnología: aplicaciones en salud, agricultura, medio ambiente, nuevos materiales, industria alimentaria, etc. El papel destacado de los microorganismos. F.–Inmunología.</t>
  </si>
  <si>
    <t>F.1. Concepto de inmunidad.</t>
  </si>
  <si>
    <t>F.2. Las barreras externas: su importancia al dificultar la entrada de patógenos.</t>
  </si>
  <si>
    <t>F.3. Inmunidad innata y específica: diferencias.</t>
  </si>
  <si>
    <t>F.4. Inmunidad humoral y celular: mecanismos de acción.</t>
  </si>
  <si>
    <t>F.5. Inmunidad artificial y natural, pasiva y activa: mecanismos de funcionamiento.</t>
  </si>
  <si>
    <t>F.6. Enfermedades infecciosas: fases.</t>
  </si>
  <si>
    <t>F.7. Principales patologías del sistema inmunitario: causas y relevancia clínica.</t>
  </si>
  <si>
    <t>G.–Investigación Científica.</t>
  </si>
  <si>
    <t>G.1. La investigación-indagación científica. Hipótesis, preguntas, problemas y conjeturas: planteamiento con perspectiva científica. Métodos de análisis de resultados científicos: organización, representación y herramientas estadísticas. Búsqueda, tratamiento y transmisión de información.</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</si>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</sst>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9</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186</v>
      </c>
      <c r="B2" s="6" t="s">
        <v>264</v>
      </c>
      <c r="C2" s="6" t="s">
        <v>265</v>
      </c>
      <c r="D2" s="6" t="s">
        <v>266</v>
      </c>
    </row>
    <row r="3" spans="1:4">
      <c r="A3" s="5" t="s">
        <v>36</v>
      </c>
      <c r="B3" s="5" t="s">
        <v>267</v>
      </c>
      <c r="C3" s="5" t="s">
        <v>268</v>
      </c>
      <c r="D3" s="5" t="s">
        <v>269</v>
      </c>
    </row>
    <row r="4" spans="1:4">
      <c r="A4" s="5" t="s">
        <v>43</v>
      </c>
      <c r="B4" s="5" t="s">
        <v>270</v>
      </c>
      <c r="C4" s="5" t="s">
        <v>271</v>
      </c>
      <c r="D4" s="5" t="s">
        <v>272</v>
      </c>
    </row>
    <row r="5" spans="1:4">
      <c r="A5" s="5" t="s">
        <v>50</v>
      </c>
      <c r="B5" s="5" t="s">
        <v>273</v>
      </c>
      <c r="C5" s="5" t="s">
        <v>274</v>
      </c>
      <c r="D5" s="5" t="s">
        <v>275</v>
      </c>
    </row>
    <row r="6" spans="1:4">
      <c r="A6" s="5" t="s">
        <v>57</v>
      </c>
      <c r="B6" s="5" t="s">
        <v>276</v>
      </c>
      <c r="C6" s="5" t="s">
        <v>277</v>
      </c>
      <c r="D6" s="5" t="s">
        <v>278</v>
      </c>
    </row>
    <row r="7" spans="1:4">
      <c r="A7" s="5" t="s">
        <v>64</v>
      </c>
      <c r="B7" s="5" t="s">
        <v>279</v>
      </c>
      <c r="C7" s="5" t="s">
        <v>280</v>
      </c>
      <c r="D7" s="5" t="s">
        <v>281</v>
      </c>
    </row>
    <row r="8" spans="1:4">
      <c r="A8" s="5" t="s">
        <v>70</v>
      </c>
      <c r="B8" s="5" t="s">
        <v>282</v>
      </c>
      <c r="C8" s="5" t="s">
        <v>283</v>
      </c>
      <c r="D8"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137</v>
      </c>
      <c r="B2" s="6" t="s">
        <v>288</v>
      </c>
      <c r="C2" s="6" t="s">
        <v>289</v>
      </c>
      <c r="D2" s="6" t="s">
        <v>290</v>
      </c>
      <c r="E2" s="6" t="s">
        <v>291</v>
      </c>
    </row>
    <row r="3" spans="1:5">
      <c r="A3" s="5">
        <v>1</v>
      </c>
      <c r="B3" s="5" t="s">
        <v>292</v>
      </c>
      <c r="C3" s="5" t="s">
        <v>293</v>
      </c>
      <c r="D3" s="5" t="s">
        <v>294</v>
      </c>
      <c r="E3" s="5" t="s">
        <v>295</v>
      </c>
    </row>
    <row r="4" spans="1:5">
      <c r="A4" s="5">
        <v>2</v>
      </c>
      <c r="B4" s="5" t="s">
        <v>296</v>
      </c>
      <c r="C4" s="5"/>
      <c r="D4" s="5" t="s">
        <v>297</v>
      </c>
      <c r="E4" s="5" t="s">
        <v>298</v>
      </c>
    </row>
    <row r="5" spans="1:5">
      <c r="A5" s="5">
        <v>3</v>
      </c>
      <c r="B5" s="5" t="s">
        <v>299</v>
      </c>
      <c r="C5" s="5" t="s">
        <v>300</v>
      </c>
      <c r="D5" s="5" t="s">
        <v>301</v>
      </c>
      <c r="E5" s="5" t="s">
        <v>302</v>
      </c>
    </row>
    <row r="6" spans="1:5">
      <c r="A6" s="5">
        <v>4</v>
      </c>
      <c r="B6" s="5" t="s">
        <v>303</v>
      </c>
      <c r="C6" s="5" t="s">
        <v>304</v>
      </c>
      <c r="D6" s="5" t="s">
        <v>305</v>
      </c>
      <c r="E6" s="5" t="s">
        <v>306</v>
      </c>
    </row>
    <row r="7" spans="1:5">
      <c r="A7" s="5">
        <v>5</v>
      </c>
      <c r="B7" s="5" t="s">
        <v>307</v>
      </c>
      <c r="C7" s="5" t="s">
        <v>308</v>
      </c>
      <c r="D7" s="5" t="s">
        <v>309</v>
      </c>
      <c r="E7" s="5" t="s">
        <v>310</v>
      </c>
    </row>
    <row r="8" spans="1:5">
      <c r="A8" s="5">
        <v>6</v>
      </c>
      <c r="B8" s="5" t="s">
        <v>311</v>
      </c>
      <c r="C8" s="5" t="s">
        <v>293</v>
      </c>
      <c r="D8" s="5" t="s">
        <v>312</v>
      </c>
      <c r="E8" s="5" t="s">
        <v>313</v>
      </c>
    </row>
    <row r="9" spans="1:5">
      <c r="A9" s="5">
        <v>7</v>
      </c>
      <c r="B9" s="5" t="s">
        <v>314</v>
      </c>
      <c r="C9" s="5" t="s">
        <v>304</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76</v>
      </c>
      <c r="C2" s="6" t="s">
        <v>318</v>
      </c>
      <c r="D2" s="6" t="s">
        <v>319</v>
      </c>
      <c r="E2" s="6" t="s">
        <v>320</v>
      </c>
      <c r="F2" s="6" t="s">
        <v>321</v>
      </c>
    </row>
    <row r="3" spans="1:6">
      <c r="A3" s="5">
        <v>2.1</v>
      </c>
      <c r="B3" s="5" t="s">
        <v>43</v>
      </c>
      <c r="C3" s="5" t="s">
        <v>322</v>
      </c>
      <c r="D3" s="7">
        <v>7.5</v>
      </c>
      <c r="E3" s="7">
        <v>7.5</v>
      </c>
      <c r="F3" s="5"/>
    </row>
    <row r="4" spans="1:6">
      <c r="A4" s="5">
        <v>2.2</v>
      </c>
      <c r="B4" s="5" t="s">
        <v>43</v>
      </c>
      <c r="C4" s="5" t="s">
        <v>323</v>
      </c>
      <c r="D4" s="7">
        <v>7.5</v>
      </c>
      <c r="E4" s="7">
        <v>7.5</v>
      </c>
      <c r="F4" s="5"/>
    </row>
    <row r="5" spans="1:6">
      <c r="A5" s="5">
        <v>3.1</v>
      </c>
      <c r="B5" s="5" t="s">
        <v>50</v>
      </c>
      <c r="C5" s="5" t="s">
        <v>324</v>
      </c>
      <c r="D5" s="7">
        <v>7.5</v>
      </c>
      <c r="E5" s="7">
        <v>7.5</v>
      </c>
      <c r="F5" s="5"/>
    </row>
    <row r="6" spans="1:6">
      <c r="A6" s="5">
        <v>3.2</v>
      </c>
      <c r="B6" s="5" t="s">
        <v>50</v>
      </c>
      <c r="C6" s="5" t="s">
        <v>325</v>
      </c>
      <c r="D6" s="7">
        <v>7.5</v>
      </c>
      <c r="E6" s="7">
        <v>7.5</v>
      </c>
      <c r="F6" s="5"/>
    </row>
    <row r="7" spans="1:6">
      <c r="A7" s="5">
        <v>4.1</v>
      </c>
      <c r="B7" s="5" t="s">
        <v>57</v>
      </c>
      <c r="C7" s="5" t="s">
        <v>107</v>
      </c>
      <c r="D7" s="7">
        <v>10.0</v>
      </c>
      <c r="E7" s="7">
        <v>10.0</v>
      </c>
      <c r="F7" s="5"/>
    </row>
    <row r="8" spans="1:6">
      <c r="A8" s="5">
        <v>4.2</v>
      </c>
      <c r="B8" s="5" t="s">
        <v>57</v>
      </c>
      <c r="C8" s="5" t="s">
        <v>326</v>
      </c>
      <c r="D8" s="7">
        <v>10.0</v>
      </c>
      <c r="E8" s="7">
        <v>10.0</v>
      </c>
      <c r="F8" s="5"/>
    </row>
    <row r="9" spans="1:6">
      <c r="A9" s="5">
        <v>5.1</v>
      </c>
      <c r="B9" s="5" t="s">
        <v>64</v>
      </c>
      <c r="C9" s="5" t="s">
        <v>327</v>
      </c>
      <c r="D9" s="7">
        <v>15.0</v>
      </c>
      <c r="E9" s="7">
        <v>15.0</v>
      </c>
      <c r="F9" s="5"/>
    </row>
    <row r="10" spans="1:6">
      <c r="A10" s="5">
        <v>6.1</v>
      </c>
      <c r="B10" s="5" t="s">
        <v>70</v>
      </c>
      <c r="C10" s="5" t="s">
        <v>328</v>
      </c>
      <c r="D10" s="7">
        <v>10.0</v>
      </c>
      <c r="E10" s="7">
        <v>10.0</v>
      </c>
      <c r="F10" s="5"/>
    </row>
    <row r="11" spans="1:6">
      <c r="A11" s="5">
        <v>6.2</v>
      </c>
      <c r="B11" s="5" t="s">
        <v>70</v>
      </c>
      <c r="C11" s="5" t="s">
        <v>130</v>
      </c>
      <c r="D11" s="7">
        <v>10.0</v>
      </c>
      <c r="E11" s="7">
        <v>10.0</v>
      </c>
      <c r="F11" s="5"/>
    </row>
    <row r="12" spans="1:6">
      <c r="A12" s="5" t="s">
        <v>329</v>
      </c>
      <c r="B12" s="5"/>
      <c r="C12" s="5"/>
      <c r="D12" s="7"/>
      <c r="E12" s="7">
        <f>SUM(E3:E11)</f>
        <v>85</v>
      </c>
      <c r="F12"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331</v>
      </c>
      <c r="B1" s="6" t="s">
        <v>332</v>
      </c>
      <c r="C1" s="6">
        <v>2.1</v>
      </c>
      <c r="D1" s="6">
        <v>2.2</v>
      </c>
      <c r="E1" s="6">
        <v>3.1</v>
      </c>
      <c r="F1" s="6">
        <v>3.2</v>
      </c>
      <c r="G1" s="6">
        <v>4.1</v>
      </c>
      <c r="H1" s="6">
        <v>4.2</v>
      </c>
      <c r="I1" s="6">
        <v>5.1</v>
      </c>
      <c r="J1" s="6">
        <v>6.1</v>
      </c>
      <c r="K1" s="6">
        <v>6.2</v>
      </c>
      <c r="L1" s="6" t="s">
        <v>333</v>
      </c>
      <c r="M1" s="6" t="s">
        <v>321</v>
      </c>
    </row>
    <row r="2" spans="1:13">
      <c r="A2" s="5" t="s">
        <v>334</v>
      </c>
      <c r="B2" s="5"/>
      <c r="C2" s="5"/>
      <c r="D2" s="5"/>
      <c r="E2" s="5"/>
      <c r="F2" s="5"/>
      <c r="G2" s="5"/>
      <c r="H2" s="5"/>
      <c r="I2" s="5"/>
      <c r="J2" s="5"/>
      <c r="K2" s="5"/>
      <c r="L2" s="5" t="str">
        <f>IFERROR(AVERAGE(C2:K2),"")</f>
        <v/>
      </c>
      <c r="M2" s="5"/>
    </row>
    <row r="3" spans="1:13">
      <c r="A3" s="5" t="s">
        <v>335</v>
      </c>
      <c r="B3" s="5"/>
      <c r="C3" s="5"/>
      <c r="D3" s="5"/>
      <c r="E3" s="5"/>
      <c r="F3" s="5"/>
      <c r="G3" s="5"/>
      <c r="H3" s="5"/>
      <c r="I3" s="5"/>
      <c r="J3" s="5"/>
      <c r="K3" s="5"/>
      <c r="L3" s="5" t="str">
        <f>IFERROR(AVERAGE(C3:K3),"")</f>
        <v/>
      </c>
      <c r="M3" s="5"/>
    </row>
    <row r="4" spans="1:13">
      <c r="A4" s="5" t="s">
        <v>336</v>
      </c>
      <c r="B4" s="5"/>
      <c r="C4" s="5"/>
      <c r="D4" s="5"/>
      <c r="E4" s="5"/>
      <c r="F4" s="5"/>
      <c r="G4" s="5"/>
      <c r="H4" s="5"/>
      <c r="I4" s="5"/>
      <c r="J4" s="5"/>
      <c r="K4" s="5"/>
      <c r="L4" s="5" t="str">
        <f>IFERROR(AVERAGE(C4:K4),"")</f>
        <v/>
      </c>
      <c r="M4" s="5"/>
    </row>
    <row r="5" spans="1:13">
      <c r="A5" s="5" t="s">
        <v>337</v>
      </c>
      <c r="B5" s="5"/>
      <c r="C5" s="5"/>
      <c r="D5" s="5"/>
      <c r="E5" s="5"/>
      <c r="F5" s="5"/>
      <c r="G5" s="5"/>
      <c r="H5" s="5"/>
      <c r="I5" s="5"/>
      <c r="J5" s="5"/>
      <c r="K5" s="5"/>
      <c r="L5" s="5" t="str">
        <f>IFERROR(AVERAGE(C5:K5),"")</f>
        <v/>
      </c>
      <c r="M5" s="5"/>
    </row>
    <row r="6" spans="1:13">
      <c r="A6" s="5" t="s">
        <v>338</v>
      </c>
      <c r="B6" s="5"/>
      <c r="C6" s="5"/>
      <c r="D6" s="5"/>
      <c r="E6" s="5"/>
      <c r="F6" s="5"/>
      <c r="G6" s="5"/>
      <c r="H6" s="5"/>
      <c r="I6" s="5"/>
      <c r="J6" s="5"/>
      <c r="K6" s="5"/>
      <c r="L6" s="5" t="str">
        <f>IFERROR(AVERAGE(C6:K6),"")</f>
        <v/>
      </c>
      <c r="M6" s="5"/>
    </row>
    <row r="7" spans="1:13">
      <c r="A7" s="5" t="s">
        <v>339</v>
      </c>
      <c r="B7" s="5"/>
      <c r="C7" s="5"/>
      <c r="D7" s="5"/>
      <c r="E7" s="5"/>
      <c r="F7" s="5"/>
      <c r="G7" s="5"/>
      <c r="H7" s="5"/>
      <c r="I7" s="5"/>
      <c r="J7" s="5"/>
      <c r="K7" s="5"/>
      <c r="L7" s="5" t="str">
        <f>IFERROR(AVERAGE(C7:K7),"")</f>
        <v/>
      </c>
      <c r="M7" s="5"/>
    </row>
    <row r="8" spans="1:13">
      <c r="A8" s="5" t="s">
        <v>340</v>
      </c>
      <c r="B8" s="5"/>
      <c r="C8" s="5"/>
      <c r="D8" s="5"/>
      <c r="E8" s="5"/>
      <c r="F8" s="5"/>
      <c r="G8" s="5"/>
      <c r="H8" s="5"/>
      <c r="I8" s="5"/>
      <c r="J8" s="5"/>
      <c r="K8" s="5"/>
      <c r="L8" s="5" t="str">
        <f>IFERROR(AVERAGE(C8:K8),"")</f>
        <v/>
      </c>
      <c r="M8" s="5"/>
    </row>
    <row r="9" spans="1:13">
      <c r="A9" s="5" t="s">
        <v>341</v>
      </c>
      <c r="B9" s="5"/>
      <c r="C9" s="5"/>
      <c r="D9" s="5"/>
      <c r="E9" s="5"/>
      <c r="F9" s="5"/>
      <c r="G9" s="5"/>
      <c r="H9" s="5"/>
      <c r="I9" s="5"/>
      <c r="J9" s="5"/>
      <c r="K9" s="5"/>
      <c r="L9" s="5" t="str">
        <f>IFERROR(AVERAGE(C9:K9),"")</f>
        <v/>
      </c>
      <c r="M9" s="5"/>
    </row>
    <row r="10" spans="1:13">
      <c r="A10" s="5" t="s">
        <v>342</v>
      </c>
      <c r="B10" s="5"/>
      <c r="C10" s="5"/>
      <c r="D10" s="5"/>
      <c r="E10" s="5"/>
      <c r="F10" s="5"/>
      <c r="G10" s="5"/>
      <c r="H10" s="5"/>
      <c r="I10" s="5"/>
      <c r="J10" s="5"/>
      <c r="K10" s="5"/>
      <c r="L10" s="5" t="str">
        <f>IFERROR(AVERAGE(C10:K10),"")</f>
        <v/>
      </c>
      <c r="M10" s="5"/>
    </row>
    <row r="11" spans="1:13">
      <c r="A11" s="5" t="s">
        <v>343</v>
      </c>
      <c r="B11" s="5"/>
      <c r="C11" s="5"/>
      <c r="D11" s="5"/>
      <c r="E11" s="5"/>
      <c r="F11" s="5"/>
      <c r="G11" s="5"/>
      <c r="H11" s="5"/>
      <c r="I11" s="5"/>
      <c r="J11" s="5"/>
      <c r="K11" s="5"/>
      <c r="L11" s="5" t="str">
        <f>IFERROR(AVERAGE(C11:K11),"")</f>
        <v/>
      </c>
      <c r="M11" s="5"/>
    </row>
    <row r="12" spans="1:13">
      <c r="A12" s="5" t="s">
        <v>344</v>
      </c>
      <c r="B12" s="5"/>
      <c r="C12" s="5"/>
      <c r="D12" s="5"/>
      <c r="E12" s="5"/>
      <c r="F12" s="5"/>
      <c r="G12" s="5"/>
      <c r="H12" s="5"/>
      <c r="I12" s="5"/>
      <c r="J12" s="5"/>
      <c r="K12" s="5"/>
      <c r="L12" s="5" t="str">
        <f>IFERROR(AVERAGE(C12:K12),"")</f>
        <v/>
      </c>
      <c r="M12" s="5"/>
    </row>
    <row r="13" spans="1:13">
      <c r="A13" s="5" t="s">
        <v>345</v>
      </c>
      <c r="B13" s="5"/>
      <c r="C13" s="5"/>
      <c r="D13" s="5"/>
      <c r="E13" s="5"/>
      <c r="F13" s="5"/>
      <c r="G13" s="5"/>
      <c r="H13" s="5"/>
      <c r="I13" s="5"/>
      <c r="J13" s="5"/>
      <c r="K13" s="5"/>
      <c r="L13" s="5" t="str">
        <f>IFERROR(AVERAGE(C13:K13),"")</f>
        <v/>
      </c>
      <c r="M13" s="5"/>
    </row>
    <row r="14" spans="1:13">
      <c r="A14" s="5" t="s">
        <v>346</v>
      </c>
      <c r="B14" s="5"/>
      <c r="C14" s="5"/>
      <c r="D14" s="5"/>
      <c r="E14" s="5"/>
      <c r="F14" s="5"/>
      <c r="G14" s="5"/>
      <c r="H14" s="5"/>
      <c r="I14" s="5"/>
      <c r="J14" s="5"/>
      <c r="K14" s="5"/>
      <c r="L14" s="5" t="str">
        <f>IFERROR(AVERAGE(C14:K14),"")</f>
        <v/>
      </c>
      <c r="M14" s="5"/>
    </row>
    <row r="15" spans="1:13">
      <c r="A15" s="5" t="s">
        <v>347</v>
      </c>
      <c r="B15" s="5"/>
      <c r="C15" s="5"/>
      <c r="D15" s="5"/>
      <c r="E15" s="5"/>
      <c r="F15" s="5"/>
      <c r="G15" s="5"/>
      <c r="H15" s="5"/>
      <c r="I15" s="5"/>
      <c r="J15" s="5"/>
      <c r="K15" s="5"/>
      <c r="L15" s="5" t="str">
        <f>IFERROR(AVERAGE(C15:K15),"")</f>
        <v/>
      </c>
      <c r="M15" s="5"/>
    </row>
    <row r="16" spans="1:13">
      <c r="A16" s="5" t="s">
        <v>348</v>
      </c>
      <c r="B16" s="5"/>
      <c r="C16" s="5"/>
      <c r="D16" s="5"/>
      <c r="E16" s="5"/>
      <c r="F16" s="5"/>
      <c r="G16" s="5"/>
      <c r="H16" s="5"/>
      <c r="I16" s="5"/>
      <c r="J16" s="5"/>
      <c r="K16" s="5"/>
      <c r="L16" s="5" t="str">
        <f>IFERROR(AVERAGE(C16:K16),"")</f>
        <v/>
      </c>
      <c r="M16" s="5"/>
    </row>
    <row r="17" spans="1:13">
      <c r="A17" s="5" t="s">
        <v>349</v>
      </c>
      <c r="B17" s="5"/>
      <c r="C17" s="5"/>
      <c r="D17" s="5"/>
      <c r="E17" s="5"/>
      <c r="F17" s="5"/>
      <c r="G17" s="5"/>
      <c r="H17" s="5"/>
      <c r="I17" s="5"/>
      <c r="J17" s="5"/>
      <c r="K17" s="5"/>
      <c r="L17" s="5" t="str">
        <f>IFERROR(AVERAGE(C17:K17),"")</f>
        <v/>
      </c>
      <c r="M17" s="5"/>
    </row>
    <row r="18" spans="1:13">
      <c r="A18" s="5" t="s">
        <v>350</v>
      </c>
      <c r="B18" s="5"/>
      <c r="C18" s="5"/>
      <c r="D18" s="5"/>
      <c r="E18" s="5"/>
      <c r="F18" s="5"/>
      <c r="G18" s="5"/>
      <c r="H18" s="5"/>
      <c r="I18" s="5"/>
      <c r="J18" s="5"/>
      <c r="K18" s="5"/>
      <c r="L18" s="5" t="str">
        <f>IFERROR(AVERAGE(C18:K18),"")</f>
        <v/>
      </c>
      <c r="M18" s="5"/>
    </row>
    <row r="19" spans="1:13">
      <c r="A19" s="5" t="s">
        <v>351</v>
      </c>
      <c r="B19" s="5"/>
      <c r="C19" s="5"/>
      <c r="D19" s="5"/>
      <c r="E19" s="5"/>
      <c r="F19" s="5"/>
      <c r="G19" s="5"/>
      <c r="H19" s="5"/>
      <c r="I19" s="5"/>
      <c r="J19" s="5"/>
      <c r="K19" s="5"/>
      <c r="L19" s="5" t="str">
        <f>IFERROR(AVERAGE(C19:K19),"")</f>
        <v/>
      </c>
      <c r="M19" s="5"/>
    </row>
    <row r="20" spans="1:13">
      <c r="A20" s="5" t="s">
        <v>352</v>
      </c>
      <c r="B20" s="5"/>
      <c r="C20" s="5"/>
      <c r="D20" s="5"/>
      <c r="E20" s="5"/>
      <c r="F20" s="5"/>
      <c r="G20" s="5"/>
      <c r="H20" s="5"/>
      <c r="I20" s="5"/>
      <c r="J20" s="5"/>
      <c r="K20" s="5"/>
      <c r="L20" s="5" t="str">
        <f>IFERROR(AVERAGE(C20:K20),"")</f>
        <v/>
      </c>
      <c r="M20" s="5"/>
    </row>
    <row r="21" spans="1:13">
      <c r="A21" s="5" t="s">
        <v>353</v>
      </c>
      <c r="B21" s="5"/>
      <c r="C21" s="5"/>
      <c r="D21" s="5"/>
      <c r="E21" s="5"/>
      <c r="F21" s="5"/>
      <c r="G21" s="5"/>
      <c r="H21" s="5"/>
      <c r="I21" s="5"/>
      <c r="J21" s="5"/>
      <c r="K21" s="5"/>
      <c r="L21" s="5" t="str">
        <f>IFERROR(AVERAGE(C21:K21),"")</f>
        <v/>
      </c>
      <c r="M21" s="5"/>
    </row>
    <row r="22" spans="1:13">
      <c r="A22" s="5" t="s">
        <v>354</v>
      </c>
      <c r="B22" s="5"/>
      <c r="C22" s="5"/>
      <c r="D22" s="5"/>
      <c r="E22" s="5"/>
      <c r="F22" s="5"/>
      <c r="G22" s="5"/>
      <c r="H22" s="5"/>
      <c r="I22" s="5"/>
      <c r="J22" s="5"/>
      <c r="K22" s="5"/>
      <c r="L22" s="5" t="str">
        <f>IFERROR(AVERAGE(C22:K22),"")</f>
        <v/>
      </c>
      <c r="M22" s="5"/>
    </row>
    <row r="23" spans="1:13">
      <c r="A23" s="5" t="s">
        <v>355</v>
      </c>
      <c r="B23" s="5"/>
      <c r="C23" s="5"/>
      <c r="D23" s="5"/>
      <c r="E23" s="5"/>
      <c r="F23" s="5"/>
      <c r="G23" s="5"/>
      <c r="H23" s="5"/>
      <c r="I23" s="5"/>
      <c r="J23" s="5"/>
      <c r="K23" s="5"/>
      <c r="L23" s="5" t="str">
        <f>IFERROR(AVERAGE(C23:K23),"")</f>
        <v/>
      </c>
      <c r="M23" s="5"/>
    </row>
    <row r="24" spans="1:13">
      <c r="A24" s="5" t="s">
        <v>356</v>
      </c>
      <c r="B24" s="5"/>
      <c r="C24" s="5"/>
      <c r="D24" s="5"/>
      <c r="E24" s="5"/>
      <c r="F24" s="5"/>
      <c r="G24" s="5"/>
      <c r="H24" s="5"/>
      <c r="I24" s="5"/>
      <c r="J24" s="5"/>
      <c r="K24" s="5"/>
      <c r="L24" s="5" t="str">
        <f>IFERROR(AVERAGE(C24:K24),"")</f>
        <v/>
      </c>
      <c r="M24" s="5"/>
    </row>
    <row r="25" spans="1:13">
      <c r="A25" s="5" t="s">
        <v>357</v>
      </c>
      <c r="B25" s="5"/>
      <c r="C25" s="5"/>
      <c r="D25" s="5"/>
      <c r="E25" s="5"/>
      <c r="F25" s="5"/>
      <c r="G25" s="5"/>
      <c r="H25" s="5"/>
      <c r="I25" s="5"/>
      <c r="J25" s="5"/>
      <c r="K25" s="5"/>
      <c r="L25" s="5" t="str">
        <f>IFERROR(AVERAGE(C25:K25),"")</f>
        <v/>
      </c>
      <c r="M25" s="5"/>
    </row>
    <row r="26" spans="1:13">
      <c r="A26" s="5" t="s">
        <v>358</v>
      </c>
      <c r="B26" s="5"/>
      <c r="C26" s="5"/>
      <c r="D26" s="5"/>
      <c r="E26" s="5"/>
      <c r="F26" s="5"/>
      <c r="G26" s="5"/>
      <c r="H26" s="5"/>
      <c r="I26" s="5"/>
      <c r="J26" s="5"/>
      <c r="K26" s="5"/>
      <c r="L26" s="5" t="str">
        <f>IFERROR(AVERAGE(C26:K26),"")</f>
        <v/>
      </c>
      <c r="M26" s="5"/>
    </row>
    <row r="27" spans="1:13">
      <c r="A27" s="5" t="s">
        <v>359</v>
      </c>
      <c r="B27" s="5"/>
      <c r="C27" s="5"/>
      <c r="D27" s="5"/>
      <c r="E27" s="5"/>
      <c r="F27" s="5"/>
      <c r="G27" s="5"/>
      <c r="H27" s="5"/>
      <c r="I27" s="5"/>
      <c r="J27" s="5"/>
      <c r="K27" s="5"/>
      <c r="L27" s="5" t="str">
        <f>IFERROR(AVERAGE(C27:K27),"")</f>
        <v/>
      </c>
      <c r="M27" s="5"/>
    </row>
    <row r="28" spans="1:13">
      <c r="A28" s="5" t="s">
        <v>360</v>
      </c>
      <c r="B28" s="5"/>
      <c r="C28" s="5"/>
      <c r="D28" s="5"/>
      <c r="E28" s="5"/>
      <c r="F28" s="5"/>
      <c r="G28" s="5"/>
      <c r="H28" s="5"/>
      <c r="I28" s="5"/>
      <c r="J28" s="5"/>
      <c r="K28" s="5"/>
      <c r="L28" s="5" t="str">
        <f>IFERROR(AVERAGE(C28:K28),"")</f>
        <v/>
      </c>
      <c r="M28" s="5"/>
    </row>
    <row r="29" spans="1:13">
      <c r="A29" s="5" t="s">
        <v>361</v>
      </c>
      <c r="B29" s="5"/>
      <c r="C29" s="5"/>
      <c r="D29" s="5"/>
      <c r="E29" s="5"/>
      <c r="F29" s="5"/>
      <c r="G29" s="5"/>
      <c r="H29" s="5"/>
      <c r="I29" s="5"/>
      <c r="J29" s="5"/>
      <c r="K29" s="5"/>
      <c r="L29" s="5" t="str">
        <f>IFERROR(AVERAGE(C29:K29),"")</f>
        <v/>
      </c>
      <c r="M29" s="5"/>
    </row>
    <row r="30" spans="1:13">
      <c r="A30" s="5" t="s">
        <v>362</v>
      </c>
      <c r="B30" s="5"/>
      <c r="C30" s="5"/>
      <c r="D30" s="5"/>
      <c r="E30" s="5"/>
      <c r="F30" s="5"/>
      <c r="G30" s="5"/>
      <c r="H30" s="5"/>
      <c r="I30" s="5"/>
      <c r="J30" s="5"/>
      <c r="K30" s="5"/>
      <c r="L30" s="5" t="str">
        <f>IFERROR(AVERAGE(C30:K30),"")</f>
        <v/>
      </c>
      <c r="M30" s="5"/>
    </row>
    <row r="31" spans="1:13">
      <c r="A31" s="5" t="s">
        <v>363</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2.1</v>
      </c>
      <c r="C2" s="5" t="s">
        <v>43</v>
      </c>
      <c r="D2" s="5" t="s">
        <v>83</v>
      </c>
      <c r="E2" s="5" t="s">
        <v>84</v>
      </c>
      <c r="F2" s="5" t="s">
        <v>85</v>
      </c>
      <c r="G2" s="5" t="s">
        <v>86</v>
      </c>
      <c r="H2" s="5" t="s">
        <v>87</v>
      </c>
      <c r="I2" s="5" t="s">
        <v>88</v>
      </c>
      <c r="J2" s="5" t="s">
        <v>89</v>
      </c>
      <c r="K2" s="7">
        <v>11.11</v>
      </c>
    </row>
    <row r="3" spans="1:11">
      <c r="A3" s="5" t="s">
        <v>35</v>
      </c>
      <c r="B3" s="5">
        <v>2.2</v>
      </c>
      <c r="C3" s="5" t="s">
        <v>43</v>
      </c>
      <c r="D3" s="5" t="s">
        <v>90</v>
      </c>
      <c r="E3" s="5" t="s">
        <v>91</v>
      </c>
      <c r="F3" s="5" t="s">
        <v>92</v>
      </c>
      <c r="G3" s="5" t="s">
        <v>93</v>
      </c>
      <c r="H3" s="5" t="s">
        <v>87</v>
      </c>
      <c r="I3" s="5" t="s">
        <v>94</v>
      </c>
      <c r="J3" s="5" t="s">
        <v>95</v>
      </c>
      <c r="K3" s="7">
        <v>11.11</v>
      </c>
    </row>
    <row r="4" spans="1:11">
      <c r="A4" s="5" t="s">
        <v>35</v>
      </c>
      <c r="B4" s="5">
        <v>3.1</v>
      </c>
      <c r="C4" s="5" t="s">
        <v>50</v>
      </c>
      <c r="D4" s="5" t="s">
        <v>96</v>
      </c>
      <c r="E4" s="5" t="s">
        <v>97</v>
      </c>
      <c r="F4" s="5" t="s">
        <v>92</v>
      </c>
      <c r="G4" s="5" t="s">
        <v>98</v>
      </c>
      <c r="H4" s="5" t="s">
        <v>87</v>
      </c>
      <c r="I4" s="5" t="s">
        <v>99</v>
      </c>
      <c r="J4" s="5" t="s">
        <v>100</v>
      </c>
      <c r="K4" s="7">
        <v>11.11</v>
      </c>
    </row>
    <row r="5" spans="1:11">
      <c r="A5" s="5" t="s">
        <v>35</v>
      </c>
      <c r="B5" s="5">
        <v>3.2</v>
      </c>
      <c r="C5" s="5" t="s">
        <v>50</v>
      </c>
      <c r="D5" s="5" t="s">
        <v>101</v>
      </c>
      <c r="E5" s="5" t="s">
        <v>102</v>
      </c>
      <c r="F5" s="5" t="s">
        <v>103</v>
      </c>
      <c r="G5" s="5" t="s">
        <v>104</v>
      </c>
      <c r="H5" s="5" t="s">
        <v>87</v>
      </c>
      <c r="I5" s="5" t="s">
        <v>105</v>
      </c>
      <c r="J5" s="5" t="s">
        <v>106</v>
      </c>
      <c r="K5" s="7">
        <v>11.11</v>
      </c>
    </row>
    <row r="6" spans="1:11">
      <c r="A6" s="5" t="s">
        <v>35</v>
      </c>
      <c r="B6" s="5">
        <v>4.1</v>
      </c>
      <c r="C6" s="5" t="s">
        <v>57</v>
      </c>
      <c r="D6" s="5" t="s">
        <v>107</v>
      </c>
      <c r="E6" s="5" t="s">
        <v>108</v>
      </c>
      <c r="F6" s="5" t="s">
        <v>109</v>
      </c>
      <c r="G6" s="5" t="s">
        <v>110</v>
      </c>
      <c r="H6" s="5" t="s">
        <v>111</v>
      </c>
      <c r="I6" s="5" t="s">
        <v>112</v>
      </c>
      <c r="J6" s="5" t="s">
        <v>113</v>
      </c>
      <c r="K6" s="7">
        <v>11.11</v>
      </c>
    </row>
    <row r="7" spans="1:11">
      <c r="A7" s="5" t="s">
        <v>35</v>
      </c>
      <c r="B7" s="5">
        <v>4.2</v>
      </c>
      <c r="C7" s="5" t="s">
        <v>57</v>
      </c>
      <c r="D7" s="5" t="s">
        <v>114</v>
      </c>
      <c r="E7" s="5" t="s">
        <v>115</v>
      </c>
      <c r="F7" s="5" t="s">
        <v>116</v>
      </c>
      <c r="G7" s="5" t="s">
        <v>117</v>
      </c>
      <c r="H7" s="5" t="s">
        <v>87</v>
      </c>
      <c r="I7" s="5" t="s">
        <v>118</v>
      </c>
      <c r="J7" s="5" t="s">
        <v>119</v>
      </c>
      <c r="K7" s="7">
        <v>11.11</v>
      </c>
    </row>
    <row r="8" spans="1:11">
      <c r="A8" s="5" t="s">
        <v>35</v>
      </c>
      <c r="B8" s="5">
        <v>5.1</v>
      </c>
      <c r="C8" s="5" t="s">
        <v>64</v>
      </c>
      <c r="D8" s="5" t="s">
        <v>120</v>
      </c>
      <c r="E8" s="5" t="s">
        <v>121</v>
      </c>
      <c r="F8" s="5" t="s">
        <v>103</v>
      </c>
      <c r="G8" s="5" t="s">
        <v>122</v>
      </c>
      <c r="H8" s="5" t="s">
        <v>87</v>
      </c>
      <c r="I8" s="5" t="s">
        <v>123</v>
      </c>
      <c r="J8" s="5" t="s">
        <v>124</v>
      </c>
      <c r="K8" s="7">
        <v>11.11</v>
      </c>
    </row>
    <row r="9" spans="1:11">
      <c r="A9" s="5" t="s">
        <v>35</v>
      </c>
      <c r="B9" s="5">
        <v>6.1</v>
      </c>
      <c r="C9" s="5" t="s">
        <v>70</v>
      </c>
      <c r="D9" s="5" t="s">
        <v>125</v>
      </c>
      <c r="E9" s="5" t="s">
        <v>126</v>
      </c>
      <c r="F9" s="5" t="s">
        <v>109</v>
      </c>
      <c r="G9" s="5" t="s">
        <v>127</v>
      </c>
      <c r="H9" s="5" t="s">
        <v>111</v>
      </c>
      <c r="I9" s="5" t="s">
        <v>128</v>
      </c>
      <c r="J9" s="5" t="s">
        <v>129</v>
      </c>
      <c r="K9" s="7">
        <v>11.11</v>
      </c>
    </row>
    <row r="10" spans="1:11">
      <c r="A10" s="5" t="s">
        <v>35</v>
      </c>
      <c r="B10" s="5">
        <v>6.2</v>
      </c>
      <c r="C10" s="5" t="s">
        <v>70</v>
      </c>
      <c r="D10" s="5" t="s">
        <v>130</v>
      </c>
      <c r="E10" s="5" t="s">
        <v>131</v>
      </c>
      <c r="F10" s="5" t="s">
        <v>132</v>
      </c>
      <c r="G10" s="5" t="s">
        <v>133</v>
      </c>
      <c r="H10" s="5" t="s">
        <v>87</v>
      </c>
      <c r="I10" s="5" t="s">
        <v>134</v>
      </c>
      <c r="J10" s="5" t="s">
        <v>135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9</v>
      </c>
      <c r="D10" s="5" t="s">
        <v>152</v>
      </c>
      <c r="E10" s="5"/>
      <c r="F10" s="5"/>
      <c r="G10" s="5"/>
      <c r="H10" s="5"/>
      <c r="I10" s="5"/>
    </row>
    <row r="11" spans="1:9">
      <c r="A11" s="5" t="s">
        <v>35</v>
      </c>
      <c r="B11" s="5" t="s">
        <v>143</v>
      </c>
      <c r="C11" s="5">
        <v>10</v>
      </c>
      <c r="D11" s="5" t="s">
        <v>153</v>
      </c>
      <c r="E11" s="5"/>
      <c r="F11" s="5"/>
      <c r="G11" s="5"/>
      <c r="H11" s="5"/>
      <c r="I11" s="5"/>
    </row>
    <row r="12" spans="1:9">
      <c r="A12" s="5" t="s">
        <v>35</v>
      </c>
      <c r="B12" s="5" t="s">
        <v>143</v>
      </c>
      <c r="C12" s="5">
        <v>11</v>
      </c>
      <c r="D12" s="5" t="s">
        <v>154</v>
      </c>
      <c r="E12" s="5"/>
      <c r="F12" s="5"/>
      <c r="G12" s="5"/>
      <c r="H12" s="5"/>
      <c r="I12" s="5"/>
    </row>
    <row r="13" spans="1:9">
      <c r="A13" s="5" t="s">
        <v>35</v>
      </c>
      <c r="B13" s="5" t="s">
        <v>143</v>
      </c>
      <c r="C13" s="5">
        <v>1</v>
      </c>
      <c r="D13" s="5" t="s">
        <v>155</v>
      </c>
      <c r="E13" s="5"/>
      <c r="F13" s="5"/>
      <c r="G13" s="5"/>
      <c r="H13" s="5"/>
      <c r="I13" s="5"/>
    </row>
    <row r="14" spans="1:9">
      <c r="A14" s="5" t="s">
        <v>35</v>
      </c>
      <c r="B14" s="5" t="s">
        <v>143</v>
      </c>
      <c r="C14" s="5">
        <v>2</v>
      </c>
      <c r="D14" s="5" t="s">
        <v>156</v>
      </c>
      <c r="E14" s="5"/>
      <c r="F14" s="5"/>
      <c r="G14" s="5"/>
      <c r="H14" s="5"/>
      <c r="I14" s="5"/>
    </row>
    <row r="15" spans="1:9">
      <c r="A15" s="5" t="s">
        <v>35</v>
      </c>
      <c r="B15" s="5" t="s">
        <v>143</v>
      </c>
      <c r="C15" s="5">
        <v>3</v>
      </c>
      <c r="D15" s="5" t="s">
        <v>157</v>
      </c>
      <c r="E15" s="5"/>
      <c r="F15" s="5"/>
      <c r="G15" s="5"/>
      <c r="H15" s="5"/>
      <c r="I15" s="5"/>
    </row>
    <row r="16" spans="1:9">
      <c r="A16" s="5" t="s">
        <v>35</v>
      </c>
      <c r="B16" s="5" t="s">
        <v>143</v>
      </c>
      <c r="C16" s="5">
        <v>4</v>
      </c>
      <c r="D16" s="5" t="s">
        <v>158</v>
      </c>
      <c r="E16" s="5"/>
      <c r="F16" s="5"/>
      <c r="G16" s="5"/>
      <c r="H16" s="5"/>
      <c r="I16" s="5"/>
    </row>
    <row r="17" spans="1:9">
      <c r="A17" s="5" t="s">
        <v>35</v>
      </c>
      <c r="B17" s="5" t="s">
        <v>143</v>
      </c>
      <c r="C17" s="5">
        <v>5</v>
      </c>
      <c r="D17" s="5" t="s">
        <v>159</v>
      </c>
      <c r="E17" s="5"/>
      <c r="F17" s="5"/>
      <c r="G17" s="5"/>
      <c r="H17" s="5"/>
      <c r="I17" s="5"/>
    </row>
    <row r="18" spans="1:9">
      <c r="A18" s="5" t="s">
        <v>35</v>
      </c>
      <c r="B18" s="5" t="s">
        <v>143</v>
      </c>
      <c r="C18" s="5">
        <v>6</v>
      </c>
      <c r="D18" s="5" t="s">
        <v>160</v>
      </c>
      <c r="E18" s="5"/>
      <c r="F18" s="5"/>
      <c r="G18" s="5"/>
      <c r="H18" s="5"/>
      <c r="I18" s="5"/>
    </row>
    <row r="19" spans="1:9">
      <c r="A19" s="5" t="s">
        <v>35</v>
      </c>
      <c r="B19" s="5" t="s">
        <v>143</v>
      </c>
      <c r="C19" s="5">
        <v>1</v>
      </c>
      <c r="D19" s="5" t="s">
        <v>161</v>
      </c>
      <c r="E19" s="5"/>
      <c r="F19" s="5"/>
      <c r="G19" s="5"/>
      <c r="H19" s="5"/>
      <c r="I19" s="5"/>
    </row>
    <row r="20" spans="1:9">
      <c r="A20" s="5" t="s">
        <v>35</v>
      </c>
      <c r="B20" s="5" t="s">
        <v>143</v>
      </c>
      <c r="C20" s="5">
        <v>2</v>
      </c>
      <c r="D20" s="5" t="s">
        <v>162</v>
      </c>
      <c r="E20" s="5"/>
      <c r="F20" s="5"/>
      <c r="G20" s="5"/>
      <c r="H20" s="5"/>
      <c r="I20" s="5"/>
    </row>
    <row r="21" spans="1:9">
      <c r="A21" s="5" t="s">
        <v>35</v>
      </c>
      <c r="B21" s="5" t="s">
        <v>143</v>
      </c>
      <c r="C21" s="5">
        <v>3</v>
      </c>
      <c r="D21" s="5" t="s">
        <v>163</v>
      </c>
      <c r="E21" s="5"/>
      <c r="F21" s="5"/>
      <c r="G21" s="5"/>
      <c r="H21" s="5"/>
      <c r="I21" s="5"/>
    </row>
    <row r="22" spans="1:9">
      <c r="A22" s="5" t="s">
        <v>35</v>
      </c>
      <c r="B22" s="5" t="s">
        <v>143</v>
      </c>
      <c r="C22" s="5">
        <v>4</v>
      </c>
      <c r="D22" s="5" t="s">
        <v>164</v>
      </c>
      <c r="E22" s="5"/>
      <c r="F22" s="5"/>
      <c r="G22" s="5"/>
      <c r="H22" s="5"/>
      <c r="I22" s="5"/>
    </row>
    <row r="23" spans="1:9">
      <c r="A23" s="5" t="s">
        <v>35</v>
      </c>
      <c r="B23" s="5" t="s">
        <v>143</v>
      </c>
      <c r="C23" s="5">
        <v>5</v>
      </c>
      <c r="D23" s="5" t="s">
        <v>165</v>
      </c>
      <c r="E23" s="5"/>
      <c r="F23" s="5"/>
      <c r="G23" s="5"/>
      <c r="H23" s="5"/>
      <c r="I23" s="5"/>
    </row>
    <row r="24" spans="1:9">
      <c r="A24" s="5" t="s">
        <v>35</v>
      </c>
      <c r="B24" s="5" t="s">
        <v>143</v>
      </c>
      <c r="C24" s="5">
        <v>6</v>
      </c>
      <c r="D24" s="5" t="s">
        <v>166</v>
      </c>
      <c r="E24" s="5"/>
      <c r="F24" s="5"/>
      <c r="G24" s="5"/>
      <c r="H24" s="5"/>
      <c r="I24" s="5"/>
    </row>
    <row r="25" spans="1:9">
      <c r="A25" s="5" t="s">
        <v>35</v>
      </c>
      <c r="B25" s="5" t="s">
        <v>143</v>
      </c>
      <c r="C25" s="5">
        <v>7</v>
      </c>
      <c r="D25" s="5" t="s">
        <v>167</v>
      </c>
      <c r="E25" s="5"/>
      <c r="F25" s="5"/>
      <c r="G25" s="5"/>
      <c r="H25" s="5"/>
      <c r="I25" s="5"/>
    </row>
    <row r="26" spans="1:9">
      <c r="A26" s="5" t="s">
        <v>35</v>
      </c>
      <c r="B26" s="5" t="s">
        <v>143</v>
      </c>
      <c r="C26" s="5">
        <v>8</v>
      </c>
      <c r="D26" s="5" t="s">
        <v>168</v>
      </c>
      <c r="E26" s="5"/>
      <c r="F26" s="5"/>
      <c r="G26" s="5"/>
      <c r="H26" s="5"/>
      <c r="I26" s="5"/>
    </row>
    <row r="27" spans="1:9">
      <c r="A27" s="5" t="s">
        <v>35</v>
      </c>
      <c r="B27" s="5" t="s">
        <v>143</v>
      </c>
      <c r="C27" s="5">
        <v>1</v>
      </c>
      <c r="D27" s="5" t="s">
        <v>169</v>
      </c>
      <c r="E27" s="5"/>
      <c r="F27" s="5"/>
      <c r="G27" s="5"/>
      <c r="H27" s="5"/>
      <c r="I27" s="5"/>
    </row>
    <row r="28" spans="1:9">
      <c r="A28" s="5" t="s">
        <v>35</v>
      </c>
      <c r="B28" s="5" t="s">
        <v>143</v>
      </c>
      <c r="C28" s="5">
        <v>2</v>
      </c>
      <c r="D28" s="5" t="s">
        <v>170</v>
      </c>
      <c r="E28" s="5"/>
      <c r="F28" s="5"/>
      <c r="G28" s="5"/>
      <c r="H28" s="5"/>
      <c r="I28" s="5"/>
    </row>
    <row r="29" spans="1:9">
      <c r="A29" s="5" t="s">
        <v>35</v>
      </c>
      <c r="B29" s="5" t="s">
        <v>143</v>
      </c>
      <c r="C29" s="5">
        <v>3</v>
      </c>
      <c r="D29" s="5" t="s">
        <v>171</v>
      </c>
      <c r="E29" s="5"/>
      <c r="F29" s="5"/>
      <c r="G29" s="5"/>
      <c r="H29" s="5"/>
      <c r="I29" s="5"/>
    </row>
    <row r="30" spans="1:9">
      <c r="A30" s="5" t="s">
        <v>35</v>
      </c>
      <c r="B30" s="5" t="s">
        <v>143</v>
      </c>
      <c r="C30" s="5">
        <v>4</v>
      </c>
      <c r="D30" s="5" t="s">
        <v>172</v>
      </c>
      <c r="E30" s="5"/>
      <c r="F30" s="5"/>
      <c r="G30" s="5"/>
      <c r="H30" s="5"/>
      <c r="I30" s="5"/>
    </row>
    <row r="31" spans="1:9">
      <c r="A31" s="5" t="s">
        <v>35</v>
      </c>
      <c r="B31" s="5" t="s">
        <v>143</v>
      </c>
      <c r="C31" s="5">
        <v>5</v>
      </c>
      <c r="D31" s="5" t="s">
        <v>173</v>
      </c>
      <c r="E31" s="5"/>
      <c r="F31" s="5"/>
      <c r="G31" s="5"/>
      <c r="H31" s="5"/>
      <c r="I31" s="5"/>
    </row>
    <row r="32" spans="1:9">
      <c r="A32" s="5" t="s">
        <v>35</v>
      </c>
      <c r="B32" s="5" t="s">
        <v>143</v>
      </c>
      <c r="C32" s="5">
        <v>1</v>
      </c>
      <c r="D32" s="5" t="s">
        <v>174</v>
      </c>
      <c r="E32" s="5"/>
      <c r="F32" s="5"/>
      <c r="G32" s="5"/>
      <c r="H32" s="5"/>
      <c r="I32" s="5"/>
    </row>
    <row r="33" spans="1:9">
      <c r="A33" s="5" t="s">
        <v>35</v>
      </c>
      <c r="B33" s="5" t="s">
        <v>143</v>
      </c>
      <c r="C33" s="5">
        <v>2</v>
      </c>
      <c r="D33" s="5" t="s">
        <v>175</v>
      </c>
      <c r="E33" s="5"/>
      <c r="F33" s="5"/>
      <c r="G33" s="5"/>
      <c r="H33" s="5"/>
      <c r="I33" s="5"/>
    </row>
    <row r="34" spans="1:9">
      <c r="A34" s="5" t="s">
        <v>35</v>
      </c>
      <c r="B34" s="5" t="s">
        <v>143</v>
      </c>
      <c r="C34" s="5">
        <v>1</v>
      </c>
      <c r="D34" s="5" t="s">
        <v>176</v>
      </c>
      <c r="E34" s="5"/>
      <c r="F34" s="5"/>
      <c r="G34" s="5"/>
      <c r="H34" s="5"/>
      <c r="I34" s="5"/>
    </row>
    <row r="35" spans="1:9">
      <c r="A35" s="5" t="s">
        <v>35</v>
      </c>
      <c r="B35" s="5" t="s">
        <v>143</v>
      </c>
      <c r="C35" s="5">
        <v>2</v>
      </c>
      <c r="D35" s="5" t="s">
        <v>177</v>
      </c>
      <c r="E35" s="5"/>
      <c r="F35" s="5"/>
      <c r="G35" s="5"/>
      <c r="H35" s="5"/>
      <c r="I35" s="5"/>
    </row>
    <row r="36" spans="1:9">
      <c r="A36" s="5" t="s">
        <v>35</v>
      </c>
      <c r="B36" s="5" t="s">
        <v>143</v>
      </c>
      <c r="C36" s="5">
        <v>3</v>
      </c>
      <c r="D36" s="5" t="s">
        <v>178</v>
      </c>
      <c r="E36" s="5"/>
      <c r="F36" s="5"/>
      <c r="G36" s="5"/>
      <c r="H36" s="5"/>
      <c r="I36" s="5"/>
    </row>
    <row r="37" spans="1:9">
      <c r="A37" s="5" t="s">
        <v>35</v>
      </c>
      <c r="B37" s="5" t="s">
        <v>143</v>
      </c>
      <c r="C37" s="5">
        <v>4</v>
      </c>
      <c r="D37" s="5" t="s">
        <v>179</v>
      </c>
      <c r="E37" s="5"/>
      <c r="F37" s="5"/>
      <c r="G37" s="5"/>
      <c r="H37" s="5"/>
      <c r="I37" s="5"/>
    </row>
    <row r="38" spans="1:9">
      <c r="A38" s="5" t="s">
        <v>35</v>
      </c>
      <c r="B38" s="5" t="s">
        <v>143</v>
      </c>
      <c r="C38" s="5">
        <v>5</v>
      </c>
      <c r="D38" s="5" t="s">
        <v>180</v>
      </c>
      <c r="E38" s="5"/>
      <c r="F38" s="5"/>
      <c r="G38" s="5"/>
      <c r="H38" s="5"/>
      <c r="I38" s="5"/>
    </row>
    <row r="39" spans="1:9">
      <c r="A39" s="5" t="s">
        <v>35</v>
      </c>
      <c r="B39" s="5" t="s">
        <v>143</v>
      </c>
      <c r="C39" s="5">
        <v>6</v>
      </c>
      <c r="D39" s="5" t="s">
        <v>181</v>
      </c>
      <c r="E39" s="5"/>
      <c r="F39" s="5"/>
      <c r="G39" s="5"/>
      <c r="H39" s="5"/>
      <c r="I39" s="5"/>
    </row>
    <row r="40" spans="1:9">
      <c r="A40" s="5" t="s">
        <v>35</v>
      </c>
      <c r="B40" s="5" t="s">
        <v>143</v>
      </c>
      <c r="C40" s="5">
        <v>7</v>
      </c>
      <c r="D40" s="5" t="s">
        <v>182</v>
      </c>
      <c r="E40" s="5"/>
      <c r="F40" s="5"/>
      <c r="G40" s="5"/>
      <c r="H40" s="5"/>
      <c r="I40" s="5"/>
    </row>
    <row r="41" spans="1:9">
      <c r="A41" s="5" t="s">
        <v>35</v>
      </c>
      <c r="B41" s="5" t="s">
        <v>143</v>
      </c>
      <c r="C41" s="5">
        <v>8</v>
      </c>
      <c r="D41" s="5" t="s">
        <v>183</v>
      </c>
      <c r="E41" s="5"/>
      <c r="F41" s="5"/>
      <c r="G41" s="5"/>
      <c r="H41" s="5"/>
      <c r="I41" s="5"/>
    </row>
    <row r="42" spans="1:9">
      <c r="A42" s="5" t="s">
        <v>35</v>
      </c>
      <c r="B42" s="5" t="s">
        <v>143</v>
      </c>
      <c r="C42" s="5">
        <v>1</v>
      </c>
      <c r="D42" s="5" t="s">
        <v>184</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20</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15</v>
      </c>
      <c r="C7" s="5" t="s">
        <v>206</v>
      </c>
      <c r="D7" s="5">
        <v>1</v>
      </c>
      <c r="E7" s="5" t="s">
        <v>194</v>
      </c>
      <c r="F7" s="5" t="s">
        <v>195</v>
      </c>
      <c r="G7" s="5" t="s">
        <v>207</v>
      </c>
    </row>
    <row r="8" spans="1:7">
      <c r="A8" s="5"/>
      <c r="B8" s="5"/>
      <c r="C8" s="5"/>
      <c r="D8" s="5">
        <v>2</v>
      </c>
      <c r="E8" s="5" t="s">
        <v>197</v>
      </c>
      <c r="F8" s="5" t="s">
        <v>198</v>
      </c>
      <c r="G8" s="5" t="s">
        <v>208</v>
      </c>
    </row>
    <row r="9" spans="1:7">
      <c r="A9" s="5"/>
      <c r="B9" s="5"/>
      <c r="C9" s="5"/>
      <c r="D9" s="5">
        <v>3</v>
      </c>
      <c r="E9" s="5" t="s">
        <v>200</v>
      </c>
      <c r="F9" s="5" t="s">
        <v>201</v>
      </c>
      <c r="G9" s="5" t="s">
        <v>209</v>
      </c>
    </row>
    <row r="10" spans="1:7">
      <c r="A10" s="5"/>
      <c r="B10" s="5"/>
      <c r="C10" s="5"/>
      <c r="D10" s="5">
        <v>4</v>
      </c>
      <c r="E10" s="5" t="s">
        <v>203</v>
      </c>
      <c r="F10" s="5" t="s">
        <v>204</v>
      </c>
      <c r="G10" s="5" t="s">
        <v>210</v>
      </c>
    </row>
    <row r="11" spans="1:7">
      <c r="A11" s="5" t="s">
        <v>50</v>
      </c>
      <c r="B11" s="5">
        <v>15</v>
      </c>
      <c r="C11" s="5" t="s">
        <v>211</v>
      </c>
      <c r="D11" s="5">
        <v>1</v>
      </c>
      <c r="E11" s="5" t="s">
        <v>194</v>
      </c>
      <c r="F11" s="5" t="s">
        <v>195</v>
      </c>
      <c r="G11" s="5" t="s">
        <v>212</v>
      </c>
    </row>
    <row r="12" spans="1:7">
      <c r="A12" s="5"/>
      <c r="B12" s="5"/>
      <c r="C12" s="5"/>
      <c r="D12" s="5">
        <v>2</v>
      </c>
      <c r="E12" s="5" t="s">
        <v>197</v>
      </c>
      <c r="F12" s="5" t="s">
        <v>198</v>
      </c>
      <c r="G12" s="5" t="s">
        <v>213</v>
      </c>
    </row>
    <row r="13" spans="1:7">
      <c r="A13" s="5"/>
      <c r="B13" s="5"/>
      <c r="C13" s="5"/>
      <c r="D13" s="5">
        <v>3</v>
      </c>
      <c r="E13" s="5" t="s">
        <v>200</v>
      </c>
      <c r="F13" s="5" t="s">
        <v>201</v>
      </c>
      <c r="G13" s="5" t="s">
        <v>214</v>
      </c>
    </row>
    <row r="14" spans="1:7">
      <c r="A14" s="5"/>
      <c r="B14" s="5"/>
      <c r="C14" s="5"/>
      <c r="D14" s="5">
        <v>4</v>
      </c>
      <c r="E14" s="5" t="s">
        <v>203</v>
      </c>
      <c r="F14" s="5" t="s">
        <v>204</v>
      </c>
      <c r="G14" s="5" t="s">
        <v>215</v>
      </c>
    </row>
    <row r="15" spans="1:7">
      <c r="A15" s="5" t="s">
        <v>57</v>
      </c>
      <c r="B15" s="5">
        <v>20</v>
      </c>
      <c r="C15" s="5" t="s">
        <v>211</v>
      </c>
      <c r="D15" s="5">
        <v>1</v>
      </c>
      <c r="E15" s="5" t="s">
        <v>194</v>
      </c>
      <c r="F15" s="5" t="s">
        <v>195</v>
      </c>
      <c r="G15" s="5" t="s">
        <v>216</v>
      </c>
    </row>
    <row r="16" spans="1:7">
      <c r="A16" s="5"/>
      <c r="B16" s="5"/>
      <c r="C16" s="5"/>
      <c r="D16" s="5">
        <v>2</v>
      </c>
      <c r="E16" s="5" t="s">
        <v>197</v>
      </c>
      <c r="F16" s="5" t="s">
        <v>198</v>
      </c>
      <c r="G16" s="5" t="s">
        <v>217</v>
      </c>
    </row>
    <row r="17" spans="1:7">
      <c r="A17" s="5"/>
      <c r="B17" s="5"/>
      <c r="C17" s="5"/>
      <c r="D17" s="5">
        <v>3</v>
      </c>
      <c r="E17" s="5" t="s">
        <v>200</v>
      </c>
      <c r="F17" s="5" t="s">
        <v>201</v>
      </c>
      <c r="G17" s="5" t="s">
        <v>218</v>
      </c>
    </row>
    <row r="18" spans="1:7">
      <c r="A18" s="5"/>
      <c r="B18" s="5"/>
      <c r="C18" s="5"/>
      <c r="D18" s="5">
        <v>4</v>
      </c>
      <c r="E18" s="5" t="s">
        <v>203</v>
      </c>
      <c r="F18" s="5" t="s">
        <v>204</v>
      </c>
      <c r="G18" s="5" t="s">
        <v>219</v>
      </c>
    </row>
    <row r="19" spans="1:7">
      <c r="A19" s="5" t="s">
        <v>64</v>
      </c>
      <c r="B19" s="5">
        <v>15</v>
      </c>
      <c r="C19" s="5" t="s">
        <v>193</v>
      </c>
      <c r="D19" s="5">
        <v>1</v>
      </c>
      <c r="E19" s="5" t="s">
        <v>194</v>
      </c>
      <c r="F19" s="5" t="s">
        <v>195</v>
      </c>
      <c r="G19" s="5" t="s">
        <v>220</v>
      </c>
    </row>
    <row r="20" spans="1:7">
      <c r="A20" s="5"/>
      <c r="B20" s="5"/>
      <c r="C20" s="5"/>
      <c r="D20" s="5">
        <v>2</v>
      </c>
      <c r="E20" s="5" t="s">
        <v>197</v>
      </c>
      <c r="F20" s="5" t="s">
        <v>198</v>
      </c>
      <c r="G20" s="5" t="s">
        <v>221</v>
      </c>
    </row>
    <row r="21" spans="1:7">
      <c r="A21" s="5"/>
      <c r="B21" s="5"/>
      <c r="C21" s="5"/>
      <c r="D21" s="5">
        <v>3</v>
      </c>
      <c r="E21" s="5" t="s">
        <v>200</v>
      </c>
      <c r="F21" s="5" t="s">
        <v>201</v>
      </c>
      <c r="G21" s="5" t="s">
        <v>222</v>
      </c>
    </row>
    <row r="22" spans="1:7">
      <c r="A22" s="5"/>
      <c r="B22" s="5"/>
      <c r="C22" s="5"/>
      <c r="D22" s="5">
        <v>4</v>
      </c>
      <c r="E22" s="5" t="s">
        <v>203</v>
      </c>
      <c r="F22" s="5" t="s">
        <v>204</v>
      </c>
      <c r="G22" s="5" t="s">
        <v>223</v>
      </c>
    </row>
    <row r="23" spans="1:7">
      <c r="A23" s="5" t="s">
        <v>70</v>
      </c>
      <c r="B23" s="5">
        <v>20</v>
      </c>
      <c r="C23" s="5" t="s">
        <v>211</v>
      </c>
      <c r="D23" s="5">
        <v>1</v>
      </c>
      <c r="E23" s="5" t="s">
        <v>194</v>
      </c>
      <c r="F23" s="5" t="s">
        <v>195</v>
      </c>
      <c r="G23" s="5" t="s">
        <v>224</v>
      </c>
    </row>
    <row r="24" spans="1:7">
      <c r="A24" s="5"/>
      <c r="B24" s="5"/>
      <c r="C24" s="5"/>
      <c r="D24" s="5">
        <v>2</v>
      </c>
      <c r="E24" s="5" t="s">
        <v>197</v>
      </c>
      <c r="F24" s="5" t="s">
        <v>198</v>
      </c>
      <c r="G24" s="5" t="s">
        <v>225</v>
      </c>
    </row>
    <row r="25" spans="1:7">
      <c r="A25" s="5"/>
      <c r="B25" s="5"/>
      <c r="C25" s="5"/>
      <c r="D25" s="5">
        <v>3</v>
      </c>
      <c r="E25" s="5" t="s">
        <v>200</v>
      </c>
      <c r="F25" s="5" t="s">
        <v>201</v>
      </c>
      <c r="G25" s="5" t="s">
        <v>226</v>
      </c>
    </row>
    <row r="26" spans="1:7">
      <c r="A26" s="5"/>
      <c r="B26" s="5"/>
      <c r="C26" s="5"/>
      <c r="D26" s="5">
        <v>4</v>
      </c>
      <c r="E26" s="5" t="s">
        <v>203</v>
      </c>
      <c r="F26" s="5" t="s">
        <v>204</v>
      </c>
      <c r="G26"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186</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237</v>
      </c>
      <c r="D6" s="5" t="s">
        <v>245</v>
      </c>
    </row>
    <row r="7" spans="1:4">
      <c r="A7" s="5" t="s">
        <v>43</v>
      </c>
      <c r="B7" s="5" t="s">
        <v>239</v>
      </c>
      <c r="C7" s="5" t="s">
        <v>240</v>
      </c>
      <c r="D7" s="5" t="s">
        <v>246</v>
      </c>
    </row>
    <row r="8" spans="1:4">
      <c r="A8" s="5" t="s">
        <v>43</v>
      </c>
      <c r="B8" s="5" t="s">
        <v>242</v>
      </c>
      <c r="C8" s="5" t="s">
        <v>243</v>
      </c>
      <c r="D8" s="5" t="s">
        <v>247</v>
      </c>
    </row>
    <row r="9" spans="1:4">
      <c r="A9" s="5" t="s">
        <v>50</v>
      </c>
      <c r="B9" s="5" t="s">
        <v>236</v>
      </c>
      <c r="C9" s="5" t="s">
        <v>237</v>
      </c>
      <c r="D9" s="5" t="s">
        <v>248</v>
      </c>
    </row>
    <row r="10" spans="1:4">
      <c r="A10" s="5" t="s">
        <v>50</v>
      </c>
      <c r="B10" s="5" t="s">
        <v>239</v>
      </c>
      <c r="C10" s="5" t="s">
        <v>240</v>
      </c>
      <c r="D10" s="5" t="s">
        <v>249</v>
      </c>
    </row>
    <row r="11" spans="1:4">
      <c r="A11" s="5" t="s">
        <v>50</v>
      </c>
      <c r="B11" s="5" t="s">
        <v>242</v>
      </c>
      <c r="C11" s="5" t="s">
        <v>243</v>
      </c>
      <c r="D11" s="5" t="s">
        <v>250</v>
      </c>
    </row>
    <row r="12" spans="1:4">
      <c r="A12" s="5" t="s">
        <v>57</v>
      </c>
      <c r="B12" s="5" t="s">
        <v>236</v>
      </c>
      <c r="C12" s="5" t="s">
        <v>251</v>
      </c>
      <c r="D12" s="5" t="s">
        <v>252</v>
      </c>
    </row>
    <row r="13" spans="1:4">
      <c r="A13" s="5" t="s">
        <v>57</v>
      </c>
      <c r="B13" s="5" t="s">
        <v>239</v>
      </c>
      <c r="C13" s="5" t="s">
        <v>253</v>
      </c>
      <c r="D13" s="5" t="s">
        <v>254</v>
      </c>
    </row>
    <row r="14" spans="1:4">
      <c r="A14" s="5" t="s">
        <v>57</v>
      </c>
      <c r="B14" s="5" t="s">
        <v>242</v>
      </c>
      <c r="C14" s="5" t="s">
        <v>255</v>
      </c>
      <c r="D14" s="5" t="s">
        <v>256</v>
      </c>
    </row>
    <row r="15" spans="1:4">
      <c r="A15" s="5" t="s">
        <v>64</v>
      </c>
      <c r="B15" s="5" t="s">
        <v>236</v>
      </c>
      <c r="C15" s="5" t="s">
        <v>237</v>
      </c>
      <c r="D15" s="5" t="s">
        <v>257</v>
      </c>
    </row>
    <row r="16" spans="1:4">
      <c r="A16" s="5" t="s">
        <v>64</v>
      </c>
      <c r="B16" s="5" t="s">
        <v>239</v>
      </c>
      <c r="C16" s="5" t="s">
        <v>240</v>
      </c>
      <c r="D16" s="5" t="s">
        <v>258</v>
      </c>
    </row>
    <row r="17" spans="1:4">
      <c r="A17" s="5" t="s">
        <v>64</v>
      </c>
      <c r="B17" s="5" t="s">
        <v>242</v>
      </c>
      <c r="C17" s="5" t="s">
        <v>243</v>
      </c>
      <c r="D17" s="5" t="s">
        <v>259</v>
      </c>
    </row>
    <row r="18" spans="1:4">
      <c r="A18" s="5" t="s">
        <v>70</v>
      </c>
      <c r="B18" s="5" t="s">
        <v>236</v>
      </c>
      <c r="C18" s="5" t="s">
        <v>237</v>
      </c>
      <c r="D18" s="5" t="s">
        <v>260</v>
      </c>
    </row>
    <row r="19" spans="1:4">
      <c r="A19" s="5" t="s">
        <v>70</v>
      </c>
      <c r="B19" s="5" t="s">
        <v>239</v>
      </c>
      <c r="C19" s="5" t="s">
        <v>240</v>
      </c>
      <c r="D19" s="5" t="s">
        <v>261</v>
      </c>
    </row>
    <row r="20" spans="1:4">
      <c r="A20" s="5" t="s">
        <v>70</v>
      </c>
      <c r="B20" s="5" t="s">
        <v>242</v>
      </c>
      <c r="C20" s="5" t="s">
        <v>243</v>
      </c>
      <c r="D20"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2026-05-19T19:55:23+02:00</dcterms:created>
  <dcterms:modified xsi:type="dcterms:W3CDTF">2026-05-19T19:55:23+02:00</dcterms:modified>
  <dc:title>Currículo LOMLOE Biologia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