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<sst xmlns="http://schemas.openxmlformats.org/spreadsheetml/2006/main" uniqueCount="518">
  <si>
    <t>Corrigiendo.es</t>
  </si>
  <si>
    <t>Materia</t>
  </si>
  <si>
    <t>Ciencias generales</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</si>
  <si>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</si>
  <si>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</si>
  <si>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</si>
  <si>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</si>
  <si>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</si>
  <si>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</si>
  <si>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</si>
  <si>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</si>
  <si>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</si>
  <si>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</si>
  <si>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</si>
  <si>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</si>
  <si>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</si>
  <si>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</si>
  <si>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</si>
  <si>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</si>
  <si>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</si>
  <si>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</si>
  <si>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</si>
  <si>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</si>
  <si>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</si>
  <si>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aplica el currículo estatal de Ciencias Generales (RD 243/2022) sin añadidos ni modificaciones.</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</si>
  <si>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</si>
  <si>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</si>
  <si>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Ciencias generales</t>
  </si>
  <si>
    <t>Resumen ejecutivo</t>
  </si>
  <si>
    <t>Mantiene del BOE</t>
  </si>
  <si>
    <t>Sí, se mantiene íntegro el currículo del Real Decreto 243/2022 para Ciencias Generales de 2.º Bachillerato.</t>
  </si>
  <si>
    <t>Decreto de referencia</t>
  </si>
  <si>
    <t>Real Decreto 243/2022, de 5 de abril, por el que se establecen la ordenación y las enseñanzas mínimas del Bachillerato.</t>
  </si>
  <si>
    <t>Implicación para la programación</t>
  </si>
  <si>
    <t>La programación debe ceñirse al BOE, sin adaptaciones autonómicas. Se recomienda verificar posibles actualizaciones pendientes.</t>
  </si>
  <si>
    <t>Variante</t>
  </si>
  <si>
    <t>Código</t>
  </si>
  <si>
    <t>Descripción oficial</t>
  </si>
  <si>
    <t>Resumen claro</t>
  </si>
  <si>
    <t>Qué hace el alumnado</t>
  </si>
  <si>
    <t>No es</t>
  </si>
  <si>
    <t>Ejemplo de actividad</t>
  </si>
  <si>
    <t>Palabra clave pedagógica</t>
  </si>
  <si>
    <t>Ciencias Generales</t>
  </si>
  <si>
    <t>CE.CCG.1</t>
  </si>
  <si>
    <t>Aplicar las metodologías propias de la ciencia, utilizando con precisión, procedimientos, materiales e instrumentos adecuados, para responder a cuestiones sobre procesos físicos, químicos, biológicos y geológicos.</t>
  </si>
  <si>
    <t>El alumnado usa los métodos, instrumentos y materiales científicos para responder preguntas sobre fenómenos de la naturaleza.</t>
  </si>
  <si>
    <t>El alumnado diseña y ejecuta experimentos manejando con precisión instrumentos y procedimientos para explicar procesos físicos, químicos, biológicos o geológicos.</t>
  </si>
  <si>
    <t>No es leer teoría o seguir una receta sin cuestionarse. No es usar instrumentos sin entender su función ni recopilar datos sin interpretación.</t>
  </si>
  <si>
    <t>El alumnado mide el pH de distintas disoluciones con un pHmetro calibrado y explica las diferencias en términos de concentración de iones.</t>
  </si>
  <si>
    <t>aplicar</t>
  </si>
  <si>
    <t>CE.CCG.2</t>
  </si>
  <si>
    <t>Comprender y explicar los procesos del entorno, utilizando los principios, leyes y teorías científicos adecuados, para adquirir una visión holística del funcionamiento del medio natural.</t>
  </si>
  <si>
    <t>Explicar fenómenos naturales usando principios científicos para entender el entorno como un todo.</t>
  </si>
  <si>
    <t>El alumnado observa procesos reales y los explica relacionando leyes y teorías científicas de manera integrada.</t>
  </si>
  <si>
    <t>No es enumerar leyes de memoria ni definir conceptos aislados; es conectar teoría con observación concreta.</t>
  </si>
  <si>
    <t>Analizar una ola de calor y explicar sus causas usando termodinámica y meteorología.</t>
  </si>
  <si>
    <t>explicar</t>
  </si>
  <si>
    <t>CE.CCG.3</t>
  </si>
  <si>
    <t>Argumentar sobre la importancia de los hábitos sostenibles y saludables, basándose en fundamentos científicos, para adoptarlos y promoverlos en su entorno. Actualmente uno de los mayores y más importantes retos a los que se enfrenta la humanidad es la degradación medioambiental que amenaza con poner en peligro el desarrollo económico y la sociedad de bienestar.</t>
  </si>
  <si>
    <t>El alumnado defiende con argumentos científicos por qué adoptar estilos de vida sostenibles y saludables, y los promueve en su entorno.</t>
  </si>
  <si>
    <t>El alumnado investiga evidencias científicas sobre hábitos sostenibles y saludables, elabora argumentos sólidos, los comunica de forma clara y modifica su propio comportamiento para ser más sostenible.</t>
  </si>
  <si>
    <t>No es repetir definiciones de sostenibilidad ni enumerar hábitos saludables de memoria. Es construir un discurso razonado con datos científicos.</t>
  </si>
  <si>
    <t>El alumnado analiza un problema de contaminación local y elabora un cartel argumentativo con datos para promover el transporte público.</t>
  </si>
  <si>
    <t>argumentar</t>
  </si>
  <si>
    <t>CE.CCG.4</t>
  </si>
  <si>
    <t>Aplicar el pensamiento científico y los razonamientos lógico-matemáticos, mediante la búsqueda y selección de estrategias y herramientas apropiadas, para resolver problemas relacionados con las ciencias experimentales.</t>
  </si>
  <si>
    <t>El alumno usa el pensamiento científico y las matemáticas para resolver problemas de ciencias experimentales.</t>
  </si>
  <si>
    <t>El alumnado selecciona estrategias y herramientas, aplica razonamientos lógico-matemáticos y resuelve problemas científicos de forma autónoma.</t>
  </si>
  <si>
    <t>No es solo aplicar fórmulas sin entender ni repetir procedimientos sin reflexión. No es un ejercicio mecánico.</t>
  </si>
  <si>
    <t>Resolver un problema de cinemática diseñando un experimento y calculando velocidades a partir de datos reales.</t>
  </si>
  <si>
    <t>resolver</t>
  </si>
  <si>
    <t>CE.CCG.5</t>
  </si>
  <si>
    <t>Analizar la contribución de la ciencia y de las personas que se dedican a ella, con perspectiva de género y entendiéndola como un proceso colectivo e interdisciplinar en continua construcción, para valorar su papel esencial en el progreso de la sociedad.</t>
  </si>
  <si>
    <t>El alumnado analiza cómo la ciencia avanza gracias a personas diversas y colectivos, valorando su impacto social con mirada crítica de género.</t>
  </si>
  <si>
    <t>El alumnado investiga biografías de científicos y científicas, identifica aportaciones colectivas e interdisciplinares, y reflexiona sobre el papel de la ciencia en el progreso social.</t>
  </si>
  <si>
    <t>No es memorizar nombres ni fechas de descubrimientos. No es un listado de inventos. Tampoco una celebración acrítica sin cuestionar sesgos de género.</t>
  </si>
  <si>
    <t>El alumnado elabora un póster colaborativo sobre el equipo del Proyecto Genoma Humano destacando el papel de científicas y la cooperación internacional.</t>
  </si>
  <si>
    <t>analizar</t>
  </si>
  <si>
    <t>CE.CCG.6</t>
  </si>
  <si>
    <t>Utilizar recursos variados, con sentido crítico y ético, para buscar y seleccionar información contrastada y establecer colaboraciones.</t>
  </si>
  <si>
    <t>El alumnado busca y selecciona información fiable con sentido crítico y ético, usando recursos variados y colaborando.</t>
  </si>
  <si>
    <t>El alumnado utiliza distintas fuentes (bibliotecas, bases de datos, web) para localizar información, la evalúa críticamente, selecciona la más fiable y trabaja en equipo para compartir hallazgos.</t>
  </si>
  <si>
    <t>No es copiar y pegar sin filtrar, ni aceptar la primera información que aparece. Tampoco es trabajar siempre en solitario; se fomenta la colaboración.</t>
  </si>
  <si>
    <t>Investigar el impacto de los microplásticos contrastando artículos científicos y noticias, y crear un mural colaborativo con propuestas.</t>
  </si>
  <si>
    <t>evaluar</t>
  </si>
  <si>
    <t>Competencia</t>
  </si>
  <si>
    <t>Verbo de desempeño</t>
  </si>
  <si>
    <t>Evidencia observable</t>
  </si>
  <si>
    <t>Instrumento sugerido</t>
  </si>
  <si>
    <t>Contexto en el aula</t>
  </si>
  <si>
    <t>Errata típica a evitar</t>
  </si>
  <si>
    <t>Peso sugerido %</t>
  </si>
  <si>
    <t>Plantear y responder cuestiones acerca de procesos observados en el entorno, siguiendo las pautas de las metodologías científicas.</t>
  </si>
  <si>
    <t>Formular y responder preguntas científicas basadas en procesos observados, aplicando las pautas de la metodología científica.</t>
  </si>
  <si>
    <t>El alumnado entrega un informe escrito donde formula preguntas científicas sobre un fenómeno observado y proporciona respuestas fundamentadas siguiendo el método científico.</t>
  </si>
  <si>
    <t>Rubrica produccion</t>
  </si>
  <si>
    <t>En el laboratorio, tras una observación, los alumnos elaboran preguntas y las responden siguiendo pautas científicas.</t>
  </si>
  <si>
    <t>El alumnado plantea preguntas sin basarse en la observación real, sino en ideas preconcebidas.</t>
  </si>
  <si>
    <t>Contrastar hipótesis realizando experimentos en laboratorios o entornos virtuales siguiendo las normas de seguridad correspondientes.</t>
  </si>
  <si>
    <t>Comparar hipótesis mediante experimentos presenciales o virtuales, cumpliendo las normas de seguridad.</t>
  </si>
  <si>
    <t>comparar</t>
  </si>
  <si>
    <t>El alumnado realiza experimentos siguiendo protocolos y normas de seguridad, y entrega un informe que contrasta las hipótesis iniciales con los resultados obtenidos.</t>
  </si>
  <si>
    <t>Grupos de 3-4 estudiantes realizan un experimento de laboratorio o simulación virtual y elaboran un informe final.</t>
  </si>
  <si>
    <t>Comunicar los resultados de un experimento o trabajo científico utilizando los recursos adecuados y de acuerdo a los principios éticos básicos.</t>
  </si>
  <si>
    <t>Comunicar resultados experimentales usando recursos adecuados y ética básica.</t>
  </si>
  <si>
    <t>comunicar</t>
  </si>
  <si>
    <t>El alumnado elabora y presenta un informe o exposición oral con resultados de un trabajo científico.</t>
  </si>
  <si>
    <t>Exposición / interacción oral</t>
  </si>
  <si>
    <t>Tras una práctica de laboratorio, el alumno expone sus resultados ante el grupo.</t>
  </si>
  <si>
    <t>Analizar y explicar fenómenos del entorno, representándolos mediante expresiones, tablas, gráficas, modelos, simulaciones, diagramas u otros formatos.</t>
  </si>
  <si>
    <t>Explicar fenómenos naturales representándolos mediante gráficas, modelos u otros formatos.</t>
  </si>
  <si>
    <t>El alumnado produce representaciones (tablas, gráficas, diagramas) de fenómenos del entorno y las interpreta oralmente o por escrito.</t>
  </si>
  <si>
    <t>Tras recoger datos experimentales, el alumno elabora gráficos y justifica las relaciones observadas.</t>
  </si>
  <si>
    <t>Los estudiantes dibujan la gráfica pero no relacionan la tendencia con la ley científica correspondiente.</t>
  </si>
  <si>
    <t>Explicar fenómenos que ocurren en el entorno, utilizando principios, leyes y teorías de las ciencias de la naturaleza.</t>
  </si>
  <si>
    <t>Explicar fenómenos cotidianos del entorno aplicando principios, leyes y teorías de las ciencias naturales de forma integrada.</t>
  </si>
  <si>
    <t>El alumnado realiza una exposición oral explicando un fenómeno del entorno, utilizando principios y leyes científicas.</t>
  </si>
  <si>
    <t>Tras trabajar un contenido científico, el alumnado explica un fenómeno cotidiano integrando los saberes adquiridos.</t>
  </si>
  <si>
    <t>Evaluar solo la descripción del fenómeno sin exigir el uso explícito de principios y teorías, confundiendo 'explicar' con 'describir'.</t>
  </si>
  <si>
    <t>Reconocer y analizar los fenómenos fisicoquímicos más relevantes, explicándolos a través de las principales leyes o teorías científicas.</t>
  </si>
  <si>
    <t>Analizar fenómenos fisicoquímicos relevantes utilizando leyes y teorías científicas para explicar su funcionamiento.</t>
  </si>
  <si>
    <t>El alumnado produce un texto escrito que identifica y explica un fenómeno fisicoquímico aplicando leyes o teorías científicas.</t>
  </si>
  <si>
    <t>Examen escrito</t>
  </si>
  <si>
    <t>Se presenta un fenómeno cotidiano o de laboratorio y el alumno debe explicarlo usando las leyes adecuadas.</t>
  </si>
  <si>
    <t>Evaluar solo el recuerdo de leyes en lugar del análisis y explicación de fenómenos reales.</t>
  </si>
  <si>
    <t>Explicar, utilizando los fundamentos científicos adecuados, los elementos y procesos básicos de la biosfera y la geosfera.</t>
  </si>
  <si>
    <t>Explicar los elementos y procesos básicos de la biosfera y geosfera empleando fundamentos científicos.</t>
  </si>
  <si>
    <t>El alumnado produce una exposición oral o escrita donde explica elementos y procesos de la biosfera y geosfera, justificando con principios científicos.</t>
  </si>
  <si>
    <t>Presentación en clase sobre un ecosistema o fenómeno geológico con apoyo de esquemas.</t>
  </si>
  <si>
    <t>Confundir biosfera con la totalidad de los seres vivos, olvidando su interacción con la geosfera.</t>
  </si>
  <si>
    <t>Adoptar y promover hábitos compatibles con un modelo de desarrollo sostenible y valorar su importancia utilizando fundamentos científicos.</t>
  </si>
  <si>
    <t>Argumentar y promover hábitos sostenibles y saludables fundamentados científicamente, valorando su importancia para el desarrollo sostenible.</t>
  </si>
  <si>
    <t>El alumnado produce un texto argumentativo o exposición oral donde justifica la adopción de hábitos sostenibles basándose en datos científicos y propone acciones concretas para su entorno.</t>
  </si>
  <si>
    <t>Debate o presentación sobre cómo los hábitos personales afectan al medio ambiente y al bienestar, usando evidencias científicas.</t>
  </si>
  <si>
    <t>Se limita a preguntar definiciones de desarrollo sostenible en lugar de evaluar la argumentación y propuesta de hábitos concretos.</t>
  </si>
  <si>
    <t>Adoptar y promover hábitos saludables (dieta equilibrada, higiene, vacunación, uso adecuado de antibióticos, rechazo al consumo de drogas, ejercicio físico, higiene del sueño, posturas adecuadas…) y valorar su importancia, utilizando los fundamentos de la fisiología humana.</t>
  </si>
  <si>
    <t>Elaborar y promover hábitos saludables justificándolos con fisiología humana.</t>
  </si>
  <si>
    <t>elaborar</t>
  </si>
  <si>
    <t>El alumnado elabora un plan individual de hábitos saludables basado en fundamentos fisiológicos.</t>
  </si>
  <si>
    <t>Diseño de un plan de salud personal y exposición al grupo.</t>
  </si>
  <si>
    <t>Evaluar solo el conocimiento teórico de fisiología sin aplicación a hábitos reales.</t>
  </si>
  <si>
    <t>Resolver problemas relacionados con fenómenos y procesos físicos, químicos, biológicos y geológicos, utilizando el pensamiento científico y el razonamiento lógico-matemático, buscando estrategias alternativas de resolución cuando sea necesario.</t>
  </si>
  <si>
    <t>Resolver problemas de ciencias experimentales usando pensamiento científico y estrategias matemáticas, buscando alternativas cuando sea necesario.</t>
  </si>
  <si>
    <t>El alumnado produce soluciones escritas a problemas interdisciplinares de ciencias, justificando la estrategia elegida y proponiendo alternativas si procede.</t>
  </si>
  <si>
    <t>Resolución de problemas que integren fenómenos físicos, químicos, biológicos y geológicos en situaciones reales o simuladas.</t>
  </si>
  <si>
    <t>Reducir la evaluación a problemas de una sola disciplina o no valorar las estrategias alternativas.</t>
  </si>
  <si>
    <t>Analizar críticamente la solución de un problema relacionado con fenómenos y procesos físicos, químicos, biológicos y geológicos, modificando las conclusiones o las estrategias utilizadas si la solución no es viable, o ante nuevos datos aportados. Analizar la contribución de la ciencia y de las personas que se dedican a ella, con perspectiva de género y entendiéndola como un proceso colectivo e interdisciplinar en continua construcción, para valorar su papel esencial en el progreso de la sociedad.</t>
  </si>
  <si>
    <t>Analizar críticamente una solución científica y modificarla si es necesario ante nuevos datos o inviabilidad.</t>
  </si>
  <si>
    <t>El alumnado entrega un informe donde analiza una solución, identifica limitaciones y propone modificaciones justificadas.</t>
  </si>
  <si>
    <t>Tras resolver un problema experimental, se aportan nuevos datos para revisar la solución.</t>
  </si>
  <si>
    <t>El alumnado enumera limitaciones pero no propone modificaciones concretas a la solución.</t>
  </si>
  <si>
    <t>Reconocer la ciencia como un área de conocimiento global, analizando la interrelación e interdependencia entre cada una de las disciplinas que la forman.</t>
  </si>
  <si>
    <t>Analizar la interrelación e interdependencia de las disciplinas científicas como un conocimiento global.</t>
  </si>
  <si>
    <t>El alumnado elabora un mapa conceptual o esquema que representa las conexiones entre disciplinas científicas.</t>
  </si>
  <si>
    <t>Trabajo cooperativo para identificar vínculos entre ciencias.</t>
  </si>
  <si>
    <t>El alumnado enumera disciplinas sin mostrar interdependencia real.</t>
  </si>
  <si>
    <t>Reconocer la relevancia de la ciencia en el progreso de la sociedad, valorando el importante papel que juegan las personas en el desempeño de la investigación científica.</t>
  </si>
  <si>
    <t>Valorar la relevancia de la ciencia en la sociedad y el papel de los investigadores.</t>
  </si>
  <si>
    <t>valorar</t>
  </si>
  <si>
    <t>El alumnado produce un texto argumentativo breve donde explica la relevancia de la investigación científica y el rol de los investigadores, incluyendo referencias a figuras científicas diversas.</t>
  </si>
  <si>
    <t>Tras leer biografías de científicos y científicas, debate guiado y redacción individual.</t>
  </si>
  <si>
    <t>Evaluar el reconocimiento como memorización de nombres y datos, en lugar de una valoración crítica y contextualizada.</t>
  </si>
  <si>
    <t>Buscar, contrastar y seleccionar información sobre fenómenos y procesos físicos, químicos, biológicos o geológicos en diferentes formatos, utilizando los recursos necesarios, tecnológicos o de otro tipo.</t>
  </si>
  <si>
    <t>Evaluar información científica de diversas fuentes, contrastando y seleccionando contenidos relevantes.</t>
  </si>
  <si>
    <t>El alumnado entrega un informe con fuentes contrastadas y seleccionadas sobre un proceso físico o biológico.</t>
  </si>
  <si>
    <t>Búsqueda guiada de información sobre un fenómeno natural, usando bases de datos y buscadores.</t>
  </si>
  <si>
    <t>El alumnado suele no verificar la actualidad de las fuentes, aceptando datos obsoletos.</t>
  </si>
  <si>
    <t>Establecer colaboraciones, utilizando los recursos necesarios en las diferentes etapas del proyecto científico, en la realización de actividades o en la resolución de problemas.</t>
  </si>
  <si>
    <t>El alumnado establece colaboraciones usando recursos necesarios en proyectos científicos o resolución de problemas.</t>
  </si>
  <si>
    <t>mediar</t>
  </si>
  <si>
    <t>El alumnado participa activamente en equipos, coordina acciones, comparte recursos y llega a acuerdos para avanzar en el proyecto.</t>
  </si>
  <si>
    <t>Observacion sistematica</t>
  </si>
  <si>
    <t>Trabajo cooperativo en proyectos de investigación o retos científicos.</t>
  </si>
  <si>
    <t>Evaluar solo el producto final sin considerar el proceso colaborativo.</t>
  </si>
  <si>
    <t>Bloque</t>
  </si>
  <si>
    <t>#</t>
  </si>
  <si>
    <t>Saber oficial</t>
  </si>
  <si>
    <t>Dimensión</t>
  </si>
  <si>
    <t>Saber previo necesario</t>
  </si>
  <si>
    <t>Conexión competencial</t>
  </si>
  <si>
    <t>Ejemplo actividad de aula</t>
  </si>
  <si>
    <t>Saberes básicos del decreto</t>
  </si>
  <si>
    <t>Metodologías propias de la investigación científica para la identificación y formulación de cuestiones, la elaboración de hipótesis y la comprobación experimental de las mismas.</t>
  </si>
  <si>
    <t>Experimentos y proyectos de investigación: uso de instrumental adecuado, controles experimentales y razonamiento lógico-matemático. Métodos de análisis de los resultados obtenidos en la resolución de cuestiones y problemas científicos relacionados con el entorno.</t>
  </si>
  <si>
    <t>Fuentes veraces y medios de colaboración: búsqueda de información científica en diferentes formatos y con herramientas adecuadas.</t>
  </si>
  <si>
    <t>Información científica: interpretación y producción con un lenguaje adecuado. Desarrollo del criterio propio basado en la evidencia y el razonamiento.</t>
  </si>
  <si>
    <t>Contribución de los científicos y las científicas a los principales hitos de la ciencia para el avance y la mejora de la sociedad. La ciencia en Aragón.</t>
  </si>
  <si>
    <t>Sistemas materiales macroscópicos: uso de modelos microscópicos para analizar sus propiedades y de sus estados de agregación, así como de los procesos físicos y químicos de cambio.</t>
  </si>
  <si>
    <t>Clasificación de los sistemas materiales en función de su composición: aplicación a la descripción de los sistemas naturales y a la resolución de problemas relacionados.</t>
  </si>
  <si>
    <t>La estructura interna de la materia y su relación con las regularidades que se producen en la tabla periódica. Reconocimiento de su importancia histórica y actual.</t>
  </si>
  <si>
    <t>Formación de compuestos químicos: la nomenclatura como base de una alfabetización científica básica que permita establecer una comunicación eficiente con toda la comunidad científica.</t>
  </si>
  <si>
    <t>Transformaciones químicas de los sistemas materiales y leyes que los rigen: importancia en los procesos industriales, medioambientales y sociales del mundo actual.</t>
  </si>
  <si>
    <t>Energía contenida en un sistema, sus propiedades y sus manifestaciones: teorema de conservación de la energía mecánica y procesos termodinámicos más relevantes. Resolución de problemas relacionados con el consumo energético y la necesidad de un desarrollo sostenible.</t>
  </si>
  <si>
    <t>El origen del universo, del Sistema Solar y de la Tierra: relación con sus características.</t>
  </si>
  <si>
    <t>Forma y movimientos de la Tierra y la Luna y sus efectos.</t>
  </si>
  <si>
    <t>El origen de la vida en la Tierra: hipótesis destacadas. La posibilidad de vida en otros planetas.</t>
  </si>
  <si>
    <t>Concepto de ecosistema: relación componentes bióticos y abióticos. Principales ecosistemas de Aragón.</t>
  </si>
  <si>
    <t>La geosfera: estructura, dinámica, procesos geológicos internos y externos. La teoría de la tectónica de placas.</t>
  </si>
  <si>
    <t>Las capas fluidas de la Tierra: funciones, dinámica, interacción con la superficie terrestre y los seres vivos en la edafogénesis.</t>
  </si>
  <si>
    <t>Los seres vivos como componentes bióticos del ecosistema: clasificación, características y adaptaciones al medio. Especies protegidas e invasoras presentes en Aragón.</t>
  </si>
  <si>
    <t>Dinámica de los ecosistemas: flujos de energía, ciclos de la materia y relaciones tróficas. Resolución de problemas relacionados.</t>
  </si>
  <si>
    <t>Principales problemas medioambientales (calentamiento global, agujero de la capa de ozono, destrucción de los espacios naturales, pérdida de la biodiversidad…) y riesgos geológicos: causas y consecuencias.</t>
  </si>
  <si>
    <t>El modelo de desarrollo sostenible: importancia. Recursos renovables y no renovables: importancia de su uso y explotación responsables. Las energías renovables. La gestión de residuos. La economía circular. Los Objetivos del Desarrollo Sostenible y la Agenda 2030 en Aragón.</t>
  </si>
  <si>
    <t>La relación entre la conservación medioambiental, la salud humana y el desarrollo económico de la sociedad.</t>
  </si>
  <si>
    <t>Las enfermedades infecciosas y no infecciosas: causas, prevención y tratamiento. Las zoonosis y las pandemias. El mecanismo y la importancia de las vacunas y del uso adecuado de los antibióticos. Principales características e importancia biológica de las biomoléculas orgánicas. La expresión génica: dogma central de la biología molecular. La ingeniería genética y la biotecnología: técnicas, aplicaciones actuales y posibilidades para el futuro. La herencia de los caracteres: resolución de problemas.</t>
  </si>
  <si>
    <t>Las principales biomoléculas (glúcidos, lípidos, proteínas y ácidos nucleicos): estructura básica y relación con sus funciones e importancia biológica.</t>
  </si>
  <si>
    <t>Expresión de la información genética: procesos implicados. Características del código genético y relación con su función biológica.</t>
  </si>
  <si>
    <t>Técnicas de ingeniería genética: PCR, enzimas de restricción, clonación molecular y CRISPR-CAS9. Posibilidades de la manipulación dirigida del ADN.</t>
  </si>
  <si>
    <t>Aplicaciones y repercusiones de la biotecnología: agricultura, ganadería, medicina o recuperación medioambiental. Importancia biotecnológica de los microorganismos.</t>
  </si>
  <si>
    <t>La transmisión genética de caracteres: resolución de problemas y análisis de la probabilidad de herencia de alelos o de la manifestación de fenotipos.</t>
  </si>
  <si>
    <t>Fuerzas fundamentales de la naturaleza: los procesos físicos más relevantes del entorno natural, como los fenómenos electromagnéticos, el movimiento de los planetas o los procesos nucleares.</t>
  </si>
  <si>
    <t>Leyes de la estática: estructuras en relación con la física, la biología, la geología o la ingeniería.</t>
  </si>
  <si>
    <t>Leyes de la mecánica relacionadas con el movimiento: comportamiento de un objeto móvil y sus aplicaciones, por ejemplo, en la seguridad vial o en el desarrollo tecnológico.</t>
  </si>
  <si>
    <t>Rúbricas IA por competencia específica</t>
  </si>
  <si>
    <t>CE</t>
  </si>
  <si>
    <t>Peso recom. %</t>
  </si>
  <si>
    <t>Instrumento principal</t>
  </si>
  <si>
    <t>Nivel</t>
  </si>
  <si>
    <t>Etiqueta</t>
  </si>
  <si>
    <t>Rango</t>
  </si>
  <si>
    <t>Descriptor / Ejemplo evidencia</t>
  </si>
  <si>
    <t>Rúbrica genérica</t>
  </si>
  <si>
    <t>No conseguido</t>
  </si>
  <si>
    <t>0-49%</t>
  </si>
  <si>
    <t>Sigue procedimientos científicos de manera incompleta o imprecisa, con ayuda constante del docente. No logra plantear preguntas, experimentar o comunicar resultados de forma autónoma.
→ Sigue un guion de laboratorio sin comprender los pasos. Al medir el pH de una disolución, no calibra el pHímetro y anota valores incorrectos sin cuestionarlos.</t>
  </si>
  <si>
    <t>En proceso</t>
  </si>
  <si>
    <t>50-69%</t>
  </si>
  <si>
    <t>Aplica metodologías científicas con algunas imprecisiones o con apoyo puntual. Plantea cuestiones sencillas, realiza experimentos básicos siguiendo indicaciones, y comunica resultados de forma parcial.
→ Plantea una hipótesis sobre la velocidad de reacción con la temperatura, pero no controla todas las variables. Realiza el experimento con ayuda y comunica resultados en una tabla, pero sin discusión.</t>
  </si>
  <si>
    <t>Adquirido</t>
  </si>
  <si>
    <t>70-89%</t>
  </si>
  <si>
    <t>Aplica correctamente las metodologías científicas de forma autónoma. Formula preguntas investigables, diseña y ejecuta experimentos siguiendo normas de seguridad, y comunica resultados de manera clara y estructurada.
→ Diseña un experimento para medir la velocidad de caída de objetos de diferente masa, controla variables, utiliza un cronómetro y calcula valores medios. Presenta un informe con gráficos y conclusiones coherentes.</t>
  </si>
  <si>
    <t>Avanzado</t>
  </si>
  <si>
    <t>90-100%</t>
  </si>
  <si>
    <t>Integra y transfiere las metodologías científicas a contextos nuevos o interdisciplinares. Evalúa críticamente los procedimientos, propone mejoras y comunica resultados con rigor y creatividad.
→ Ante un problema de contaminación local, diseña un estudio que combina análisis de suelos (geología), calidad del agua (química) y biodiversidad (biología). Ajusta métodos según limitaciones y presenta un informe con recomendaciones argumentadas.</t>
  </si>
  <si>
    <t>Identifica fenómenos del entorno con ayuda, pero no logra explicarlos utilizando principios científicos de forma coherente. Confunde leyes o teorías y no representa correctamente los procesos.
→ En una pregunta sobre la fotosíntesis, menciona que las plantas usan luz, pero no relaciona correctamente los reactivos y productos ni aplica las leyes de conservación de la materia.</t>
  </si>
  <si>
    <t>Explica fenómenos del entorno utilizando principios científicos de manera básica, aunque con imprecisiones o falta de profundidad. Representa parcialmente los procesos (tablas, gráficas) y reconoce algunas leyes, pero sin integrar conceptos.
→ Al explicar el ciclo del agua, menciona evaporación y condensación, pero no incluye la transpiración ni la relación con la energía solar. Representa un diagrama simple con flechas, pero omite etiquetas clave.</t>
  </si>
  <si>
    <t>Analiza y explica fenómenos del entorno de forma completa, utilizando principios, leyes y teorías científicas adecuadas. Representa procesos mediante expresiones, tablas, gráficas o modelos con precisión. Integra conceptos de la biosfera y geosfera para una visión holística.
→ En una actividad sobre el efecto invernadero, explica los mecanismos de absorción de radiación, representa mediante gráficas el aumento de CO₂ y relaciona con el balance energético terrestre, citando leyes de la termodinámica.</t>
  </si>
  <si>
    <t>Explica fenómenos complejos del entorno de manera interdisciplinar, aplicando principios científicos a contextos nuevos o no trabajados. Evalúa la validez de modelos y propone mejoras. Demuestra capacidad de transferencia y síntesis, integrando saberes de distintas ramas científicas.
→ Ante un problema de contaminación de un acuífero, diseña un modelo que integra procesos geológicos (permeabilidad), químicos (solubilidad) y biológicos (biorremediación), justificando con leyes de Darcy, equilibrio químico y metabolismo microbiano.</t>
  </si>
  <si>
    <t>Identifica de forma aislada conceptos de sostenibilidad y salud, pero no los relaciona ni argumenta su importancia.
→ Enumera dos hábitos saludables (p. ej., dieta equilibrada) sin justificar su base científica ni su relación con el desarrollo sostenible.</t>
  </si>
  <si>
    <t>Explica la relación entre algún hábito y sus consecuencias para la salud o el medio ambiente, pero sin integrar ambos aspectos ni proponer acciones personales.
→ Describe cómo una dieta equilibrada reduce el riesgo de enfermedades, pero no conecta con el impacto ambiental ni menciona su adopción personal.</t>
  </si>
  <si>
    <t>Argumenta con fundamentos científicos la importancia de adoptar estilos de vida sostenibles y saludables, y muestra evidencia de haber incorporado algún hábito en su vida cotidiana.
→ Presenta un informe que analiza el impacto ambiental y sanitario del consumo de plásticos, y detalla cómo ha reducido su uso personal de plásticos de un solo uso.</t>
  </si>
  <si>
    <t>Transfiere sus argumentos a contextos sociales, proponiendo y ejecutando acciones de promoción de hábitos sostenibles y saludables en su entorno, evaluando su impacto.
→ Diseña y lleva a cabo una campaña en el instituto para fomentar el consumo de agua del grifo, midiendo la reducción de envases plásticos y recogiendo testimonios de compañeros.</t>
  </si>
  <si>
    <t>Intenta resolver problemas pero necesita ayuda constante para seleccionar estrategias. Aplica razonamientos básicos con errores frecuentes. No analiza la solución o lo hace de forma superficial e incorrecta.
→ Resuelve un problema de cinemática copiando pasos de un ejemplo, pero no justifica el uso de la fórmula. Al preguntarle si la solución es razonable, no sabe responder.</t>
  </si>
  <si>
    <t>Selecciona estrategias adecuadas para problemas habituales, aunque puede requerir orientación ocasional. Resuelve con cierta precisión pero comete errores menores en razonamiento. Analiza la solución identificando errores evidentes, pero sin profundidad.
→ Resuelve un problema de estequiometría usando el factor de conversión correcto, pero olvida ajustar la ecuación. Reconoce que el resultado no coincide con lo esperado tras indicarle que revise.</t>
  </si>
  <si>
    <t>Selecciona y aplica estrategias y herramientas de forma autónoma y eficaz. Resuelve problemas con razonamiento lógico-matemático correcto y justifica los pasos. Analiza críticamente la solución, detecta errores y sugiere mejoras.
→ Resuelve un problema de genética de poblaciones aplicando Hardy-Weinberg y justifica cada paso. Al final, comprueba el resultado con datos empíricos y explica posibles desviaciones.</t>
  </si>
  <si>
    <t>Transfiere estrategias a contextos nuevos e integra conceptos de varias disciplinas. Propone soluciones alternativas y evalúa su eficiencia. Realiza un análisis crítico exhaustivo, incluyendo limitaciones y alcance del modelo utilizado.
→ Ante un problema sobre el calentamiento global, combina modelos físicos (balance energético), químicos (concentración de CO₂) y biológicos (sumideros de carbono). Propone dos vías de solución, las compara y justifica la más viable.</t>
  </si>
  <si>
    <t>Identifica de forma aislada algún científico o científica, sin establecer relación con el carácter colectivo o interdisciplinar de la ciencia, ni considerar la perspectiva de género.
→ Menciona a Marie Curie como científica, pero no analiza su contexto ni el papel de otras mujeres en la ciencia.</t>
  </si>
  <si>
    <t>Reconoce la ciencia como proceso colectivo e interdisciplinar, pero no incorpora la perspectiva de género o lo hace de forma superficial. La valoración del progreso social resulta genérica.
→ Explica que la ciencia avanza gracias a equipos de diferentes disciplinas, pero no menciona desigualdades de género ni cita a científicas concretas.</t>
  </si>
  <si>
    <t>Analiza la contribución de la ciencia a la sociedad considerando el carácter colectivo, interdisciplinar y en continua construcción, e integra la perspectiva de género al valorar el papel de las personas dedicadas a la ciencia.
→ Presenta un trabajo donde describe cómo el trabajo conjunto de físicas, químicas y biólogas condujo a un avance médico, y analiza el escaso reconocimiento histórico de las mujeres en ese proceso.</t>
  </si>
  <si>
    <t>Evalúa críticamente la contribución de la ciencia al progreso social, argumentando con ejemplos complejos la interdependencia entre disciplinas y el impacto de la desigualdad de género. Propone acciones para fomentar una ciencia más inclusiva y transferir ese conocimiento a contextos reales.
→ En un debate, argumenta cómo la falta de diversidad de género en la investigación sobre inteligencia artificial genera sesgos, y propone medidas para integrar equipos multidisciplinares y paritarios.</t>
  </si>
  <si>
    <t>Busca información de forma desorganizada en una sola fuente, sin contrastar ni valorar críticamente. No establece colaboraciones relevantes o las evita.
→ Entrega un único enlace de Wikipedia sin verificar; en trabajo grupal no responde a mensajes del equipo.</t>
  </si>
  <si>
    <t>Busca en varias fuentes, contrasta parcialmente la información con ayuda, pero selecciona sin aplicar criterios éticos o críticos sólidos. Colabora de forma reactiva, siguiendo instrucciones.
→ Usa tres páginas web, compara datos básicos, pero incluye una fuente no fiable sin detectarlo; en el grupo aporta solo si se le pide explícitamente.</t>
  </si>
  <si>
    <t>Busca y selecciona información variada, la contrasta con fuentes fiables y aplica criterios críticos y éticos básicos (cita autoría, evita sesgos). Colabora activamente, aportando y compartiendo recursos en las etapas del proyecto.
→ Elabora una tabla comparativa de 5 fuentes sobre cambio climático, descarta las no científicas y referencia correctamente; en el equipo propone un plan de búsqueda y comparte hallazgos.</t>
  </si>
  <si>
    <t>Integra información de múltiples fuentes contrastadas, evalúa críticamente la fiabilidad y relevancia, y la aplica de forma original para resolver problemas. Lidera colaboraciones, organizando tareas y mediando para alcanzar consensos éticos.
→ Diseña un protocolo de búsqueda para un estudio sobre microplásticos, cruza bases de datos científicas, detecta sesgos en una fuente y propone alternativas; coordina un equipo de 4 personas distribuyendo roles y resolviendo desacuerdos.</t>
  </si>
  <si>
    <t>Secuenciación trimestral</t>
  </si>
  <si>
    <t>Trimestre</t>
  </si>
  <si>
    <t>Título pedagógico</t>
  </si>
  <si>
    <t>Horas estimadas</t>
  </si>
  <si>
    <t>SDA recomendada</t>
  </si>
  <si>
    <t>Saberes principales</t>
  </si>
  <si>
    <t>Criterios evaluables</t>
  </si>
  <si>
    <t>Competencias dominantes</t>
  </si>
  <si>
    <t>La materia y la energía: de los átomos a la industria</t>
  </si>
  <si>
    <t>SDA: '¿Qué hay en mi despensa?'. Análisis químico de productos cotidianos, su nomenclatura, reacciones de síntesis industrial y el coste energético de su producción.</t>
  </si>
  <si>
    <t xml:space="preserve">
• Sistemas materiales macroscópicos: modelos microscópicos, estados de agregación y cambios físicos/químicos.
• Clasificación de los sistemas materiales en función de su composición: descripción de sistemas naturales.
• La estructura interna de la materia y regularidades en la tabla periódica: importancia histórica y actual.
• Formación de compuestos químicos: nomenclatura y alfabetización científica.
• Transformaciones químicas y leyes que los rigen: procesos industriales, medioambientales y sociales.
• Energía contenida en un sistema: teorema de conservación de la energía mecánica y procesos termodinámicos.
• Resolución de problemas relacionados con el consumo energético y desarrollo sostenible.</t>
  </si>
  <si>
    <t>2.1: Analizar y explicar fenómenos del entorno mediante expresiones, tablas y gráficas.
2.3: Reconocer y analizar fenómenos fisicoquímicos mediante principios de termodinámica y estequiometría.
4.1: Resolver problemas relacionados con procesos físicos y químicos.
4.2: Analizar críticamente la solución de problemas físico-químicos.</t>
  </si>
  <si>
    <t>CE.CCG.2
CE.CCG.4</t>
  </si>
  <si>
    <t>Instrumentos / evaluación</t>
  </si>
  <si>
    <t>Pruebas de resolución de problemas de estequiometría y energía, informes de laboratorio sobre cambios de estado y formulación química.</t>
  </si>
  <si>
    <t>La Tierra y el código de la vida: geología y biotecnología</t>
  </si>
  <si>
    <t>SDA: 'Jurassic Lab'. Simulación de técnicas de ingeniería genética y análisis de fósiles o estructuras geológicas locales de Aragón para entender la evolución y la tectónica.</t>
  </si>
  <si>
    <t xml:space="preserve">
• El origen del universo, del Sistema Solar y de la Tierra.
• Forma y movimientos de la Tierra y la Luna.
• El origen de la vida en la Tierra e hipótesis de vida en otros planetas.
• Concepto de ecosistema: componentes bióticos y abióticos. Ecosistemas de Aragón.
• La geosfera: estructura, dinámica y tectónica de placas.
• Las capas fluidas de la Tierra: dinámica, edafogénesis e interacción con seres vivos.
• Los seres vivos: clasificación, adaptaciones y especies protegidas/invasoras en Aragón.
• Biomoléculas orgánicas (glúcidos, lípidos, proteínas y ácidos nucleicos): estructura y función.
• Expresión de la información genética: dogma central y código genético.
• Técnicas de ingeniería genética: PCR, enzimas de restricción, clonación y CRISPR-CAS9.
• Aplicaciones de la biotecnología en agricultura, medicina y medio ambiente.
• La herencia de los caracteres: resolución de problemas y probabilidad de alelos.</t>
  </si>
  <si>
    <t>2.2: Explicar fenómenos del entorno utilizando teorías de las ciencias de la Tierra.
2.4: Explicar elementos y procesos básicos de la biología molecular y genética.
3.2: Adoptar y promover hábitos saludables basados en el conocimiento de biomoléculas.
6.1: Buscar y seleccionar información contrastada sobre procesos biológicos y geológicos.</t>
  </si>
  <si>
    <t>CE.CCG.2
CE.CCG.6</t>
  </si>
  <si>
    <t>Mapas conceptuales de dinámica terrestre, resolución de problemas de genética mendeliana y debates sobre bioética en biotecnología.</t>
  </si>
  <si>
    <t>Fuerzas, salud y sostenibilidad: el futuro del planeta</t>
  </si>
  <si>
    <t>SDA: 'Misión 2030 Aragón'. Proyecto de investigación colaborativo sobre un riesgo geológico local o un problema de salud pública, proponiendo soluciones basadas en la física y la sostenibilidad.</t>
  </si>
  <si>
    <t xml:space="preserve">
• Fuerzas fundamentales de la naturaleza: electromagnetismo, movimiento planetario y procesos nucleares.
• Leyes de la estática: estructuras en ingeniería y biología.
• Leyes de la mecánica: seguridad vial y desarrollo tecnológico.
• Dinámica de los ecosistemas: flujos de energía, ciclos de la materia y relaciones tróficas.
• Principales problemas medioambientales: calentamiento global, capa de ozono y pérdida de biodiversidad.
• Riesgos geológicos: causas y consecuencias.
• Modelo de desarrollo sostenible, energías renovables, gestión de residuos y economía circular.
• ODS y Agenda 2030 en Aragón.
• Relación entre conservación medioambiental, salud humana y desarrollo económico.
• Enfermedades infecciosas y no infecciosas: zoonosis, pandemias y vacunas.
• Uso adecuado de antibióticos e importancia biológica de microorganismos.</t>
  </si>
  <si>
    <t>3.1: Adoptar y promover hábitos compatibles con el desarrollo sostenible.
5.1: Reconocer la ciencia como área global e interdependiente.
5.2: Reconocer la relevancia de la ciencia en el progreso social y el papel de Aragón.
6.2: Establecer colaboraciones en proyectos científicos.</t>
  </si>
  <si>
    <t>CE.CCG.3
CE.CCG.5</t>
  </si>
  <si>
    <t>Proyecto final de investigación, análisis de casos de seguridad vial mediante leyes de la mecánica y ensayos sobre salud pública.</t>
  </si>
  <si>
    <t>Situaciones de aprendizaje sugeridas (SDA)</t>
  </si>
  <si>
    <t>SDA 1</t>
  </si>
  <si>
    <t>Argumenta con ciencia: la desertificación en Aragón</t>
  </si>
  <si>
    <t>Subtítulo</t>
  </si>
  <si>
    <t>Un podcast para tu ayuntamiento</t>
  </si>
  <si>
    <t>Contexto</t>
  </si>
  <si>
    <t>La comarca de los Monegros, en Aragón, sufre un proceso de desertificación acelerado. El ayuntamiento necesita un material divulgativo basado en datos científicos para sensibilizar a la población y promover prácticas sostenibles.</t>
  </si>
  <si>
    <t>Reto central</t>
  </si>
  <si>
    <t>Crear un podcast divulgativo que explique, con datos y fundamentos científicos, el proceso de desertificación en la comarca, y proponga hábitos sostenibles para frenarlo, dirigido al ayuntamiento y vecinos.</t>
  </si>
  <si>
    <t>Recursos</t>
  </si>
  <si>
    <t xml:space="preserve">
• Datos del Observatorio de la Desertificación del Valle del Ebro
• Mapas de vegetación y usos del suelo (IDE Aragón)
• Micrófonos y software de edición de audio (Audacity)
• Guía de elaboración de podcasts científicos</t>
  </si>
  <si>
    <t>Transversales</t>
  </si>
  <si>
    <t>Educación para el desarrollo sostenible, conciencia ambiental y tratamiento crítico de la información.</t>
  </si>
  <si>
    <t>Fase</t>
  </si>
  <si>
    <t>Duración</t>
  </si>
  <si>
    <t>Descripción</t>
  </si>
  <si>
    <t>Evidencia recogida</t>
  </si>
  <si>
    <t>Activación y planteamiento del reto</t>
  </si>
  <si>
    <t>1 sesión</t>
  </si>
  <si>
    <t>Se presenta la noticia de que la comarca está en riesgo de desertificación. El alumnado, en equipos, formula preguntas e hipótesis iniciales. Se acota la pregunta guía.</t>
  </si>
  <si>
    <t>Cuaderno de equipo con preguntas e hipótesis.</t>
  </si>
  <si>
    <t>Adquisición guiada de saberes</t>
  </si>
  <si>
    <t>2 sesiones</t>
  </si>
  <si>
    <t>Se trabajan los procesos de desertificación (erosión, pérdida de fertilidad, cambio climático), la interpretación de mapas de vegetación y suelo, y los hábitos sostenibles. Se analizan ejemplos de podcasts científicos.</t>
  </si>
  <si>
    <t>Actividades de análisis de mapas y textos científicos.</t>
  </si>
  <si>
    <t>Aplicación al reto</t>
  </si>
  <si>
    <t>Cada equipo obtiene datos del Observatorio de la Desertificación para su comarca (o una cercana), los analiza y representa en gráficos o mapas. Relaciona los datos con los procesos estudiados.</t>
  </si>
  <si>
    <t>Hoja de datos y gráficos interpretados.</t>
  </si>
  <si>
    <t>Producción y comunicación</t>
  </si>
  <si>
    <t>Elaboran el guión del podcast, graban y editan el audio. Incluyen los datos representados y las propuestas. Se realiza una revisión por pares del guión.</t>
  </si>
  <si>
    <t>Guión, archivo de audio editado.</t>
  </si>
  <si>
    <t>Reflexión y evaluación</t>
  </si>
  <si>
    <t>Escuchan los podcasts de otros equipos, coevalúan usando una rúbrica y realizan una autoevaluación. Se asignan niveles de logro 1-4 a cada criterio.</t>
  </si>
  <si>
    <t>Rúbrica cumplimentada y diana de autoevaluación.</t>
  </si>
  <si>
    <t>SDA 2</t>
  </si>
  <si>
    <t>Mide la radiación solar de tu instituto</t>
  </si>
  <si>
    <t>Una investigación con datos primarios sobre la energía solar disponible</t>
  </si>
  <si>
    <t>El instituto quiere instalar paneles solares para reducir su factura energética, pero necesita saber qué zonas del tejado o del patio reciben más radiación solar a lo largo del día y en distintas estaciones. El alumnado de Ciencias Generales se ofrece a realizar un estudio previo que sirva de base para la decisión.</t>
  </si>
  <si>
    <t>Diseñar y realizar un estudio de campo para medir la radiación solar (temperatura y/o intensidad lumínica) en diferentes ubicaciones del instituto y a diferentes horas, analizar los datos obtenidos y elaborar un informe técnico con recomendaciones para la posible instalación de paneles solares.</t>
  </si>
  <si>
    <t xml:space="preserve">
• Termómetros digitales o sensores de temperatura
• Luxómetros o aplicación móvil que mida la intensidad lumínica
• Hojas de registro impresas y lápices
• Ordenadores con hoja de cálculo (LibreOffice Calc o similar)
• Cartulina, rotuladores e impresora para los pósteres</t>
  </si>
  <si>
    <t>Educación ambiental (energías renovables) y tratamiento crítico de datos (estadística básica).</t>
  </si>
  <si>
    <t>Se presenta el encargo del equipo directivo y se debate la pregunta guía. Cada equipo formula hipótesis sobre las zonas con mayor radiación solar y las registra en su cuaderno.</t>
  </si>
  <si>
    <t>Anotaciones de hipótesis en el cuaderno de laboratorio.</t>
  </si>
  <si>
    <t>Estudio de los movimientos de la Tierra (rotación y traslación) y su relación con la radiación solar. Aprendizaje del uso de termómetros, luxómetros y hojas de cálculo. Diseño del protocolo de medición: puntos, horarios y frecuencia.</t>
  </si>
  <si>
    <t>Ejercicios resueltos sobre movimientos terrestres y radiación.</t>
  </si>
  <si>
    <t>Recogida de datos en las zonas seleccionadas (patio, tejado, sombras) durante diferentes horas del día, utilizando los instrumentos y siguiendo el protocolo. Cada equipo registra sus mediciones en una tabla.</t>
  </si>
  <si>
    <t>Hoja de registro con datos brutos.</t>
  </si>
  <si>
    <t>Análisis de los datos: elaboración de gráficas y extracción de conclusiones. Redacción del informe científico (introducción, metodología, resultados, discusión y conclusiones) y diseño del póster divulgativo. Se prepara la defensa oral.</t>
  </si>
  <si>
    <t>Informe y póster terminados.</t>
  </si>
  <si>
    <t>Exposición de los pósteres ante el equipo directivo y la comisión de sostenibilidad (simulada con otros docentes). Coevaluación entre equipos y autoevaluación mediante diana. Asignación de niveles de logro 1-4 para cada criterio.</t>
  </si>
  <si>
    <t>SDA 3</t>
  </si>
  <si>
    <t>Pinta el cosmos en tu barrio</t>
  </si>
  <si>
    <t>Un mural solar a escala para la comunidad</t>
  </si>
  <si>
    <t>El ayuntamiento del municipio ofrece un muro en un parque público para un proyecto educativo que fomente la cultura científica. El alumnado debe diseñar y ejecutar un mural del Sistema Solar a escala, acompañado de paneles explicativos, para que la comunidad lo disfrute.</t>
  </si>
  <si>
    <t>Crear un mural del Sistema Solar a escala que incluya los planetas con sus tamaños relativos y distancias al Sol, y un panel que explique las leyes de Kepler y el movimiento orbital, destinado a los vecinos del barrio.</t>
  </si>
  <si>
    <t xml:space="preserve">
• Pinturas acrílicas y brochas
• Cinta métrica y cuerdas para marcar
• Calculadoras y hojas de cálculo
• Acceso a internet para búsqueda de datos planetarios
• Papel milimetrado y rotuladores
• Panel de corcho o madera para el cartel explicativo</t>
  </si>
  <si>
    <t>Educación artística y comunicación científica; fomento de la participación ciudadana y el sentido de pertenencia al barrio.</t>
  </si>
  <si>
    <t>Se presenta la oferta del ayuntamiento y se visionan ejemplos de murales científicos. El alumnado, en grupos, anota preguntas sobre el Sistema Solar y propone ideas iniciales para el mural.</t>
  </si>
  <si>
    <t>Cuaderno de equipo con preguntas y bocetos iniciales.</t>
  </si>
  <si>
    <t>3 sesiones</t>
  </si>
  <si>
    <t>Sesiones teórico-prácticas sobre el Sistema Solar: tamaños, distancias, órbitas, leyes de Kepler y la gravedad. Se realiza un taller de proporciones y escalas, y se practica la representación de datos en gráficas.</t>
  </si>
  <si>
    <t>Ejercicios de escalas y resolución de problemas astronómicos.</t>
  </si>
  <si>
    <t>Se mide el muro y se decide la escala definitiva. Cada equipo diseña su parte del mural (planetas asignados) y calcula posiciones y tamaños. Se crea un guion gráfico del mural.</t>
  </si>
  <si>
    <t>Cálculos de escala y diseño detallado en papel milimetrado.</t>
  </si>
  <si>
    <t>Se traslada el diseño al muro mediante pintura y se elabora el panel explicativo. Preparación de una breve inauguración para los vecinos con explicaciones orales.</t>
  </si>
  <si>
    <t>Mural terminado, panel informativo y guión de la presentación.</t>
  </si>
  <si>
    <t>Cada equipo presenta su contribución al mural y reflexiona sobre el proceso. Se aplica la rúbrica de cada criterio, con autoevaluación y coevaluación.</t>
  </si>
  <si>
    <t>Rúbrica cumplimentada por cada equipo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</si>
  <si>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</si>
  <si>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</si>
  <si>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</si>
  <si>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</si>
  <si>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</si>
  <si>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</si>
  <si>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</si>
  <si>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Ofrecer tutoriales multimedia interactivos sobre procedimientos científicos (titulación, microscopía) mediante simulaciones accesibles por códigos QR.
• Facilitar organizadores gráficos y diagramas de flujo que mapeen las metodologías científicas de cada disciplina (física, química, biología, geología).
• Usar modelos de realidad aumentada para visualizar y manipular el montaje de instrumentos de laboratorio (mechero Bunsen, microscopio).</t>
  </si>
  <si>
    <t>Acción y expresión</t>
  </si>
  <si>
    <t>Proporcionar múltiples formas de expresión</t>
  </si>
  <si>
    <t xml:space="preserve">
• Permitir grabar un videotutorial del protocolo experimental con captura de pantalla y voz en off, o crear una animación stop-motion del proceso.
• Ofrecer la opción de redactar informes de laboratorio con plantillas de estructura variable (abierta, guiada) o diseñar una infografía resumen.
• Posibilitar la presentación oral del diseño experimental mediante podcast o diapositivas narradas, con retroalimentación previa a la entrega final.</t>
  </si>
  <si>
    <t>Implicación / motivación</t>
  </si>
  <si>
    <t>Proporcionar múltiples formas de motivación</t>
  </si>
  <si>
    <t xml:space="preserve">
• Ofrecer elección del contexto real de la cuestión científica (calidad del agua, fermentación, erosión) ligado al entorno local o intereses personales.
• Implementar un 'desafío científico' donde grupos compitan por diseñar el protocolo experimental más eficiente, con criterios ajustables al nivel de dificultad.
• Proporcionar listas de autoevaluación y metas progresivas para que el alumnado monitorice su dominio de habilidades procedimentales y elija en qué centrarse.</t>
  </si>
  <si>
    <t>CE.2</t>
  </si>
  <si>
    <t>REPRESENTACIÓN</t>
  </si>
  <si>
    <t xml:space="preserve">
• Simulaciones interactivas de procesos naturales (ej. ciclo del carbono, dinámica de ecosistemas) con parámetros ajustables para observar cambios.
• Textos explicativos con tres niveles de complejidad y mapas conceptuales que relacionen leyes y teorías científicas.
• Diagramas anotados con audio que describan visual y auditivamente sistemas como la fotosíntesis o la tectónica de placas.</t>
  </si>
  <si>
    <t>EXPRESIÓN</t>
  </si>
  <si>
    <t xml:space="preserve">
• Creación de una infografía digital explicando un proceso natural, con herramientas como Canva o Genially, y posterior defensa oral.
• Exposición oral con apoyo de maqueta o modelo 3D, seguida de preguntas del público.
• Diseño de un experimento sencillo para comprobar una hipótesis sobre un fenómeno local (ej. efecto de la temperatura en la fotosíntesis de plantas acuáticas).</t>
  </si>
  <si>
    <t>MOTIVACIÓN</t>
  </si>
  <si>
    <t xml:space="preserve">
• Elección de un problema ambiental local (contaminación, sequía) para aplicar principios científicos en su análisis y propuesta de solución.
• Retos escalonados: explicar el proceso, predecir cambios al alterar variables y proponer un modelo alternativo.
• Vinculación de los contenidos con noticias actuales de ciencia (artículos de prensa, documentales) para debatir su veracidad y relevancia.</t>
  </si>
  <si>
    <t>CE.3</t>
  </si>
  <si>
    <t>Proporcionar múltiples formas de representación del contenido científico sobre sostenibilidad y salud.</t>
  </si>
  <si>
    <t xml:space="preserve">
• Ofrecer una selección de artículos científicos y divulgativos con diferentes niveles de complejidad (Nature, The Conversation, blogs de ciencia).
• Proporcionar infografías interactivas que comparen indicadores ambientales y de salud (huella ecológica, esperanza de vida, emisiones).
• Incluir pódcasts o vídeos cortos de expertos en ciencias ambientales y nutrición, con subtítulos y transcripciones disponibles.</t>
  </si>
  <si>
    <t>Proporcionar múltiples formas de expresión para que el alumnado argumente basándose en fundamentos científicos.</t>
  </si>
  <si>
    <t xml:space="preserve">
• Permitir elaborar un informe escrito con citas científicas o un póster digital que sintetice evidencias sobre un estilo de vida sostenible.
• Organizar un debate oral grabado donde el alumnado defienda una postura científica sobre la relación entre alimentación, actividad física y cambio climático.
• Posibilitar la creación de un recurso divulgativo (vídeo, infografía animada, artículo de blog) dirigido a adolescentes, usando datos reales del IPCC o la OMS.</t>
  </si>
  <si>
    <t>Proporcionar múltiples formas de implicación, conectando la competencia con intereses y contextos relevantes.</t>
  </si>
  <si>
    <t xml:space="preserve">
• Plantear un reto de diseño: 'Propón una campaña de concienciación para tu centro educativo basada en datos científicos locales (consumo de agua, reciclaje, menú escolar)'.
• Ofrecer opciones de profundización: quienes quieran pueden investigar el impacto ambiental de la producción de un alimento concreto y presentar alternativas.
• Incluir la autoevaluación mediante rúbricas que el alumnado pueda elegir (centrada en el proceso o en el producto) para favorecer la toma de decisiones.</t>
  </si>
  <si>
    <t>CE.4</t>
  </si>
  <si>
    <t>Proporcionar múltiples formas de representación (qué ofrece el profesor)</t>
  </si>
  <si>
    <t xml:space="preserve">
• Ofrecer el enunciado de problemas en formato textual y acompañado de esquemas gráficos o mapas conceptuales que relacionen variables.
• Utilizar simulaciones interactivas (por ejemplo, de un ecosistema o de cinética química) para que los alumnos visualicen el comportamiento del sistema.
• Proporcionar acceso a bases de datos científicas reales o simplificadas para que los alumnos seleccionen datos relevantes en la resolución de problemas.</t>
  </si>
  <si>
    <t>Proporcionar múltiples formas de expresión (qué entrega el alumnado)</t>
  </si>
  <si>
    <t xml:space="preserve">
• Permitir que los alumnos resuelvan problemas mediante informes escritos detallados, incluyendo justificación de cada paso.
• Aceptar la grabación de un vídeo corto donde expliquen oralmente el razonamiento seguido y los resultados obtenidos.
• Ofrecer la opción de crear una hoja de cálculo o un programa simple (p.ej., en Python) para modelizar y resolver el problema, si lo prefieren.</t>
  </si>
  <si>
    <t>Proporcionar múltiples formas de motivación (cómo se engancha)</t>
  </si>
  <si>
    <t xml:space="preserve">
• Ofrecer un banco de problemas clasificados por áreas científicas (física, química, biología) y permitir que el alumno elija aquellos que más le interesen.
• Contextualizar los problemas en situaciones reales de la vida cotidiana o de actualidad (por ejemplo, cálculo de dosis farmacológicas, eficiencia energética, impacto ambiental).
• Presentar diferentes niveles de dificultad en los problemas, de modo que los alumnos puedan seleccionar el que les suponga un reto adecuado, con posibilidad de avanzar progresivamente.</t>
  </si>
  <si>
    <t>CE.5</t>
  </si>
  <si>
    <t>Proporcionar múltiples formas de representación del contenido sobre la contribución de la ciencia y los científicos.</t>
  </si>
  <si>
    <t xml:space="preserve">
• Ofrecer una línea del tiempo interactiva con hitos científicos y protagonistas diversos, incluyendo mujeres y personas de distintas culturas.
• Utilizar infografías digitales que conecten descubrimientos de diferentes disciplinas para mostrar el carácter interdisciplinar.
• Proporcionar grabaciones de entrevistas a científicos actuales de diversos perfiles que expliquen su trabajo y su visión del progreso científico.</t>
  </si>
  <si>
    <t>Permitir múltiples formas de expresión para que el alumnado demuestre su análisis.</t>
  </si>
  <si>
    <t xml:space="preserve">
• Crear un pódcast o vídeo corto donde el estudiante analice la contribución de un científico o científica elegido, destacando el contexto social y de género.
• Redactar un ensayo crítico que compare dos descubrimientos de distintas épocas, valorando cómo la colaboración interdisciplinar impulsó el avance.
• Elaborar un mapa conceptual colaborativo en el que se relacionen personas, descubrimientos y contextos históricos, evidenciando el carácter colectivo de la ciencia.</t>
  </si>
  <si>
    <t>Fomentar el interés y la autorregulación mediante opciones relevantes y desafíos ajustados.</t>
  </si>
  <si>
    <t xml:space="preserve">
• Ofrecer un banco de científicas y científicos de diversas procedencias para que el alumno elija sobre quién investigar, conectando con sus intereses.
• Plantear un debate simulado en el que los estudiantes representen a científicos de diferentes disciplinas y defiendan la importancia de su campo en un avance concreto.
• Relacionar el análisis con un problema social actual (p.ej., cambio climático) y pedir que investiguen qué científicos/as han contribuido a entenderlo, estableciendo así una conexión personal.</t>
  </si>
  <si>
    <t>CE.6</t>
  </si>
  <si>
    <t>Proporcionar múltiples formas de representación del contenido y los procesos de búsqueda y selección de información.</t>
  </si>
  <si>
    <t xml:space="preserve">
• Ofrecer tutoriales interactivos sobre el uso de bases de datos científicas (Scopus, Google Scholar) combinando texto, vídeos y simulaciones de búsqueda.
• Diseñar un mapa conceptual que enumere criterios de fiabilidad de fuentes (actualización, autoría, sesgos) con ejemplos de Ciencias de la Tierra y la Vida.
• Proporcionar una guía visual con códigos QR que enlacen a artículos contrastados y a noticias falsas sobre temas como el cambio climático o la edición genética.</t>
  </si>
  <si>
    <t>Ofrecer múltiples opciones para que el alumnado demuestre su capacidad de buscar, seleccionar y colaborar críticamente.</t>
  </si>
  <si>
    <t xml:space="preserve">
• Permitir que cada estudiante elabore un informe escrito, un vídeo explicativo o un podcast analizando la fiabilidad de tres fuentes sobre un mismo tema científico controvertido.
• Organizar una sesión de 'revisión por pares' donde los alumnos intercambien sus selecciones de fuentes y emitan informes de evaluación usando una rúbrica predefinida.
• Crear un mural colaborativo digital (Padlet, Wakelet) donde cada estudiante aporte una fuente validada y justifique su relevancia para un proyecto de investigación grupal.</t>
  </si>
  <si>
    <t>Fomentar el interés y la autorregulación mediante la conexión con temas relevantes y la concesión de opciones significativas.</t>
  </si>
  <si>
    <t xml:space="preserve">
• Dejar que cada alumno elija entre varios temas científicos de actualidad (pandemias, energías renovables, inteligencia artificial) para buscar información contrastada.
• Diseñar un juego de roles donde el alumnado actúe como comité científico evaluador de noticias mediáticas, asignando puntuaciones de credibilidad.
• Plantear un reto semanal: encontrar un artículo científico que desmienta un mito popular (ej. vacunas y autismo) y exponerlo en una infografía compartida.</t>
  </si>
  <si>
    <t>Mapeo CE → descriptores del Perfil de Salida</t>
  </si>
  <si>
    <t>Descriptores principales</t>
  </si>
  <si>
    <t>Descriptores secundarios</t>
  </si>
  <si>
    <t>Justificación</t>
  </si>
  <si>
    <t>STEM1, STEM2, STEM3</t>
  </si>
  <si>
    <t>Aplicar metodologías científicas con precisión usando procedimientos, materiales e instrumentos adecuados para responder a cuestiones sobre procesos físicos, químicos, biológicos.</t>
  </si>
  <si>
    <t>STEM2, STEM5, CCL1</t>
  </si>
  <si>
    <t>CC1</t>
  </si>
  <si>
    <t>Comprender y explicar procesos del entorno utilizando principios, leyes y teorías científicas para adquirir una visión holística del funcionamiento del medio natural.</t>
  </si>
  <si>
    <t>CCL1, CC3, CPSAA2</t>
  </si>
  <si>
    <t>STEM1, CE1</t>
  </si>
  <si>
    <t>Argumentar sobre la importancia de estilos de vida sostenibles y saludables basándose en fundamentos científicos para adoptarlos y promoverlos.</t>
  </si>
  <si>
    <t>STEM1, STEM4, CD1</t>
  </si>
  <si>
    <t>CPSAA4, CE2</t>
  </si>
  <si>
    <t>Aplicar pensamiento científico y razonamientos lógico-matemáticos mediante búsqueda y selección de estrategias para resolver problemas relacionados con las ciencias.</t>
  </si>
  <si>
    <t>CC2, CC1, CPSAA3</t>
  </si>
  <si>
    <t>STEM5, CCEC1</t>
  </si>
  <si>
    <t>Analizar la contribución de la ciencia y sus profesionales con perspectiva de género y entendiéndola como proceso colectivo e interdisciplinar para valorar su importancia.</t>
  </si>
  <si>
    <t>CD1, CD3, CPSAA3</t>
  </si>
  <si>
    <t>Utilizar recursos variados con sentido crítico y ético para buscar y seleccionar información contrastada y establecer colaboraciones.</t>
  </si>
  <si>
    <t>Preguntas frecuentes específicas de la CCAA</t>
  </si>
  <si>
    <t>Categoría</t>
  </si>
  <si>
    <t>Pregunta</t>
  </si>
  <si>
    <t>Respuesta</t>
  </si>
  <si>
    <t>Normativa</t>
  </si>
  <si>
    <t>¿Existe un decreto autonómico aragonés específico para Ciencias Generales en 2.º Bachillerato o se aplica directamente el BOE?</t>
  </si>
  <si>
    <t>No, Aragón no ha publicado un decreto propio para esta materia; se aplica directamente el Real Decreto 243/2022, de 5 de abril, por el que se establecen la ordenación y las enseñanzas mínimas del Bachillerato. Por tanto, los 6 criterios de evaluación y 31 saberes básicos son los del BOE.</t>
  </si>
  <si>
    <t>Secuenciación</t>
  </si>
  <si>
    <t>¿Cómo se distribuyen las 3 horas semanales de Ciencias Generales en 2.º Bachillerato para cubrir los 31 saberes y 15 criterios de evaluación?</t>
  </si>
  <si>
    <t>Con 3 horas semanales, lo habitual es dedicar 1 hora a la interacción ciencia-sociedad, 1 hora a los fundamentos de la ciencia y 1 hora a la investigación científica. La secuenciación sugerida es: 1ª evaluación: saberes 1-10, 2ª: saberes 11-20, 3ª: saberes 21-31, asociando cada bloque a 5 criterios de evaluación.</t>
  </si>
  <si>
    <t>Evaluación</t>
  </si>
  <si>
    <t>¿Cómo se evalúa por criterios en Ciencias Generales de 2.º Bachillerato en Aragón, considerando que hay 15 criterios para 6 competencias específicas?</t>
  </si>
  <si>
    <t>Cada competencia específica (CE) se evalúa con varios criterios. Por ejemplo, la CE1 'Interpretar fenómenos' se evalúa con 3 criterios. Los instrumentos han de ser variados: pruebas escritas (40%), informes de laboratorio (30%) y proyectos (30%). La calificación final será la media ponderada de los criterios, superando cada CE con al menos un 4.</t>
  </si>
  <si>
    <t>Inspeccion</t>
  </si>
  <si>
    <t>¿Qué aspectos de la programación didáctica de Ciencias Generales revisa con más detalle la inspección educativa en Aragón?</t>
  </si>
  <si>
    <t>La inspección verifica que la programación relacione los 15 criterios de evaluación con los 31 saberes básicos, concrete los instrumentos de evaluación por criterio y recoja medidas de atención a la diversidad. También revisa la coherencia entre la secuenciación temporal (3 horas semanales) y el número de sesiones previstas.</t>
  </si>
  <si>
    <t>¿Qué recursos y bibliografía específicos se recomiendan para Ciencias Generales en 2.º Bachillerato en Aragón?</t>
  </si>
  <si>
    <t>Se recomienda el libro de texto 'Ciencias Generales 2º Bachillerato' de la editorial Edelvives (adaptado al BOE), junto con recursos digitales como simulaciones PhET y artículos de divulgación de la revista 'Investigación y Ciencia'. Para laboratorio, se sugiere el material básico de física, química y biología disponible en el departamento.</t>
  </si>
  <si>
    <t>Departamento</t>
  </si>
  <si>
    <t>¿Cómo se organiza el departamento didáctico para impartir Ciencias Generales en 2.º Bachillerato en un centro aragonés?</t>
  </si>
  <si>
    <t>Dado que Ciencias Generales solo se cursa en 2º de Bachillerato, el departamento de Física y Química o de Biología y Geología suele asumir la materia. Se recomienda que un solo profesor la imparta para asegurar coherencia, con reuniones mensuales de coordinación si hay más de un grupo. La carga horaria es de 3 horas semanales.</t>
  </si>
  <si>
    <t>Atencion_diversidad</t>
  </si>
  <si>
    <t>¿Qué medidas de atención a la diversidad se pueden aplicar en Ciencias Generales de 2.º Bachillerato en Aragón?</t>
  </si>
  <si>
    <t>Para alumnado con dificultades, se pueden ofrecer adaptaciones no significativas como materiales simplificados, más tiempo en pruebas o tutorías personalizadas. Para altas capacidades, se proponen proyectos de investigación adicionales. Todas deben recogerse en la programación y estar vinculadas a los saberes y criterios correspondientes.</t>
  </si>
  <si>
    <t>Recuperación</t>
  </si>
  <si>
    <t>¿Cómo se organiza la recuperación de Ciencias Generales en 2.º Bachillerato en Aragón?</t>
  </si>
  <si>
    <t>Al ser una materia de 2º de Bachillerato, la recuperación se realiza en la evaluación extraordinaria de junio. Los alumnos deben superar los criterios de evaluación no aprobados mediante una prueba global. No hay recuperación durante el curso ordinario, salvo si el centro contempla pruebas de evaluación parcial. Se recomienda un plan de refuerzo individualizado.</t>
  </si>
  <si>
    <t>Cómo programar tu LOMLOE — guía 7 pasos</t>
  </si>
  <si>
    <t>Título</t>
  </si>
  <si>
    <t>Tiempo estimado</t>
  </si>
  <si>
    <t>Tip práctico</t>
  </si>
  <si>
    <t>Leer el decreto vigente</t>
  </si>
  <si>
    <t>1-2 horas</t>
  </si>
  <si>
    <t>Accede al decreto de tu CCAA que desarrolla el currículo de Bachillerato para Ciencias Generales. Identifica las competencias específicas (CE), criterios de evaluación y saberes básicos. En tu CCAA, el decreto puede incluir orientaciones metodológicas y para la evaluación.</t>
  </si>
  <si>
    <t>Imprime o ten abiertos los anexos de la materia. Subraya las CE con un color y los criterios con otro. Verás que los criterios se asocian a una CE; anota esa relación.</t>
  </si>
  <si>
    <t>Listar las CE y criterios</t>
  </si>
  <si>
    <t>Elabora una tabla con las 6 CE y sus 15 criterios de evaluación. Copia literalmente los textos del decreto para no perder matices. Al lado, escribe los saberes básicos que aparecen en el bloque correspondiente.</t>
  </si>
  <si>
    <t>Usa una hoja de cálculo con columnas: CE, Criterio, Saberes asociados, Trimestre, Instrumento. Así tendrás visión global y podrás filtrar.</t>
  </si>
  <si>
    <t>Priorizar criterios e instrumentos</t>
  </si>
  <si>
    <t>De los 15 criterios, identifica cuáles evaluarás de forma continua (observación, producciones) y cuáles con pruebas específicas. Asigna peso a cada criterio según su relevancia y carga horaria (3h semanales). Decide qué instrumentos usarás: rúbricas, listas de cotejo, pruebas escritas u orales, proyectos.</t>
  </si>
  <si>
    <t>No intentes evaluar todos los criterios en cada situación de aprendizaje. Prioriza 2-3 criterios por SDA. Los criterios de procesos científicos suelen evaluarse mejor con rúbricas de laboratorio.</t>
  </si>
  <si>
    <t>Distribuir saberes por trimestre</t>
  </si>
  <si>
    <t>Organiza los 31 saberes en los tres trimestres. Cada bloque temático debe abordarse al menos una vez. Ajusta la secuencia según la lógica interna de la materia: por ejemplo, primero saberes de fundamentos científicos, luego interdisciplinares. No satures ningún trimestre.</t>
  </si>
  <si>
    <t>Usa un calendario escolar real. Si tienes 33 semanas lectivas, calcula 11 semanas por trimestre. Cada saber no necesita una clase entera; algunos se trabajan de manera transversal.</t>
  </si>
  <si>
    <t>Diseñar una SDA tipo por trimestre</t>
  </si>
  <si>
    <t>2-3 horas</t>
  </si>
  <si>
    <t>Para cada trimestre, elige una situación de aprendizaje (SDA) que integre varios saberes y criterios. Describe el producto final (informe, exposición, maqueta, etc.), las fases y los instrumentos de evaluación. Asegúrate de que la SDA movilice las CE correspondientes.</t>
  </si>
  <si>
    <t>Busca problemas reales de tu entorno (contaminación, salud, energía) para conectar la ciencia con la vida. Por ejemplo, analizar la calidad del agua local integra química, biología y estadística.</t>
  </si>
  <si>
    <t>Establecer ponderaciones del departamento</t>
  </si>
  <si>
    <t>1 hora</t>
  </si>
  <si>
    <t>Acuerda en el departamento el peso de cada criterio en la calificación final. Normalmente, los criterios de cada CE suman 100% dentro de esa CE, y luego se pondera la CE. Decide también el valor de la evaluación trimestral y final. Recoge los acuerdos en acta.</t>
  </si>
  <si>
    <t>Propón que cada CE tenga el mismo peso (16,67%) para simplificar, salvo que la normativa indique otra cosa. Esto facilita el cálculo y la justificación ante inspección.</t>
  </si>
  <si>
    <t>Documentar atención a la diversidad y recuperación</t>
  </si>
  <si>
    <t>Redacta medidas generales y específicas para alumnado con NEAE. Para la recuperación, diseña un plan de trabajo y una prueba o producto alternativo. Incluye cómo se evalúan los criterios no superados. Todo debe quedar escrito en la programación didáctica.</t>
  </si>
  <si>
    <t>Crea una rúbrica única de recuperación que evalúe los criterios mínimos. No reinventes: adapta las SDA ya diseñadas para que el alumno pueda demostrar su avance. Recuerda que la recuperación no es un examen único si el criterio se evaluó con proceso.</t>
  </si>
  <si>
    <t>Calculadora de ponderaciones — edita los pesos y mantén el total en 100 %</t>
  </si>
  <si>
    <t>Descripción breve</t>
  </si>
  <si>
    <t>Peso sugerido IA %</t>
  </si>
  <si>
    <t>Peso editable %</t>
  </si>
  <si>
    <t>Observaciones</t>
  </si>
  <si>
    <t>Adoptar y promover hábitos saludables (dieta equilibrada, higiene, vacunación, uso adecuado de antibióticos, rechazo al consumo de drogas, ejercicio físico, higiene del sueño, post</t>
  </si>
  <si>
    <t>Resolver problemas relacionados con fenómenos y procesos físicos, químicos, biológicos y geológicos, utilizando el pensamiento científico y el razonamiento lógico-matemático, busca</t>
  </si>
  <si>
    <t>Analizar críticamente la solución de un problema relacionado con fenómenos y procesos físicos, químicos, biológicos y geológicos, modificando las conclusiones o las estrategias uti</t>
  </si>
  <si>
    <t>Buscar, contrastar y seleccionar información sobre fenómenos y procesos físicos, químicos, biológicos o geológicos en diferentes formatos, utilizando los recursos necesarios, tecno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</si>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</sst>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31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399</v>
      </c>
      <c r="B1" s="4"/>
      <c r="C1" s="4"/>
      <c r="D1" s="4"/>
    </row>
    <row r="2" spans="1:4">
      <c r="A2" s="8" t="s">
        <v>215</v>
      </c>
      <c r="B2" s="8" t="s">
        <v>400</v>
      </c>
      <c r="C2" s="8" t="s">
        <v>401</v>
      </c>
      <c r="D2" s="8" t="s">
        <v>402</v>
      </c>
    </row>
    <row r="3" spans="1:4">
      <c r="A3" s="7" t="s">
        <v>354</v>
      </c>
      <c r="B3" s="7" t="s">
        <v>403</v>
      </c>
      <c r="C3" s="7"/>
      <c r="D3" s="7" t="s">
        <v>404</v>
      </c>
    </row>
    <row r="4" spans="1:4">
      <c r="A4" s="7" t="s">
        <v>364</v>
      </c>
      <c r="B4" s="7" t="s">
        <v>405</v>
      </c>
      <c r="C4" s="7" t="s">
        <v>406</v>
      </c>
      <c r="D4" s="7" t="s">
        <v>407</v>
      </c>
    </row>
    <row r="5" spans="1:4">
      <c r="A5" s="7" t="s">
        <v>371</v>
      </c>
      <c r="B5" s="7" t="s">
        <v>408</v>
      </c>
      <c r="C5" s="7" t="s">
        <v>409</v>
      </c>
      <c r="D5" s="7" t="s">
        <v>410</v>
      </c>
    </row>
    <row r="6" spans="1:4">
      <c r="A6" s="7" t="s">
        <v>378</v>
      </c>
      <c r="B6" s="7" t="s">
        <v>411</v>
      </c>
      <c r="C6" s="7" t="s">
        <v>412</v>
      </c>
      <c r="D6" s="7" t="s">
        <v>413</v>
      </c>
    </row>
    <row r="7" spans="1:4">
      <c r="A7" s="7" t="s">
        <v>385</v>
      </c>
      <c r="B7" s="7" t="s">
        <v>414</v>
      </c>
      <c r="C7" s="7" t="s">
        <v>415</v>
      </c>
      <c r="D7" s="7" t="s">
        <v>416</v>
      </c>
    </row>
    <row r="8" spans="1:4">
      <c r="A8" s="7" t="s">
        <v>392</v>
      </c>
      <c r="B8" s="7" t="s">
        <v>417</v>
      </c>
      <c r="C8" s="7" t="s">
        <v>406</v>
      </c>
      <c r="D8" s="7" t="s">
        <v>418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419</v>
      </c>
      <c r="B1" s="4"/>
      <c r="C1" s="4"/>
    </row>
    <row r="2" spans="1:3">
      <c r="A2" s="8" t="s">
        <v>420</v>
      </c>
      <c r="B2" s="8" t="s">
        <v>421</v>
      </c>
      <c r="C2" s="8" t="s">
        <v>422</v>
      </c>
    </row>
    <row r="3" spans="1:3">
      <c r="A3" s="7" t="s">
        <v>423</v>
      </c>
      <c r="B3" s="7" t="s">
        <v>424</v>
      </c>
      <c r="C3" s="7" t="s">
        <v>425</v>
      </c>
    </row>
    <row r="4" spans="1:3">
      <c r="A4" s="7" t="s">
        <v>426</v>
      </c>
      <c r="B4" s="7" t="s">
        <v>427</v>
      </c>
      <c r="C4" s="7" t="s">
        <v>428</v>
      </c>
    </row>
    <row r="5" spans="1:3">
      <c r="A5" s="7" t="s">
        <v>429</v>
      </c>
      <c r="B5" s="7" t="s">
        <v>430</v>
      </c>
      <c r="C5" s="7" t="s">
        <v>431</v>
      </c>
    </row>
    <row r="6" spans="1:3">
      <c r="A6" s="7" t="s">
        <v>432</v>
      </c>
      <c r="B6" s="7" t="s">
        <v>433</v>
      </c>
      <c r="C6" s="7" t="s">
        <v>434</v>
      </c>
    </row>
    <row r="7" spans="1:3">
      <c r="A7" s="7" t="s">
        <v>291</v>
      </c>
      <c r="B7" s="7" t="s">
        <v>435</v>
      </c>
      <c r="C7" s="7" t="s">
        <v>436</v>
      </c>
    </row>
    <row r="8" spans="1:3">
      <c r="A8" s="7" t="s">
        <v>437</v>
      </c>
      <c r="B8" s="7" t="s">
        <v>438</v>
      </c>
      <c r="C8" s="7" t="s">
        <v>439</v>
      </c>
    </row>
    <row r="9" spans="1:3">
      <c r="A9" s="7" t="s">
        <v>440</v>
      </c>
      <c r="B9" s="7" t="s">
        <v>441</v>
      </c>
      <c r="C9" s="7" t="s">
        <v>442</v>
      </c>
    </row>
    <row r="10" spans="1:3">
      <c r="A10" s="7" t="s">
        <v>443</v>
      </c>
      <c r="B10" s="7" t="s">
        <v>444</v>
      </c>
      <c r="C10" s="7" t="s">
        <v>445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446</v>
      </c>
      <c r="B1" s="4"/>
      <c r="C1" s="4"/>
      <c r="D1" s="4"/>
      <c r="E1" s="4"/>
    </row>
    <row r="2" spans="1:5">
      <c r="A2" s="8" t="s">
        <v>176</v>
      </c>
      <c r="B2" s="8" t="s">
        <v>447</v>
      </c>
      <c r="C2" s="8" t="s">
        <v>448</v>
      </c>
      <c r="D2" s="8" t="s">
        <v>297</v>
      </c>
      <c r="E2" s="8" t="s">
        <v>449</v>
      </c>
    </row>
    <row r="3" spans="1:5">
      <c r="A3" s="7">
        <v>1</v>
      </c>
      <c r="B3" s="7" t="s">
        <v>450</v>
      </c>
      <c r="C3" s="7" t="s">
        <v>451</v>
      </c>
      <c r="D3" s="7" t="s">
        <v>452</v>
      </c>
      <c r="E3" s="7" t="s">
        <v>453</v>
      </c>
    </row>
    <row r="4" spans="1:5">
      <c r="A4" s="7">
        <v>2</v>
      </c>
      <c r="B4" s="7" t="s">
        <v>454</v>
      </c>
      <c r="C4" s="7" t="s">
        <v>451</v>
      </c>
      <c r="D4" s="7" t="s">
        <v>455</v>
      </c>
      <c r="E4" s="7" t="s">
        <v>456</v>
      </c>
    </row>
    <row r="5" spans="1:5">
      <c r="A5" s="7">
        <v>3</v>
      </c>
      <c r="B5" s="7" t="s">
        <v>457</v>
      </c>
      <c r="C5" s="7" t="s">
        <v>451</v>
      </c>
      <c r="D5" s="7" t="s">
        <v>458</v>
      </c>
      <c r="E5" s="7" t="s">
        <v>459</v>
      </c>
    </row>
    <row r="6" spans="1:5">
      <c r="A6" s="7">
        <v>4</v>
      </c>
      <c r="B6" s="7" t="s">
        <v>460</v>
      </c>
      <c r="C6" s="7" t="s">
        <v>451</v>
      </c>
      <c r="D6" s="7" t="s">
        <v>461</v>
      </c>
      <c r="E6" s="7" t="s">
        <v>462</v>
      </c>
    </row>
    <row r="7" spans="1:5">
      <c r="A7" s="7">
        <v>5</v>
      </c>
      <c r="B7" s="7" t="s">
        <v>463</v>
      </c>
      <c r="C7" s="7" t="s">
        <v>464</v>
      </c>
      <c r="D7" s="7" t="s">
        <v>465</v>
      </c>
      <c r="E7" s="7" t="s">
        <v>466</v>
      </c>
    </row>
    <row r="8" spans="1:5">
      <c r="A8" s="7">
        <v>6</v>
      </c>
      <c r="B8" s="7" t="s">
        <v>467</v>
      </c>
      <c r="C8" s="7" t="s">
        <v>468</v>
      </c>
      <c r="D8" s="7" t="s">
        <v>469</v>
      </c>
      <c r="E8" s="7" t="s">
        <v>470</v>
      </c>
    </row>
    <row r="9" spans="1:5">
      <c r="A9" s="7">
        <v>7</v>
      </c>
      <c r="B9" s="7" t="s">
        <v>471</v>
      </c>
      <c r="C9" s="7" t="s">
        <v>451</v>
      </c>
      <c r="D9" s="7" t="s">
        <v>472</v>
      </c>
      <c r="E9" s="7" t="s">
        <v>473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474</v>
      </c>
      <c r="B1" s="4"/>
      <c r="C1" s="4"/>
      <c r="D1" s="4"/>
      <c r="E1" s="4"/>
      <c r="F1" s="4"/>
    </row>
    <row r="2" spans="1:6">
      <c r="A2" s="8" t="s">
        <v>36</v>
      </c>
      <c r="B2" s="8" t="s">
        <v>86</v>
      </c>
      <c r="C2" s="8" t="s">
        <v>475</v>
      </c>
      <c r="D2" s="8" t="s">
        <v>476</v>
      </c>
      <c r="E2" s="8" t="s">
        <v>477</v>
      </c>
      <c r="F2" s="8" t="s">
        <v>478</v>
      </c>
    </row>
    <row r="3" spans="1:6">
      <c r="A3" s="7">
        <v>1.1</v>
      </c>
      <c r="B3" s="7" t="s">
        <v>44</v>
      </c>
      <c r="C3" s="7" t="s">
        <v>93</v>
      </c>
      <c r="D3" s="9">
        <v>6.67</v>
      </c>
      <c r="E3" s="9">
        <v>6.67</v>
      </c>
      <c r="F3" s="7"/>
    </row>
    <row r="4" spans="1:6">
      <c r="A4" s="7">
        <v>1.2</v>
      </c>
      <c r="B4" s="7" t="s">
        <v>44</v>
      </c>
      <c r="C4" s="7" t="s">
        <v>99</v>
      </c>
      <c r="D4" s="9">
        <v>6.67</v>
      </c>
      <c r="E4" s="9">
        <v>6.67</v>
      </c>
      <c r="F4" s="7"/>
    </row>
    <row r="5" spans="1:6">
      <c r="A5" s="7">
        <v>1.3</v>
      </c>
      <c r="B5" s="7" t="s">
        <v>44</v>
      </c>
      <c r="C5" s="7" t="s">
        <v>104</v>
      </c>
      <c r="D5" s="9">
        <v>6.67</v>
      </c>
      <c r="E5" s="9">
        <v>6.67</v>
      </c>
      <c r="F5" s="7"/>
    </row>
    <row r="6" spans="1:6">
      <c r="A6" s="7">
        <v>2.1</v>
      </c>
      <c r="B6" s="7" t="s">
        <v>51</v>
      </c>
      <c r="C6" s="7" t="s">
        <v>110</v>
      </c>
      <c r="D6" s="9">
        <v>6.25</v>
      </c>
      <c r="E6" s="9">
        <v>6.25</v>
      </c>
      <c r="F6" s="7"/>
    </row>
    <row r="7" spans="1:6">
      <c r="A7" s="7">
        <v>2.2</v>
      </c>
      <c r="B7" s="7" t="s">
        <v>51</v>
      </c>
      <c r="C7" s="7" t="s">
        <v>115</v>
      </c>
      <c r="D7" s="9">
        <v>6.25</v>
      </c>
      <c r="E7" s="9">
        <v>6.25</v>
      </c>
      <c r="F7" s="7"/>
    </row>
    <row r="8" spans="1:6">
      <c r="A8" s="7">
        <v>2.3</v>
      </c>
      <c r="B8" s="7" t="s">
        <v>51</v>
      </c>
      <c r="C8" s="7" t="s">
        <v>120</v>
      </c>
      <c r="D8" s="9">
        <v>6.25</v>
      </c>
      <c r="E8" s="9">
        <v>6.25</v>
      </c>
      <c r="F8" s="7"/>
    </row>
    <row r="9" spans="1:6">
      <c r="A9" s="7">
        <v>2.4</v>
      </c>
      <c r="B9" s="7" t="s">
        <v>51</v>
      </c>
      <c r="C9" s="7" t="s">
        <v>126</v>
      </c>
      <c r="D9" s="9">
        <v>6.25</v>
      </c>
      <c r="E9" s="9">
        <v>6.25</v>
      </c>
      <c r="F9" s="7"/>
    </row>
    <row r="10" spans="1:6">
      <c r="A10" s="7">
        <v>3.1</v>
      </c>
      <c r="B10" s="7" t="s">
        <v>58</v>
      </c>
      <c r="C10" s="7" t="s">
        <v>131</v>
      </c>
      <c r="D10" s="9">
        <v>10.0</v>
      </c>
      <c r="E10" s="9">
        <v>10.0</v>
      </c>
      <c r="F10" s="7"/>
    </row>
    <row r="11" spans="1:6">
      <c r="A11" s="7">
        <v>3.2</v>
      </c>
      <c r="B11" s="7" t="s">
        <v>58</v>
      </c>
      <c r="C11" s="7" t="s">
        <v>479</v>
      </c>
      <c r="D11" s="9">
        <v>10.0</v>
      </c>
      <c r="E11" s="9">
        <v>10.0</v>
      </c>
      <c r="F11" s="7"/>
    </row>
    <row r="12" spans="1:6">
      <c r="A12" s="7">
        <v>4.1</v>
      </c>
      <c r="B12" s="7" t="s">
        <v>65</v>
      </c>
      <c r="C12" s="7" t="s">
        <v>480</v>
      </c>
      <c r="D12" s="9">
        <v>10.0</v>
      </c>
      <c r="E12" s="9">
        <v>10.0</v>
      </c>
      <c r="F12" s="7"/>
    </row>
    <row r="13" spans="1:6">
      <c r="A13" s="7">
        <v>4.2</v>
      </c>
      <c r="B13" s="7" t="s">
        <v>65</v>
      </c>
      <c r="C13" s="7" t="s">
        <v>481</v>
      </c>
      <c r="D13" s="9">
        <v>10.0</v>
      </c>
      <c r="E13" s="9">
        <v>10.0</v>
      </c>
      <c r="F13" s="7"/>
    </row>
    <row r="14" spans="1:6">
      <c r="A14" s="7">
        <v>5.1</v>
      </c>
      <c r="B14" s="7" t="s">
        <v>72</v>
      </c>
      <c r="C14" s="7" t="s">
        <v>152</v>
      </c>
      <c r="D14" s="9">
        <v>7.5</v>
      </c>
      <c r="E14" s="9">
        <v>7.5</v>
      </c>
      <c r="F14" s="7"/>
    </row>
    <row r="15" spans="1:6">
      <c r="A15" s="7">
        <v>5.2</v>
      </c>
      <c r="B15" s="7" t="s">
        <v>72</v>
      </c>
      <c r="C15" s="7" t="s">
        <v>157</v>
      </c>
      <c r="D15" s="9">
        <v>7.5</v>
      </c>
      <c r="E15" s="9">
        <v>7.5</v>
      </c>
      <c r="F15" s="7"/>
    </row>
    <row r="16" spans="1:6">
      <c r="A16" s="7">
        <v>6.1</v>
      </c>
      <c r="B16" s="7" t="s">
        <v>79</v>
      </c>
      <c r="C16" s="7" t="s">
        <v>482</v>
      </c>
      <c r="D16" s="9">
        <v>10.0</v>
      </c>
      <c r="E16" s="9">
        <v>10.0</v>
      </c>
      <c r="F16" s="7"/>
    </row>
    <row r="17" spans="1:6">
      <c r="A17" s="7">
        <v>6.2</v>
      </c>
      <c r="B17" s="7" t="s">
        <v>79</v>
      </c>
      <c r="C17" s="7" t="s">
        <v>168</v>
      </c>
      <c r="D17" s="9">
        <v>10.0</v>
      </c>
      <c r="E17" s="9">
        <v>10.0</v>
      </c>
      <c r="F17" s="7"/>
    </row>
    <row r="18" spans="1:6">
      <c r="A18" s="7" t="s">
        <v>483</v>
      </c>
      <c r="B18" s="7"/>
      <c r="C18" s="7"/>
      <c r="D18" s="9"/>
      <c r="E18" s="9">
        <f>SUM(E3:E17)</f>
        <v>120.0099999999999909</v>
      </c>
      <c r="F18" s="7" t="s">
        <v>484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485</v>
      </c>
      <c r="B1" s="8" t="s">
        <v>486</v>
      </c>
      <c r="C1" s="8">
        <v>1.1</v>
      </c>
      <c r="D1" s="8">
        <v>1.2</v>
      </c>
      <c r="E1" s="8">
        <v>1.3</v>
      </c>
      <c r="F1" s="8">
        <v>2.1</v>
      </c>
      <c r="G1" s="8">
        <v>2.2</v>
      </c>
      <c r="H1" s="8">
        <v>2.3</v>
      </c>
      <c r="I1" s="8">
        <v>2.4</v>
      </c>
      <c r="J1" s="8">
        <v>3.1</v>
      </c>
      <c r="K1" s="8">
        <v>3.2</v>
      </c>
      <c r="L1" s="8">
        <v>4.1</v>
      </c>
      <c r="M1" s="8">
        <v>4.2</v>
      </c>
      <c r="N1" s="8">
        <v>5.1</v>
      </c>
      <c r="O1" s="8">
        <v>5.2</v>
      </c>
      <c r="P1" s="8">
        <v>6.1</v>
      </c>
      <c r="Q1" s="8">
        <v>6.2</v>
      </c>
      <c r="R1" s="8" t="s">
        <v>487</v>
      </c>
      <c r="S1" s="8" t="s">
        <v>478</v>
      </c>
    </row>
    <row r="2" spans="1:19">
      <c r="A2" s="7" t="s">
        <v>488</v>
      </c>
      <c r="B2" s="7"/>
      <c r="C2" s="7"/>
      <c r="D2" s="7"/>
      <c r="E2" s="7"/>
      <c r="F2" s="7"/>
      <c r="G2" s="7"/>
      <c r="H2" s="7"/>
      <c r="I2" s="7"/>
      <c r="J2" s="7"/>
      <c r="K2" s="7"/>
      <c r="L2" s="7"/>
      <c r="M2" s="7"/>
      <c r="N2" s="7"/>
      <c r="O2" s="7"/>
      <c r="P2" s="7"/>
      <c r="Q2" s="7"/>
      <c r="R2" s="7" t="str">
        <f>IFERROR(AVERAGE(C2:Q2),"")</f>
        <v/>
      </c>
      <c r="S2" s="7"/>
    </row>
    <row r="3" spans="1:19">
      <c r="A3" s="7" t="s">
        <v>489</v>
      </c>
      <c r="B3" s="7"/>
      <c r="C3" s="7"/>
      <c r="D3" s="7"/>
      <c r="E3" s="7"/>
      <c r="F3" s="7"/>
      <c r="G3" s="7"/>
      <c r="H3" s="7"/>
      <c r="I3" s="7"/>
      <c r="J3" s="7"/>
      <c r="K3" s="7"/>
      <c r="L3" s="7"/>
      <c r="M3" s="7"/>
      <c r="N3" s="7"/>
      <c r="O3" s="7"/>
      <c r="P3" s="7"/>
      <c r="Q3" s="7"/>
      <c r="R3" s="7" t="str">
        <f>IFERROR(AVERAGE(C3:Q3),"")</f>
        <v/>
      </c>
      <c r="S3" s="7"/>
    </row>
    <row r="4" spans="1:19">
      <c r="A4" s="7" t="s">
        <v>490</v>
      </c>
      <c r="B4" s="7"/>
      <c r="C4" s="7"/>
      <c r="D4" s="7"/>
      <c r="E4" s="7"/>
      <c r="F4" s="7"/>
      <c r="G4" s="7"/>
      <c r="H4" s="7"/>
      <c r="I4" s="7"/>
      <c r="J4" s="7"/>
      <c r="K4" s="7"/>
      <c r="L4" s="7"/>
      <c r="M4" s="7"/>
      <c r="N4" s="7"/>
      <c r="O4" s="7"/>
      <c r="P4" s="7"/>
      <c r="Q4" s="7"/>
      <c r="R4" s="7" t="str">
        <f>IFERROR(AVERAGE(C4:Q4),"")</f>
        <v/>
      </c>
      <c r="S4" s="7"/>
    </row>
    <row r="5" spans="1:19">
      <c r="A5" s="7" t="s">
        <v>491</v>
      </c>
      <c r="B5" s="7"/>
      <c r="C5" s="7"/>
      <c r="D5" s="7"/>
      <c r="E5" s="7"/>
      <c r="F5" s="7"/>
      <c r="G5" s="7"/>
      <c r="H5" s="7"/>
      <c r="I5" s="7"/>
      <c r="J5" s="7"/>
      <c r="K5" s="7"/>
      <c r="L5" s="7"/>
      <c r="M5" s="7"/>
      <c r="N5" s="7"/>
      <c r="O5" s="7"/>
      <c r="P5" s="7"/>
      <c r="Q5" s="7"/>
      <c r="R5" s="7" t="str">
        <f>IFERROR(AVERAGE(C5:Q5),"")</f>
        <v/>
      </c>
      <c r="S5" s="7"/>
    </row>
    <row r="6" spans="1:19">
      <c r="A6" s="7" t="s">
        <v>492</v>
      </c>
      <c r="B6" s="7"/>
      <c r="C6" s="7"/>
      <c r="D6" s="7"/>
      <c r="E6" s="7"/>
      <c r="F6" s="7"/>
      <c r="G6" s="7"/>
      <c r="H6" s="7"/>
      <c r="I6" s="7"/>
      <c r="J6" s="7"/>
      <c r="K6" s="7"/>
      <c r="L6" s="7"/>
      <c r="M6" s="7"/>
      <c r="N6" s="7"/>
      <c r="O6" s="7"/>
      <c r="P6" s="7"/>
      <c r="Q6" s="7"/>
      <c r="R6" s="7" t="str">
        <f>IFERROR(AVERAGE(C6:Q6),"")</f>
        <v/>
      </c>
      <c r="S6" s="7"/>
    </row>
    <row r="7" spans="1:19">
      <c r="A7" s="7" t="s">
        <v>493</v>
      </c>
      <c r="B7" s="7"/>
      <c r="C7" s="7"/>
      <c r="D7" s="7"/>
      <c r="E7" s="7"/>
      <c r="F7" s="7"/>
      <c r="G7" s="7"/>
      <c r="H7" s="7"/>
      <c r="I7" s="7"/>
      <c r="J7" s="7"/>
      <c r="K7" s="7"/>
      <c r="L7" s="7"/>
      <c r="M7" s="7"/>
      <c r="N7" s="7"/>
      <c r="O7" s="7"/>
      <c r="P7" s="7"/>
      <c r="Q7" s="7"/>
      <c r="R7" s="7" t="str">
        <f>IFERROR(AVERAGE(C7:Q7),"")</f>
        <v/>
      </c>
      <c r="S7" s="7"/>
    </row>
    <row r="8" spans="1:19">
      <c r="A8" s="7" t="s">
        <v>494</v>
      </c>
      <c r="B8" s="7"/>
      <c r="C8" s="7"/>
      <c r="D8" s="7"/>
      <c r="E8" s="7"/>
      <c r="F8" s="7"/>
      <c r="G8" s="7"/>
      <c r="H8" s="7"/>
      <c r="I8" s="7"/>
      <c r="J8" s="7"/>
      <c r="K8" s="7"/>
      <c r="L8" s="7"/>
      <c r="M8" s="7"/>
      <c r="N8" s="7"/>
      <c r="O8" s="7"/>
      <c r="P8" s="7"/>
      <c r="Q8" s="7"/>
      <c r="R8" s="7" t="str">
        <f>IFERROR(AVERAGE(C8:Q8),"")</f>
        <v/>
      </c>
      <c r="S8" s="7"/>
    </row>
    <row r="9" spans="1:19">
      <c r="A9" s="7" t="s">
        <v>495</v>
      </c>
      <c r="B9" s="7"/>
      <c r="C9" s="7"/>
      <c r="D9" s="7"/>
      <c r="E9" s="7"/>
      <c r="F9" s="7"/>
      <c r="G9" s="7"/>
      <c r="H9" s="7"/>
      <c r="I9" s="7"/>
      <c r="J9" s="7"/>
      <c r="K9" s="7"/>
      <c r="L9" s="7"/>
      <c r="M9" s="7"/>
      <c r="N9" s="7"/>
      <c r="O9" s="7"/>
      <c r="P9" s="7"/>
      <c r="Q9" s="7"/>
      <c r="R9" s="7" t="str">
        <f>IFERROR(AVERAGE(C9:Q9),"")</f>
        <v/>
      </c>
      <c r="S9" s="7"/>
    </row>
    <row r="10" spans="1:19">
      <c r="A10" s="7" t="s">
        <v>496</v>
      </c>
      <c r="B10" s="7"/>
      <c r="C10" s="7"/>
      <c r="D10" s="7"/>
      <c r="E10" s="7"/>
      <c r="F10" s="7"/>
      <c r="G10" s="7"/>
      <c r="H10" s="7"/>
      <c r="I10" s="7"/>
      <c r="J10" s="7"/>
      <c r="K10" s="7"/>
      <c r="L10" s="7"/>
      <c r="M10" s="7"/>
      <c r="N10" s="7"/>
      <c r="O10" s="7"/>
      <c r="P10" s="7"/>
      <c r="Q10" s="7"/>
      <c r="R10" s="7" t="str">
        <f>IFERROR(AVERAGE(C10:Q10),"")</f>
        <v/>
      </c>
      <c r="S10" s="7"/>
    </row>
    <row r="11" spans="1:19">
      <c r="A11" s="7" t="s">
        <v>497</v>
      </c>
      <c r="B11" s="7"/>
      <c r="C11" s="7"/>
      <c r="D11" s="7"/>
      <c r="E11" s="7"/>
      <c r="F11" s="7"/>
      <c r="G11" s="7"/>
      <c r="H11" s="7"/>
      <c r="I11" s="7"/>
      <c r="J11" s="7"/>
      <c r="K11" s="7"/>
      <c r="L11" s="7"/>
      <c r="M11" s="7"/>
      <c r="N11" s="7"/>
      <c r="O11" s="7"/>
      <c r="P11" s="7"/>
      <c r="Q11" s="7"/>
      <c r="R11" s="7" t="str">
        <f>IFERROR(AVERAGE(C11:Q11),"")</f>
        <v/>
      </c>
      <c r="S11" s="7"/>
    </row>
    <row r="12" spans="1:19">
      <c r="A12" s="7" t="s">
        <v>498</v>
      </c>
      <c r="B12" s="7"/>
      <c r="C12" s="7"/>
      <c r="D12" s="7"/>
      <c r="E12" s="7"/>
      <c r="F12" s="7"/>
      <c r="G12" s="7"/>
      <c r="H12" s="7"/>
      <c r="I12" s="7"/>
      <c r="J12" s="7"/>
      <c r="K12" s="7"/>
      <c r="L12" s="7"/>
      <c r="M12" s="7"/>
      <c r="N12" s="7"/>
      <c r="O12" s="7"/>
      <c r="P12" s="7"/>
      <c r="Q12" s="7"/>
      <c r="R12" s="7" t="str">
        <f>IFERROR(AVERAGE(C12:Q12),"")</f>
        <v/>
      </c>
      <c r="S12" s="7"/>
    </row>
    <row r="13" spans="1:19">
      <c r="A13" s="7" t="s">
        <v>499</v>
      </c>
      <c r="B13" s="7"/>
      <c r="C13" s="7"/>
      <c r="D13" s="7"/>
      <c r="E13" s="7"/>
      <c r="F13" s="7"/>
      <c r="G13" s="7"/>
      <c r="H13" s="7"/>
      <c r="I13" s="7"/>
      <c r="J13" s="7"/>
      <c r="K13" s="7"/>
      <c r="L13" s="7"/>
      <c r="M13" s="7"/>
      <c r="N13" s="7"/>
      <c r="O13" s="7"/>
      <c r="P13" s="7"/>
      <c r="Q13" s="7"/>
      <c r="R13" s="7" t="str">
        <f>IFERROR(AVERAGE(C13:Q13),"")</f>
        <v/>
      </c>
      <c r="S13" s="7"/>
    </row>
    <row r="14" spans="1:19">
      <c r="A14" s="7" t="s">
        <v>500</v>
      </c>
      <c r="B14" s="7"/>
      <c r="C14" s="7"/>
      <c r="D14" s="7"/>
      <c r="E14" s="7"/>
      <c r="F14" s="7"/>
      <c r="G14" s="7"/>
      <c r="H14" s="7"/>
      <c r="I14" s="7"/>
      <c r="J14" s="7"/>
      <c r="K14" s="7"/>
      <c r="L14" s="7"/>
      <c r="M14" s="7"/>
      <c r="N14" s="7"/>
      <c r="O14" s="7"/>
      <c r="P14" s="7"/>
      <c r="Q14" s="7"/>
      <c r="R14" s="7" t="str">
        <f>IFERROR(AVERAGE(C14:Q14),"")</f>
        <v/>
      </c>
      <c r="S14" s="7"/>
    </row>
    <row r="15" spans="1:19">
      <c r="A15" s="7" t="s">
        <v>501</v>
      </c>
      <c r="B15" s="7"/>
      <c r="C15" s="7"/>
      <c r="D15" s="7"/>
      <c r="E15" s="7"/>
      <c r="F15" s="7"/>
      <c r="G15" s="7"/>
      <c r="H15" s="7"/>
      <c r="I15" s="7"/>
      <c r="J15" s="7"/>
      <c r="K15" s="7"/>
      <c r="L15" s="7"/>
      <c r="M15" s="7"/>
      <c r="N15" s="7"/>
      <c r="O15" s="7"/>
      <c r="P15" s="7"/>
      <c r="Q15" s="7"/>
      <c r="R15" s="7" t="str">
        <f>IFERROR(AVERAGE(C15:Q15),"")</f>
        <v/>
      </c>
      <c r="S15" s="7"/>
    </row>
    <row r="16" spans="1:19">
      <c r="A16" s="7" t="s">
        <v>502</v>
      </c>
      <c r="B16" s="7"/>
      <c r="C16" s="7"/>
      <c r="D16" s="7"/>
      <c r="E16" s="7"/>
      <c r="F16" s="7"/>
      <c r="G16" s="7"/>
      <c r="H16" s="7"/>
      <c r="I16" s="7"/>
      <c r="J16" s="7"/>
      <c r="K16" s="7"/>
      <c r="L16" s="7"/>
      <c r="M16" s="7"/>
      <c r="N16" s="7"/>
      <c r="O16" s="7"/>
      <c r="P16" s="7"/>
      <c r="Q16" s="7"/>
      <c r="R16" s="7" t="str">
        <f>IFERROR(AVERAGE(C16:Q16),"")</f>
        <v/>
      </c>
      <c r="S16" s="7"/>
    </row>
    <row r="17" spans="1:19">
      <c r="A17" s="7" t="s">
        <v>503</v>
      </c>
      <c r="B17" s="7"/>
      <c r="C17" s="7"/>
      <c r="D17" s="7"/>
      <c r="E17" s="7"/>
      <c r="F17" s="7"/>
      <c r="G17" s="7"/>
      <c r="H17" s="7"/>
      <c r="I17" s="7"/>
      <c r="J17" s="7"/>
      <c r="K17" s="7"/>
      <c r="L17" s="7"/>
      <c r="M17" s="7"/>
      <c r="N17" s="7"/>
      <c r="O17" s="7"/>
      <c r="P17" s="7"/>
      <c r="Q17" s="7"/>
      <c r="R17" s="7" t="str">
        <f>IFERROR(AVERAGE(C17:Q17),"")</f>
        <v/>
      </c>
      <c r="S17" s="7"/>
    </row>
    <row r="18" spans="1:19">
      <c r="A18" s="7" t="s">
        <v>504</v>
      </c>
      <c r="B18" s="7"/>
      <c r="C18" s="7"/>
      <c r="D18" s="7"/>
      <c r="E18" s="7"/>
      <c r="F18" s="7"/>
      <c r="G18" s="7"/>
      <c r="H18" s="7"/>
      <c r="I18" s="7"/>
      <c r="J18" s="7"/>
      <c r="K18" s="7"/>
      <c r="L18" s="7"/>
      <c r="M18" s="7"/>
      <c r="N18" s="7"/>
      <c r="O18" s="7"/>
      <c r="P18" s="7"/>
      <c r="Q18" s="7"/>
      <c r="R18" s="7" t="str">
        <f>IFERROR(AVERAGE(C18:Q18),"")</f>
        <v/>
      </c>
      <c r="S18" s="7"/>
    </row>
    <row r="19" spans="1:19">
      <c r="A19" s="7" t="s">
        <v>505</v>
      </c>
      <c r="B19" s="7"/>
      <c r="C19" s="7"/>
      <c r="D19" s="7"/>
      <c r="E19" s="7"/>
      <c r="F19" s="7"/>
      <c r="G19" s="7"/>
      <c r="H19" s="7"/>
      <c r="I19" s="7"/>
      <c r="J19" s="7"/>
      <c r="K19" s="7"/>
      <c r="L19" s="7"/>
      <c r="M19" s="7"/>
      <c r="N19" s="7"/>
      <c r="O19" s="7"/>
      <c r="P19" s="7"/>
      <c r="Q19" s="7"/>
      <c r="R19" s="7" t="str">
        <f>IFERROR(AVERAGE(C19:Q19),"")</f>
        <v/>
      </c>
      <c r="S19" s="7"/>
    </row>
    <row r="20" spans="1:19">
      <c r="A20" s="7" t="s">
        <v>506</v>
      </c>
      <c r="B20" s="7"/>
      <c r="C20" s="7"/>
      <c r="D20" s="7"/>
      <c r="E20" s="7"/>
      <c r="F20" s="7"/>
      <c r="G20" s="7"/>
      <c r="H20" s="7"/>
      <c r="I20" s="7"/>
      <c r="J20" s="7"/>
      <c r="K20" s="7"/>
      <c r="L20" s="7"/>
      <c r="M20" s="7"/>
      <c r="N20" s="7"/>
      <c r="O20" s="7"/>
      <c r="P20" s="7"/>
      <c r="Q20" s="7"/>
      <c r="R20" s="7" t="str">
        <f>IFERROR(AVERAGE(C20:Q20),"")</f>
        <v/>
      </c>
      <c r="S20" s="7"/>
    </row>
    <row r="21" spans="1:19">
      <c r="A21" s="7" t="s">
        <v>507</v>
      </c>
      <c r="B21" s="7"/>
      <c r="C21" s="7"/>
      <c r="D21" s="7"/>
      <c r="E21" s="7"/>
      <c r="F21" s="7"/>
      <c r="G21" s="7"/>
      <c r="H21" s="7"/>
      <c r="I21" s="7"/>
      <c r="J21" s="7"/>
      <c r="K21" s="7"/>
      <c r="L21" s="7"/>
      <c r="M21" s="7"/>
      <c r="N21" s="7"/>
      <c r="O21" s="7"/>
      <c r="P21" s="7"/>
      <c r="Q21" s="7"/>
      <c r="R21" s="7" t="str">
        <f>IFERROR(AVERAGE(C21:Q21),"")</f>
        <v/>
      </c>
      <c r="S21" s="7"/>
    </row>
    <row r="22" spans="1:19">
      <c r="A22" s="7" t="s">
        <v>508</v>
      </c>
      <c r="B22" s="7"/>
      <c r="C22" s="7"/>
      <c r="D22" s="7"/>
      <c r="E22" s="7"/>
      <c r="F22" s="7"/>
      <c r="G22" s="7"/>
      <c r="H22" s="7"/>
      <c r="I22" s="7"/>
      <c r="J22" s="7"/>
      <c r="K22" s="7"/>
      <c r="L22" s="7"/>
      <c r="M22" s="7"/>
      <c r="N22" s="7"/>
      <c r="O22" s="7"/>
      <c r="P22" s="7"/>
      <c r="Q22" s="7"/>
      <c r="R22" s="7" t="str">
        <f>IFERROR(AVERAGE(C22:Q22),"")</f>
        <v/>
      </c>
      <c r="S22" s="7"/>
    </row>
    <row r="23" spans="1:19">
      <c r="A23" s="7" t="s">
        <v>509</v>
      </c>
      <c r="B23" s="7"/>
      <c r="C23" s="7"/>
      <c r="D23" s="7"/>
      <c r="E23" s="7"/>
      <c r="F23" s="7"/>
      <c r="G23" s="7"/>
      <c r="H23" s="7"/>
      <c r="I23" s="7"/>
      <c r="J23" s="7"/>
      <c r="K23" s="7"/>
      <c r="L23" s="7"/>
      <c r="M23" s="7"/>
      <c r="N23" s="7"/>
      <c r="O23" s="7"/>
      <c r="P23" s="7"/>
      <c r="Q23" s="7"/>
      <c r="R23" s="7" t="str">
        <f>IFERROR(AVERAGE(C23:Q23),"")</f>
        <v/>
      </c>
      <c r="S23" s="7"/>
    </row>
    <row r="24" spans="1:19">
      <c r="A24" s="7" t="s">
        <v>510</v>
      </c>
      <c r="B24" s="7"/>
      <c r="C24" s="7"/>
      <c r="D24" s="7"/>
      <c r="E24" s="7"/>
      <c r="F24" s="7"/>
      <c r="G24" s="7"/>
      <c r="H24" s="7"/>
      <c r="I24" s="7"/>
      <c r="J24" s="7"/>
      <c r="K24" s="7"/>
      <c r="L24" s="7"/>
      <c r="M24" s="7"/>
      <c r="N24" s="7"/>
      <c r="O24" s="7"/>
      <c r="P24" s="7"/>
      <c r="Q24" s="7"/>
      <c r="R24" s="7" t="str">
        <f>IFERROR(AVERAGE(C24:Q24),"")</f>
        <v/>
      </c>
      <c r="S24" s="7"/>
    </row>
    <row r="25" spans="1:19">
      <c r="A25" s="7" t="s">
        <v>511</v>
      </c>
      <c r="B25" s="7"/>
      <c r="C25" s="7"/>
      <c r="D25" s="7"/>
      <c r="E25" s="7"/>
      <c r="F25" s="7"/>
      <c r="G25" s="7"/>
      <c r="H25" s="7"/>
      <c r="I25" s="7"/>
      <c r="J25" s="7"/>
      <c r="K25" s="7"/>
      <c r="L25" s="7"/>
      <c r="M25" s="7"/>
      <c r="N25" s="7"/>
      <c r="O25" s="7"/>
      <c r="P25" s="7"/>
      <c r="Q25" s="7"/>
      <c r="R25" s="7" t="str">
        <f>IFERROR(AVERAGE(C25:Q25),"")</f>
        <v/>
      </c>
      <c r="S25" s="7"/>
    </row>
    <row r="26" spans="1:19">
      <c r="A26" s="7" t="s">
        <v>512</v>
      </c>
      <c r="B26" s="7"/>
      <c r="C26" s="7"/>
      <c r="D26" s="7"/>
      <c r="E26" s="7"/>
      <c r="F26" s="7"/>
      <c r="G26" s="7"/>
      <c r="H26" s="7"/>
      <c r="I26" s="7"/>
      <c r="J26" s="7"/>
      <c r="K26" s="7"/>
      <c r="L26" s="7"/>
      <c r="M26" s="7"/>
      <c r="N26" s="7"/>
      <c r="O26" s="7"/>
      <c r="P26" s="7"/>
      <c r="Q26" s="7"/>
      <c r="R26" s="7" t="str">
        <f>IFERROR(AVERAGE(C26:Q26),"")</f>
        <v/>
      </c>
      <c r="S26" s="7"/>
    </row>
    <row r="27" spans="1:19">
      <c r="A27" s="7" t="s">
        <v>513</v>
      </c>
      <c r="B27" s="7"/>
      <c r="C27" s="7"/>
      <c r="D27" s="7"/>
      <c r="E27" s="7"/>
      <c r="F27" s="7"/>
      <c r="G27" s="7"/>
      <c r="H27" s="7"/>
      <c r="I27" s="7"/>
      <c r="J27" s="7"/>
      <c r="K27" s="7"/>
      <c r="L27" s="7"/>
      <c r="M27" s="7"/>
      <c r="N27" s="7"/>
      <c r="O27" s="7"/>
      <c r="P27" s="7"/>
      <c r="Q27" s="7"/>
      <c r="R27" s="7" t="str">
        <f>IFERROR(AVERAGE(C27:Q27),"")</f>
        <v/>
      </c>
      <c r="S27" s="7"/>
    </row>
    <row r="28" spans="1:19">
      <c r="A28" s="7" t="s">
        <v>514</v>
      </c>
      <c r="B28" s="7"/>
      <c r="C28" s="7"/>
      <c r="D28" s="7"/>
      <c r="E28" s="7"/>
      <c r="F28" s="7"/>
      <c r="G28" s="7"/>
      <c r="H28" s="7"/>
      <c r="I28" s="7"/>
      <c r="J28" s="7"/>
      <c r="K28" s="7"/>
      <c r="L28" s="7"/>
      <c r="M28" s="7"/>
      <c r="N28" s="7"/>
      <c r="O28" s="7"/>
      <c r="P28" s="7"/>
      <c r="Q28" s="7"/>
      <c r="R28" s="7" t="str">
        <f>IFERROR(AVERAGE(C28:Q28),"")</f>
        <v/>
      </c>
      <c r="S28" s="7"/>
    </row>
    <row r="29" spans="1:19">
      <c r="A29" s="7" t="s">
        <v>515</v>
      </c>
      <c r="B29" s="7"/>
      <c r="C29" s="7"/>
      <c r="D29" s="7"/>
      <c r="E29" s="7"/>
      <c r="F29" s="7"/>
      <c r="G29" s="7"/>
      <c r="H29" s="7"/>
      <c r="I29" s="7"/>
      <c r="J29" s="7"/>
      <c r="K29" s="7"/>
      <c r="L29" s="7"/>
      <c r="M29" s="7"/>
      <c r="N29" s="7"/>
      <c r="O29" s="7"/>
      <c r="P29" s="7"/>
      <c r="Q29" s="7"/>
      <c r="R29" s="7" t="str">
        <f>IFERROR(AVERAGE(C29:Q29),"")</f>
        <v/>
      </c>
      <c r="S29" s="7"/>
    </row>
    <row r="30" spans="1:19">
      <c r="A30" s="7" t="s">
        <v>516</v>
      </c>
      <c r="B30" s="7"/>
      <c r="C30" s="7"/>
      <c r="D30" s="7"/>
      <c r="E30" s="7"/>
      <c r="F30" s="7"/>
      <c r="G30" s="7"/>
      <c r="H30" s="7"/>
      <c r="I30" s="7"/>
      <c r="J30" s="7"/>
      <c r="K30" s="7"/>
      <c r="L30" s="7"/>
      <c r="M30" s="7"/>
      <c r="N30" s="7"/>
      <c r="O30" s="7"/>
      <c r="P30" s="7"/>
      <c r="Q30" s="7"/>
      <c r="R30" s="7" t="str">
        <f>IFERROR(AVERAGE(C30:Q30),"")</f>
        <v/>
      </c>
      <c r="S30" s="7"/>
    </row>
    <row r="31" spans="1:19">
      <c r="A31" s="7" t="s">
        <v>517</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57</v>
      </c>
      <c r="G2" s="7" t="s">
        <v>95</v>
      </c>
      <c r="H2" s="7" t="s">
        <v>96</v>
      </c>
      <c r="I2" s="7" t="s">
        <v>97</v>
      </c>
      <c r="J2" s="7" t="s">
        <v>98</v>
      </c>
      <c r="K2" s="9">
        <v>6.67</v>
      </c>
    </row>
    <row r="3" spans="1:11">
      <c r="A3" s="7" t="s">
        <v>43</v>
      </c>
      <c r="B3" s="7">
        <v>1.2</v>
      </c>
      <c r="C3" s="7" t="s">
        <v>44</v>
      </c>
      <c r="D3" s="7" t="s">
        <v>99</v>
      </c>
      <c r="E3" s="7" t="s">
        <v>100</v>
      </c>
      <c r="F3" s="7" t="s">
        <v>101</v>
      </c>
      <c r="G3" s="7" t="s">
        <v>102</v>
      </c>
      <c r="H3" s="7" t="s">
        <v>96</v>
      </c>
      <c r="I3" s="7" t="s">
        <v>103</v>
      </c>
      <c r="J3" s="7"/>
      <c r="K3" s="9">
        <v>6.67</v>
      </c>
    </row>
    <row r="4" spans="1:11">
      <c r="A4" s="7" t="s">
        <v>43</v>
      </c>
      <c r="B4" s="7">
        <v>1.3</v>
      </c>
      <c r="C4" s="7" t="s">
        <v>44</v>
      </c>
      <c r="D4" s="7" t="s">
        <v>104</v>
      </c>
      <c r="E4" s="7" t="s">
        <v>105</v>
      </c>
      <c r="F4" s="7" t="s">
        <v>106</v>
      </c>
      <c r="G4" s="7" t="s">
        <v>107</v>
      </c>
      <c r="H4" s="7" t="s">
        <v>108</v>
      </c>
      <c r="I4" s="7" t="s">
        <v>109</v>
      </c>
      <c r="J4" s="7"/>
      <c r="K4" s="9">
        <v>6.67</v>
      </c>
    </row>
    <row r="5" spans="1:11">
      <c r="A5" s="7" t="s">
        <v>43</v>
      </c>
      <c r="B5" s="7">
        <v>2.1</v>
      </c>
      <c r="C5" s="7" t="s">
        <v>51</v>
      </c>
      <c r="D5" s="7" t="s">
        <v>110</v>
      </c>
      <c r="E5" s="7" t="s">
        <v>111</v>
      </c>
      <c r="F5" s="7" t="s">
        <v>57</v>
      </c>
      <c r="G5" s="7" t="s">
        <v>112</v>
      </c>
      <c r="H5" s="7" t="s">
        <v>96</v>
      </c>
      <c r="I5" s="7" t="s">
        <v>113</v>
      </c>
      <c r="J5" s="7" t="s">
        <v>114</v>
      </c>
      <c r="K5" s="9">
        <v>6.67</v>
      </c>
    </row>
    <row r="6" spans="1:11">
      <c r="A6" s="7" t="s">
        <v>43</v>
      </c>
      <c r="B6" s="7">
        <v>2.2</v>
      </c>
      <c r="C6" s="7" t="s">
        <v>51</v>
      </c>
      <c r="D6" s="7" t="s">
        <v>115</v>
      </c>
      <c r="E6" s="7" t="s">
        <v>116</v>
      </c>
      <c r="F6" s="7" t="s">
        <v>57</v>
      </c>
      <c r="G6" s="7" t="s">
        <v>117</v>
      </c>
      <c r="H6" s="7" t="s">
        <v>108</v>
      </c>
      <c r="I6" s="7" t="s">
        <v>118</v>
      </c>
      <c r="J6" s="7" t="s">
        <v>119</v>
      </c>
      <c r="K6" s="9">
        <v>6.67</v>
      </c>
    </row>
    <row r="7" spans="1:11">
      <c r="A7" s="7" t="s">
        <v>43</v>
      </c>
      <c r="B7" s="7">
        <v>2.3</v>
      </c>
      <c r="C7" s="7" t="s">
        <v>51</v>
      </c>
      <c r="D7" s="7" t="s">
        <v>120</v>
      </c>
      <c r="E7" s="7" t="s">
        <v>121</v>
      </c>
      <c r="F7" s="7" t="s">
        <v>78</v>
      </c>
      <c r="G7" s="7" t="s">
        <v>122</v>
      </c>
      <c r="H7" s="7" t="s">
        <v>123</v>
      </c>
      <c r="I7" s="7" t="s">
        <v>124</v>
      </c>
      <c r="J7" s="7" t="s">
        <v>125</v>
      </c>
      <c r="K7" s="9">
        <v>6.67</v>
      </c>
    </row>
    <row r="8" spans="1:11">
      <c r="A8" s="7" t="s">
        <v>43</v>
      </c>
      <c r="B8" s="7">
        <v>2.4</v>
      </c>
      <c r="C8" s="7" t="s">
        <v>51</v>
      </c>
      <c r="D8" s="7" t="s">
        <v>126</v>
      </c>
      <c r="E8" s="7" t="s">
        <v>127</v>
      </c>
      <c r="F8" s="7" t="s">
        <v>57</v>
      </c>
      <c r="G8" s="7" t="s">
        <v>128</v>
      </c>
      <c r="H8" s="7" t="s">
        <v>108</v>
      </c>
      <c r="I8" s="7" t="s">
        <v>129</v>
      </c>
      <c r="J8" s="7" t="s">
        <v>130</v>
      </c>
      <c r="K8" s="9">
        <v>6.67</v>
      </c>
    </row>
    <row r="9" spans="1:11">
      <c r="A9" s="7" t="s">
        <v>43</v>
      </c>
      <c r="B9" s="7">
        <v>3.1</v>
      </c>
      <c r="C9" s="7" t="s">
        <v>58</v>
      </c>
      <c r="D9" s="7" t="s">
        <v>131</v>
      </c>
      <c r="E9" s="7" t="s">
        <v>132</v>
      </c>
      <c r="F9" s="7" t="s">
        <v>64</v>
      </c>
      <c r="G9" s="7" t="s">
        <v>133</v>
      </c>
      <c r="H9" s="7" t="s">
        <v>96</v>
      </c>
      <c r="I9" s="7" t="s">
        <v>134</v>
      </c>
      <c r="J9" s="7" t="s">
        <v>135</v>
      </c>
      <c r="K9" s="9">
        <v>6.67</v>
      </c>
    </row>
    <row r="10" spans="1:11">
      <c r="A10" s="7" t="s">
        <v>43</v>
      </c>
      <c r="B10" s="7">
        <v>3.2</v>
      </c>
      <c r="C10" s="7" t="s">
        <v>58</v>
      </c>
      <c r="D10" s="7" t="s">
        <v>136</v>
      </c>
      <c r="E10" s="7" t="s">
        <v>137</v>
      </c>
      <c r="F10" s="7" t="s">
        <v>138</v>
      </c>
      <c r="G10" s="7" t="s">
        <v>139</v>
      </c>
      <c r="H10" s="7" t="s">
        <v>96</v>
      </c>
      <c r="I10" s="7" t="s">
        <v>140</v>
      </c>
      <c r="J10" s="7" t="s">
        <v>141</v>
      </c>
      <c r="K10" s="9">
        <v>6.67</v>
      </c>
    </row>
    <row r="11" spans="1:11">
      <c r="A11" s="7" t="s">
        <v>43</v>
      </c>
      <c r="B11" s="7">
        <v>4.1</v>
      </c>
      <c r="C11" s="7" t="s">
        <v>65</v>
      </c>
      <c r="D11" s="7" t="s">
        <v>142</v>
      </c>
      <c r="E11" s="7" t="s">
        <v>143</v>
      </c>
      <c r="F11" s="7" t="s">
        <v>71</v>
      </c>
      <c r="G11" s="7" t="s">
        <v>144</v>
      </c>
      <c r="H11" s="7" t="s">
        <v>96</v>
      </c>
      <c r="I11" s="7" t="s">
        <v>145</v>
      </c>
      <c r="J11" s="7" t="s">
        <v>146</v>
      </c>
      <c r="K11" s="9">
        <v>6.67</v>
      </c>
    </row>
    <row r="12" spans="1:11">
      <c r="A12" s="7" t="s">
        <v>43</v>
      </c>
      <c r="B12" s="7">
        <v>4.2</v>
      </c>
      <c r="C12" s="7" t="s">
        <v>65</v>
      </c>
      <c r="D12" s="7" t="s">
        <v>147</v>
      </c>
      <c r="E12" s="7" t="s">
        <v>148</v>
      </c>
      <c r="F12" s="7" t="s">
        <v>78</v>
      </c>
      <c r="G12" s="7" t="s">
        <v>149</v>
      </c>
      <c r="H12" s="7" t="s">
        <v>96</v>
      </c>
      <c r="I12" s="7" t="s">
        <v>150</v>
      </c>
      <c r="J12" s="7" t="s">
        <v>151</v>
      </c>
      <c r="K12" s="9">
        <v>6.67</v>
      </c>
    </row>
    <row r="13" spans="1:11">
      <c r="A13" s="7" t="s">
        <v>43</v>
      </c>
      <c r="B13" s="7">
        <v>5.1</v>
      </c>
      <c r="C13" s="7" t="s">
        <v>72</v>
      </c>
      <c r="D13" s="7" t="s">
        <v>152</v>
      </c>
      <c r="E13" s="7" t="s">
        <v>153</v>
      </c>
      <c r="F13" s="7" t="s">
        <v>78</v>
      </c>
      <c r="G13" s="7" t="s">
        <v>154</v>
      </c>
      <c r="H13" s="7" t="s">
        <v>96</v>
      </c>
      <c r="I13" s="7" t="s">
        <v>155</v>
      </c>
      <c r="J13" s="7" t="s">
        <v>156</v>
      </c>
      <c r="K13" s="9">
        <v>6.67</v>
      </c>
    </row>
    <row r="14" spans="1:11">
      <c r="A14" s="7" t="s">
        <v>43</v>
      </c>
      <c r="B14" s="7">
        <v>5.2</v>
      </c>
      <c r="C14" s="7" t="s">
        <v>72</v>
      </c>
      <c r="D14" s="7" t="s">
        <v>157</v>
      </c>
      <c r="E14" s="7" t="s">
        <v>158</v>
      </c>
      <c r="F14" s="7" t="s">
        <v>159</v>
      </c>
      <c r="G14" s="7" t="s">
        <v>160</v>
      </c>
      <c r="H14" s="7" t="s">
        <v>96</v>
      </c>
      <c r="I14" s="7" t="s">
        <v>161</v>
      </c>
      <c r="J14" s="7" t="s">
        <v>162</v>
      </c>
      <c r="K14" s="9">
        <v>6.67</v>
      </c>
    </row>
    <row r="15" spans="1:11">
      <c r="A15" s="7" t="s">
        <v>43</v>
      </c>
      <c r="B15" s="7">
        <v>6.1</v>
      </c>
      <c r="C15" s="7" t="s">
        <v>79</v>
      </c>
      <c r="D15" s="7" t="s">
        <v>163</v>
      </c>
      <c r="E15" s="7" t="s">
        <v>164</v>
      </c>
      <c r="F15" s="7" t="s">
        <v>85</v>
      </c>
      <c r="G15" s="7" t="s">
        <v>165</v>
      </c>
      <c r="H15" s="7" t="s">
        <v>96</v>
      </c>
      <c r="I15" s="7" t="s">
        <v>166</v>
      </c>
      <c r="J15" s="7" t="s">
        <v>167</v>
      </c>
      <c r="K15" s="9">
        <v>6.67</v>
      </c>
    </row>
    <row r="16" spans="1:11">
      <c r="A16" s="7" t="s">
        <v>43</v>
      </c>
      <c r="B16" s="7">
        <v>6.2</v>
      </c>
      <c r="C16" s="7" t="s">
        <v>79</v>
      </c>
      <c r="D16" s="7" t="s">
        <v>168</v>
      </c>
      <c r="E16" s="7" t="s">
        <v>169</v>
      </c>
      <c r="F16" s="7" t="s">
        <v>170</v>
      </c>
      <c r="G16" s="7" t="s">
        <v>171</v>
      </c>
      <c r="H16" s="7" t="s">
        <v>172</v>
      </c>
      <c r="I16" s="7" t="s">
        <v>173</v>
      </c>
      <c r="J16" s="7" t="s">
        <v>174</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175</v>
      </c>
      <c r="C1" s="8" t="s">
        <v>176</v>
      </c>
      <c r="D1" s="8" t="s">
        <v>177</v>
      </c>
      <c r="E1" s="8" t="s">
        <v>38</v>
      </c>
      <c r="F1" s="8" t="s">
        <v>178</v>
      </c>
      <c r="G1" s="8" t="s">
        <v>179</v>
      </c>
      <c r="H1" s="8" t="s">
        <v>180</v>
      </c>
      <c r="I1" s="8" t="s">
        <v>181</v>
      </c>
    </row>
    <row r="2" spans="1:9">
      <c r="A2" s="7" t="s">
        <v>43</v>
      </c>
      <c r="B2" s="7" t="s">
        <v>182</v>
      </c>
      <c r="C2" s="7">
        <v>1</v>
      </c>
      <c r="D2" s="7" t="s">
        <v>183</v>
      </c>
      <c r="E2" s="7"/>
      <c r="F2" s="7"/>
      <c r="G2" s="7"/>
      <c r="H2" s="7"/>
      <c r="I2" s="7"/>
    </row>
    <row r="3" spans="1:9">
      <c r="A3" s="7" t="s">
        <v>43</v>
      </c>
      <c r="B3" s="7" t="s">
        <v>182</v>
      </c>
      <c r="C3" s="7">
        <v>2</v>
      </c>
      <c r="D3" s="7" t="s">
        <v>184</v>
      </c>
      <c r="E3" s="7"/>
      <c r="F3" s="7"/>
      <c r="G3" s="7"/>
      <c r="H3" s="7"/>
      <c r="I3" s="7"/>
    </row>
    <row r="4" spans="1:9">
      <c r="A4" s="7" t="s">
        <v>43</v>
      </c>
      <c r="B4" s="7" t="s">
        <v>182</v>
      </c>
      <c r="C4" s="7">
        <v>3</v>
      </c>
      <c r="D4" s="7" t="s">
        <v>185</v>
      </c>
      <c r="E4" s="7"/>
      <c r="F4" s="7"/>
      <c r="G4" s="7"/>
      <c r="H4" s="7"/>
      <c r="I4" s="7"/>
    </row>
    <row r="5" spans="1:9">
      <c r="A5" s="7" t="s">
        <v>43</v>
      </c>
      <c r="B5" s="7" t="s">
        <v>182</v>
      </c>
      <c r="C5" s="7">
        <v>4</v>
      </c>
      <c r="D5" s="7" t="s">
        <v>186</v>
      </c>
      <c r="E5" s="7"/>
      <c r="F5" s="7"/>
      <c r="G5" s="7"/>
      <c r="H5" s="7"/>
      <c r="I5" s="7"/>
    </row>
    <row r="6" spans="1:9">
      <c r="A6" s="7" t="s">
        <v>43</v>
      </c>
      <c r="B6" s="7" t="s">
        <v>182</v>
      </c>
      <c r="C6" s="7">
        <v>5</v>
      </c>
      <c r="D6" s="7" t="s">
        <v>187</v>
      </c>
      <c r="E6" s="7"/>
      <c r="F6" s="7"/>
      <c r="G6" s="7"/>
      <c r="H6" s="7"/>
      <c r="I6" s="7"/>
    </row>
    <row r="7" spans="1:9">
      <c r="A7" s="7" t="s">
        <v>43</v>
      </c>
      <c r="B7" s="7" t="s">
        <v>182</v>
      </c>
      <c r="C7" s="7">
        <v>1</v>
      </c>
      <c r="D7" s="7" t="s">
        <v>188</v>
      </c>
      <c r="E7" s="7"/>
      <c r="F7" s="7"/>
      <c r="G7" s="7"/>
      <c r="H7" s="7"/>
      <c r="I7" s="7"/>
    </row>
    <row r="8" spans="1:9">
      <c r="A8" s="7" t="s">
        <v>43</v>
      </c>
      <c r="B8" s="7" t="s">
        <v>182</v>
      </c>
      <c r="C8" s="7">
        <v>2</v>
      </c>
      <c r="D8" s="7" t="s">
        <v>189</v>
      </c>
      <c r="E8" s="7"/>
      <c r="F8" s="7"/>
      <c r="G8" s="7"/>
      <c r="H8" s="7"/>
      <c r="I8" s="7"/>
    </row>
    <row r="9" spans="1:9">
      <c r="A9" s="7" t="s">
        <v>43</v>
      </c>
      <c r="B9" s="7" t="s">
        <v>182</v>
      </c>
      <c r="C9" s="7">
        <v>3</v>
      </c>
      <c r="D9" s="7" t="s">
        <v>190</v>
      </c>
      <c r="E9" s="7"/>
      <c r="F9" s="7"/>
      <c r="G9" s="7"/>
      <c r="H9" s="7"/>
      <c r="I9" s="7"/>
    </row>
    <row r="10" spans="1:9">
      <c r="A10" s="7" t="s">
        <v>43</v>
      </c>
      <c r="B10" s="7" t="s">
        <v>182</v>
      </c>
      <c r="C10" s="7">
        <v>4</v>
      </c>
      <c r="D10" s="7" t="s">
        <v>191</v>
      </c>
      <c r="E10" s="7"/>
      <c r="F10" s="7"/>
      <c r="G10" s="7"/>
      <c r="H10" s="7"/>
      <c r="I10" s="7"/>
    </row>
    <row r="11" spans="1:9">
      <c r="A11" s="7" t="s">
        <v>43</v>
      </c>
      <c r="B11" s="7" t="s">
        <v>182</v>
      </c>
      <c r="C11" s="7">
        <v>5</v>
      </c>
      <c r="D11" s="7" t="s">
        <v>192</v>
      </c>
      <c r="E11" s="7"/>
      <c r="F11" s="7"/>
      <c r="G11" s="7"/>
      <c r="H11" s="7"/>
      <c r="I11" s="7"/>
    </row>
    <row r="12" spans="1:9">
      <c r="A12" s="7" t="s">
        <v>43</v>
      </c>
      <c r="B12" s="7" t="s">
        <v>182</v>
      </c>
      <c r="C12" s="7">
        <v>6</v>
      </c>
      <c r="D12" s="7" t="s">
        <v>193</v>
      </c>
      <c r="E12" s="7"/>
      <c r="F12" s="7"/>
      <c r="G12" s="7"/>
      <c r="H12" s="7"/>
      <c r="I12" s="7"/>
    </row>
    <row r="13" spans="1:9">
      <c r="A13" s="7" t="s">
        <v>43</v>
      </c>
      <c r="B13" s="7" t="s">
        <v>182</v>
      </c>
      <c r="C13" s="7">
        <v>1</v>
      </c>
      <c r="D13" s="7" t="s">
        <v>194</v>
      </c>
      <c r="E13" s="7"/>
      <c r="F13" s="7"/>
      <c r="G13" s="7"/>
      <c r="H13" s="7"/>
      <c r="I13" s="7"/>
    </row>
    <row r="14" spans="1:9">
      <c r="A14" s="7" t="s">
        <v>43</v>
      </c>
      <c r="B14" s="7" t="s">
        <v>182</v>
      </c>
      <c r="C14" s="7">
        <v>2</v>
      </c>
      <c r="D14" s="7" t="s">
        <v>195</v>
      </c>
      <c r="E14" s="7"/>
      <c r="F14" s="7"/>
      <c r="G14" s="7"/>
      <c r="H14" s="7"/>
      <c r="I14" s="7"/>
    </row>
    <row r="15" spans="1:9">
      <c r="A15" s="7" t="s">
        <v>43</v>
      </c>
      <c r="B15" s="7" t="s">
        <v>182</v>
      </c>
      <c r="C15" s="7">
        <v>3</v>
      </c>
      <c r="D15" s="7" t="s">
        <v>196</v>
      </c>
      <c r="E15" s="7"/>
      <c r="F15" s="7"/>
      <c r="G15" s="7"/>
      <c r="H15" s="7"/>
      <c r="I15" s="7"/>
    </row>
    <row r="16" spans="1:9">
      <c r="A16" s="7" t="s">
        <v>43</v>
      </c>
      <c r="B16" s="7" t="s">
        <v>182</v>
      </c>
      <c r="C16" s="7">
        <v>4</v>
      </c>
      <c r="D16" s="7" t="s">
        <v>197</v>
      </c>
      <c r="E16" s="7"/>
      <c r="F16" s="7"/>
      <c r="G16" s="7"/>
      <c r="H16" s="7"/>
      <c r="I16" s="7"/>
    </row>
    <row r="17" spans="1:9">
      <c r="A17" s="7" t="s">
        <v>43</v>
      </c>
      <c r="B17" s="7" t="s">
        <v>182</v>
      </c>
      <c r="C17" s="7">
        <v>5</v>
      </c>
      <c r="D17" s="7" t="s">
        <v>198</v>
      </c>
      <c r="E17" s="7"/>
      <c r="F17" s="7"/>
      <c r="G17" s="7"/>
      <c r="H17" s="7"/>
      <c r="I17" s="7"/>
    </row>
    <row r="18" spans="1:9">
      <c r="A18" s="7" t="s">
        <v>43</v>
      </c>
      <c r="B18" s="7" t="s">
        <v>182</v>
      </c>
      <c r="C18" s="7">
        <v>6</v>
      </c>
      <c r="D18" s="7" t="s">
        <v>199</v>
      </c>
      <c r="E18" s="7"/>
      <c r="F18" s="7"/>
      <c r="G18" s="7"/>
      <c r="H18" s="7"/>
      <c r="I18" s="7"/>
    </row>
    <row r="19" spans="1:9">
      <c r="A19" s="7" t="s">
        <v>43</v>
      </c>
      <c r="B19" s="7" t="s">
        <v>182</v>
      </c>
      <c r="C19" s="7">
        <v>7</v>
      </c>
      <c r="D19" s="7" t="s">
        <v>200</v>
      </c>
      <c r="E19" s="7"/>
      <c r="F19" s="7"/>
      <c r="G19" s="7"/>
      <c r="H19" s="7"/>
      <c r="I19" s="7"/>
    </row>
    <row r="20" spans="1:9">
      <c r="A20" s="7" t="s">
        <v>43</v>
      </c>
      <c r="B20" s="7" t="s">
        <v>182</v>
      </c>
      <c r="C20" s="7">
        <v>8</v>
      </c>
      <c r="D20" s="7" t="s">
        <v>201</v>
      </c>
      <c r="E20" s="7"/>
      <c r="F20" s="7"/>
      <c r="G20" s="7"/>
      <c r="H20" s="7"/>
      <c r="I20" s="7"/>
    </row>
    <row r="21" spans="1:9">
      <c r="A21" s="7" t="s">
        <v>43</v>
      </c>
      <c r="B21" s="7" t="s">
        <v>182</v>
      </c>
      <c r="C21" s="7">
        <v>9</v>
      </c>
      <c r="D21" s="7" t="s">
        <v>202</v>
      </c>
      <c r="E21" s="7"/>
      <c r="F21" s="7"/>
      <c r="G21" s="7"/>
      <c r="H21" s="7"/>
      <c r="I21" s="7"/>
    </row>
    <row r="22" spans="1:9">
      <c r="A22" s="7" t="s">
        <v>43</v>
      </c>
      <c r="B22" s="7" t="s">
        <v>182</v>
      </c>
      <c r="C22" s="7">
        <v>10</v>
      </c>
      <c r="D22" s="7" t="s">
        <v>203</v>
      </c>
      <c r="E22" s="7"/>
      <c r="F22" s="7"/>
      <c r="G22" s="7"/>
      <c r="H22" s="7"/>
      <c r="I22" s="7"/>
    </row>
    <row r="23" spans="1:9">
      <c r="A23" s="7" t="s">
        <v>43</v>
      </c>
      <c r="B23" s="7" t="s">
        <v>182</v>
      </c>
      <c r="C23" s="7">
        <v>11</v>
      </c>
      <c r="D23" s="7" t="s">
        <v>204</v>
      </c>
      <c r="E23" s="7"/>
      <c r="F23" s="7"/>
      <c r="G23" s="7"/>
      <c r="H23" s="7"/>
      <c r="I23" s="7"/>
    </row>
    <row r="24" spans="1:9">
      <c r="A24" s="7" t="s">
        <v>43</v>
      </c>
      <c r="B24" s="7" t="s">
        <v>182</v>
      </c>
      <c r="C24" s="7">
        <v>12</v>
      </c>
      <c r="D24" s="7" t="s">
        <v>205</v>
      </c>
      <c r="E24" s="7"/>
      <c r="F24" s="7"/>
      <c r="G24" s="7"/>
      <c r="H24" s="7"/>
      <c r="I24" s="7"/>
    </row>
    <row r="25" spans="1:9">
      <c r="A25" s="7" t="s">
        <v>43</v>
      </c>
      <c r="B25" s="7" t="s">
        <v>182</v>
      </c>
      <c r="C25" s="7">
        <v>13</v>
      </c>
      <c r="D25" s="7" t="s">
        <v>206</v>
      </c>
      <c r="E25" s="7"/>
      <c r="F25" s="7"/>
      <c r="G25" s="7"/>
      <c r="H25" s="7"/>
      <c r="I25" s="7"/>
    </row>
    <row r="26" spans="1:9">
      <c r="A26" s="7" t="s">
        <v>43</v>
      </c>
      <c r="B26" s="7" t="s">
        <v>182</v>
      </c>
      <c r="C26" s="7">
        <v>14</v>
      </c>
      <c r="D26" s="7" t="s">
        <v>207</v>
      </c>
      <c r="E26" s="7"/>
      <c r="F26" s="7"/>
      <c r="G26" s="7"/>
      <c r="H26" s="7"/>
      <c r="I26" s="7"/>
    </row>
    <row r="27" spans="1:9">
      <c r="A27" s="7" t="s">
        <v>43</v>
      </c>
      <c r="B27" s="7" t="s">
        <v>182</v>
      </c>
      <c r="C27" s="7">
        <v>15</v>
      </c>
      <c r="D27" s="7" t="s">
        <v>208</v>
      </c>
      <c r="E27" s="7"/>
      <c r="F27" s="7"/>
      <c r="G27" s="7"/>
      <c r="H27" s="7"/>
      <c r="I27" s="7"/>
    </row>
    <row r="28" spans="1:9">
      <c r="A28" s="7" t="s">
        <v>43</v>
      </c>
      <c r="B28" s="7" t="s">
        <v>182</v>
      </c>
      <c r="C28" s="7">
        <v>16</v>
      </c>
      <c r="D28" s="7" t="s">
        <v>209</v>
      </c>
      <c r="E28" s="7"/>
      <c r="F28" s="7"/>
      <c r="G28" s="7"/>
      <c r="H28" s="7"/>
      <c r="I28" s="7"/>
    </row>
    <row r="29" spans="1:9">
      <c r="A29" s="7" t="s">
        <v>43</v>
      </c>
      <c r="B29" s="7" t="s">
        <v>182</v>
      </c>
      <c r="C29" s="7">
        <v>17</v>
      </c>
      <c r="D29" s="7" t="s">
        <v>210</v>
      </c>
      <c r="E29" s="7"/>
      <c r="F29" s="7"/>
      <c r="G29" s="7"/>
      <c r="H29" s="7"/>
      <c r="I29" s="7"/>
    </row>
    <row r="30" spans="1:9">
      <c r="A30" s="7" t="s">
        <v>43</v>
      </c>
      <c r="B30" s="7" t="s">
        <v>182</v>
      </c>
      <c r="C30" s="7">
        <v>1</v>
      </c>
      <c r="D30" s="7" t="s">
        <v>211</v>
      </c>
      <c r="E30" s="7"/>
      <c r="F30" s="7"/>
      <c r="G30" s="7"/>
      <c r="H30" s="7"/>
      <c r="I30" s="7"/>
    </row>
    <row r="31" spans="1:9">
      <c r="A31" s="7" t="s">
        <v>43</v>
      </c>
      <c r="B31" s="7" t="s">
        <v>182</v>
      </c>
      <c r="C31" s="7">
        <v>2</v>
      </c>
      <c r="D31" s="7" t="s">
        <v>212</v>
      </c>
      <c r="E31" s="7"/>
      <c r="F31" s="7"/>
      <c r="G31" s="7"/>
      <c r="H31" s="7"/>
      <c r="I31" s="7"/>
    </row>
    <row r="32" spans="1:9">
      <c r="A32" s="7" t="s">
        <v>43</v>
      </c>
      <c r="B32" s="7" t="s">
        <v>182</v>
      </c>
      <c r="C32" s="7">
        <v>3</v>
      </c>
      <c r="D32" s="7" t="s">
        <v>213</v>
      </c>
      <c r="E32" s="7"/>
      <c r="F32" s="7"/>
      <c r="G32" s="7"/>
      <c r="H32" s="7"/>
      <c r="I3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214</v>
      </c>
      <c r="B1" s="4"/>
      <c r="C1" s="4"/>
      <c r="D1" s="4"/>
      <c r="E1" s="4"/>
      <c r="F1" s="4"/>
      <c r="G1" s="4"/>
    </row>
    <row r="2" spans="1:7">
      <c r="A2" s="8" t="s">
        <v>215</v>
      </c>
      <c r="B2" s="8" t="s">
        <v>216</v>
      </c>
      <c r="C2" s="8" t="s">
        <v>217</v>
      </c>
      <c r="D2" s="8" t="s">
        <v>218</v>
      </c>
      <c r="E2" s="8" t="s">
        <v>219</v>
      </c>
      <c r="F2" s="8" t="s">
        <v>220</v>
      </c>
      <c r="G2" s="8" t="s">
        <v>221</v>
      </c>
    </row>
    <row r="3" spans="1:7">
      <c r="A3" s="7" t="s">
        <v>44</v>
      </c>
      <c r="B3" s="7">
        <v>20</v>
      </c>
      <c r="C3" s="7" t="s">
        <v>222</v>
      </c>
      <c r="D3" s="7">
        <v>1</v>
      </c>
      <c r="E3" s="7" t="s">
        <v>223</v>
      </c>
      <c r="F3" s="7" t="s">
        <v>224</v>
      </c>
      <c r="G3" s="7" t="s">
        <v>225</v>
      </c>
    </row>
    <row r="4" spans="1:7">
      <c r="A4" s="7"/>
      <c r="B4" s="7"/>
      <c r="C4" s="7"/>
      <c r="D4" s="7">
        <v>2</v>
      </c>
      <c r="E4" s="7" t="s">
        <v>226</v>
      </c>
      <c r="F4" s="7" t="s">
        <v>227</v>
      </c>
      <c r="G4" s="7" t="s">
        <v>228</v>
      </c>
    </row>
    <row r="5" spans="1:7">
      <c r="A5" s="7"/>
      <c r="B5" s="7"/>
      <c r="C5" s="7"/>
      <c r="D5" s="7">
        <v>3</v>
      </c>
      <c r="E5" s="7" t="s">
        <v>229</v>
      </c>
      <c r="F5" s="7" t="s">
        <v>230</v>
      </c>
      <c r="G5" s="7" t="s">
        <v>231</v>
      </c>
    </row>
    <row r="6" spans="1:7">
      <c r="A6" s="7"/>
      <c r="B6" s="7"/>
      <c r="C6" s="7"/>
      <c r="D6" s="7">
        <v>4</v>
      </c>
      <c r="E6" s="7" t="s">
        <v>232</v>
      </c>
      <c r="F6" s="7" t="s">
        <v>233</v>
      </c>
      <c r="G6" s="7" t="s">
        <v>234</v>
      </c>
    </row>
    <row r="7" spans="1:7">
      <c r="A7" s="7" t="s">
        <v>51</v>
      </c>
      <c r="B7" s="7">
        <v>25</v>
      </c>
      <c r="C7" s="7" t="s">
        <v>123</v>
      </c>
      <c r="D7" s="7">
        <v>1</v>
      </c>
      <c r="E7" s="7" t="s">
        <v>223</v>
      </c>
      <c r="F7" s="7" t="s">
        <v>224</v>
      </c>
      <c r="G7" s="7" t="s">
        <v>235</v>
      </c>
    </row>
    <row r="8" spans="1:7">
      <c r="A8" s="7"/>
      <c r="B8" s="7"/>
      <c r="C8" s="7"/>
      <c r="D8" s="7">
        <v>2</v>
      </c>
      <c r="E8" s="7" t="s">
        <v>226</v>
      </c>
      <c r="F8" s="7" t="s">
        <v>227</v>
      </c>
      <c r="G8" s="7" t="s">
        <v>236</v>
      </c>
    </row>
    <row r="9" spans="1:7">
      <c r="A9" s="7"/>
      <c r="B9" s="7"/>
      <c r="C9" s="7"/>
      <c r="D9" s="7">
        <v>3</v>
      </c>
      <c r="E9" s="7" t="s">
        <v>229</v>
      </c>
      <c r="F9" s="7" t="s">
        <v>230</v>
      </c>
      <c r="G9" s="7" t="s">
        <v>237</v>
      </c>
    </row>
    <row r="10" spans="1:7">
      <c r="A10" s="7"/>
      <c r="B10" s="7"/>
      <c r="C10" s="7"/>
      <c r="D10" s="7">
        <v>4</v>
      </c>
      <c r="E10" s="7" t="s">
        <v>232</v>
      </c>
      <c r="F10" s="7" t="s">
        <v>233</v>
      </c>
      <c r="G10" s="7" t="s">
        <v>238</v>
      </c>
    </row>
    <row r="11" spans="1:7">
      <c r="A11" s="7" t="s">
        <v>58</v>
      </c>
      <c r="B11" s="7">
        <v>20</v>
      </c>
      <c r="C11" s="7" t="s">
        <v>222</v>
      </c>
      <c r="D11" s="7">
        <v>1</v>
      </c>
      <c r="E11" s="7" t="s">
        <v>223</v>
      </c>
      <c r="F11" s="7" t="s">
        <v>224</v>
      </c>
      <c r="G11" s="7" t="s">
        <v>239</v>
      </c>
    </row>
    <row r="12" spans="1:7">
      <c r="A12" s="7"/>
      <c r="B12" s="7"/>
      <c r="C12" s="7"/>
      <c r="D12" s="7">
        <v>2</v>
      </c>
      <c r="E12" s="7" t="s">
        <v>226</v>
      </c>
      <c r="F12" s="7" t="s">
        <v>227</v>
      </c>
      <c r="G12" s="7" t="s">
        <v>240</v>
      </c>
    </row>
    <row r="13" spans="1:7">
      <c r="A13" s="7"/>
      <c r="B13" s="7"/>
      <c r="C13" s="7"/>
      <c r="D13" s="7">
        <v>3</v>
      </c>
      <c r="E13" s="7" t="s">
        <v>229</v>
      </c>
      <c r="F13" s="7" t="s">
        <v>230</v>
      </c>
      <c r="G13" s="7" t="s">
        <v>241</v>
      </c>
    </row>
    <row r="14" spans="1:7">
      <c r="A14" s="7"/>
      <c r="B14" s="7"/>
      <c r="C14" s="7"/>
      <c r="D14" s="7">
        <v>4</v>
      </c>
      <c r="E14" s="7" t="s">
        <v>232</v>
      </c>
      <c r="F14" s="7" t="s">
        <v>233</v>
      </c>
      <c r="G14" s="7" t="s">
        <v>242</v>
      </c>
    </row>
    <row r="15" spans="1:7">
      <c r="A15" s="7" t="s">
        <v>65</v>
      </c>
      <c r="B15" s="7">
        <v>20</v>
      </c>
      <c r="C15" s="7" t="s">
        <v>123</v>
      </c>
      <c r="D15" s="7">
        <v>1</v>
      </c>
      <c r="E15" s="7" t="s">
        <v>223</v>
      </c>
      <c r="F15" s="7" t="s">
        <v>224</v>
      </c>
      <c r="G15" s="7" t="s">
        <v>243</v>
      </c>
    </row>
    <row r="16" spans="1:7">
      <c r="A16" s="7"/>
      <c r="B16" s="7"/>
      <c r="C16" s="7"/>
      <c r="D16" s="7">
        <v>2</v>
      </c>
      <c r="E16" s="7" t="s">
        <v>226</v>
      </c>
      <c r="F16" s="7" t="s">
        <v>227</v>
      </c>
      <c r="G16" s="7" t="s">
        <v>244</v>
      </c>
    </row>
    <row r="17" spans="1:7">
      <c r="A17" s="7"/>
      <c r="B17" s="7"/>
      <c r="C17" s="7"/>
      <c r="D17" s="7">
        <v>3</v>
      </c>
      <c r="E17" s="7" t="s">
        <v>229</v>
      </c>
      <c r="F17" s="7" t="s">
        <v>230</v>
      </c>
      <c r="G17" s="7" t="s">
        <v>245</v>
      </c>
    </row>
    <row r="18" spans="1:7">
      <c r="A18" s="7"/>
      <c r="B18" s="7"/>
      <c r="C18" s="7"/>
      <c r="D18" s="7">
        <v>4</v>
      </c>
      <c r="E18" s="7" t="s">
        <v>232</v>
      </c>
      <c r="F18" s="7" t="s">
        <v>233</v>
      </c>
      <c r="G18" s="7" t="s">
        <v>246</v>
      </c>
    </row>
    <row r="19" spans="1:7">
      <c r="A19" s="7" t="s">
        <v>72</v>
      </c>
      <c r="B19" s="7">
        <v>15</v>
      </c>
      <c r="C19" s="7" t="s">
        <v>108</v>
      </c>
      <c r="D19" s="7">
        <v>1</v>
      </c>
      <c r="E19" s="7" t="s">
        <v>223</v>
      </c>
      <c r="F19" s="7" t="s">
        <v>224</v>
      </c>
      <c r="G19" s="7" t="s">
        <v>247</v>
      </c>
    </row>
    <row r="20" spans="1:7">
      <c r="A20" s="7"/>
      <c r="B20" s="7"/>
      <c r="C20" s="7"/>
      <c r="D20" s="7">
        <v>2</v>
      </c>
      <c r="E20" s="7" t="s">
        <v>226</v>
      </c>
      <c r="F20" s="7" t="s">
        <v>227</v>
      </c>
      <c r="G20" s="7" t="s">
        <v>248</v>
      </c>
    </row>
    <row r="21" spans="1:7">
      <c r="A21" s="7"/>
      <c r="B21" s="7"/>
      <c r="C21" s="7"/>
      <c r="D21" s="7">
        <v>3</v>
      </c>
      <c r="E21" s="7" t="s">
        <v>229</v>
      </c>
      <c r="F21" s="7" t="s">
        <v>230</v>
      </c>
      <c r="G21" s="7" t="s">
        <v>249</v>
      </c>
    </row>
    <row r="22" spans="1:7">
      <c r="A22" s="7"/>
      <c r="B22" s="7"/>
      <c r="C22" s="7"/>
      <c r="D22" s="7">
        <v>4</v>
      </c>
      <c r="E22" s="7" t="s">
        <v>232</v>
      </c>
      <c r="F22" s="7" t="s">
        <v>233</v>
      </c>
      <c r="G22" s="7" t="s">
        <v>250</v>
      </c>
    </row>
    <row r="23" spans="1:7">
      <c r="A23" s="7" t="s">
        <v>79</v>
      </c>
      <c r="B23" s="7">
        <v>20</v>
      </c>
      <c r="C23" s="7" t="s">
        <v>222</v>
      </c>
      <c r="D23" s="7">
        <v>1</v>
      </c>
      <c r="E23" s="7" t="s">
        <v>223</v>
      </c>
      <c r="F23" s="7" t="s">
        <v>224</v>
      </c>
      <c r="G23" s="7" t="s">
        <v>251</v>
      </c>
    </row>
    <row r="24" spans="1:7">
      <c r="A24" s="7"/>
      <c r="B24" s="7"/>
      <c r="C24" s="7"/>
      <c r="D24" s="7">
        <v>2</v>
      </c>
      <c r="E24" s="7" t="s">
        <v>226</v>
      </c>
      <c r="F24" s="7" t="s">
        <v>227</v>
      </c>
      <c r="G24" s="7" t="s">
        <v>252</v>
      </c>
    </row>
    <row r="25" spans="1:7">
      <c r="A25" s="7"/>
      <c r="B25" s="7"/>
      <c r="C25" s="7"/>
      <c r="D25" s="7">
        <v>3</v>
      </c>
      <c r="E25" s="7" t="s">
        <v>229</v>
      </c>
      <c r="F25" s="7" t="s">
        <v>230</v>
      </c>
      <c r="G25" s="7" t="s">
        <v>253</v>
      </c>
    </row>
    <row r="26" spans="1:7">
      <c r="A26" s="7"/>
      <c r="B26" s="7"/>
      <c r="C26" s="7"/>
      <c r="D26" s="7">
        <v>4</v>
      </c>
      <c r="E26" s="7" t="s">
        <v>232</v>
      </c>
      <c r="F26" s="7" t="s">
        <v>233</v>
      </c>
      <c r="G26" s="7"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255</v>
      </c>
      <c r="B1" s="4"/>
      <c r="C1" s="4"/>
      <c r="D1" s="4"/>
      <c r="E1" s="4"/>
      <c r="F1" s="4"/>
      <c r="G1" s="4"/>
    </row>
    <row r="2" spans="1:7">
      <c r="A2" s="8" t="s">
        <v>256</v>
      </c>
      <c r="B2" s="8" t="s">
        <v>257</v>
      </c>
      <c r="C2" s="8" t="s">
        <v>258</v>
      </c>
      <c r="D2" s="8" t="s">
        <v>259</v>
      </c>
      <c r="E2" s="8" t="s">
        <v>260</v>
      </c>
      <c r="F2" s="8" t="s">
        <v>261</v>
      </c>
      <c r="G2" s="8" t="s">
        <v>262</v>
      </c>
    </row>
    <row r="3" spans="1:7">
      <c r="A3" s="7">
        <v>1</v>
      </c>
      <c r="B3" s="7" t="s">
        <v>263</v>
      </c>
      <c r="C3" s="7">
        <v>35</v>
      </c>
      <c r="D3" s="7" t="s">
        <v>264</v>
      </c>
      <c r="E3" s="7" t="s">
        <v>265</v>
      </c>
      <c r="F3" s="7" t="s">
        <v>266</v>
      </c>
      <c r="G3" s="7" t="s">
        <v>267</v>
      </c>
    </row>
    <row r="4" spans="1:7">
      <c r="A4" s="7"/>
      <c r="B4" s="7" t="s">
        <v>268</v>
      </c>
      <c r="C4" s="7"/>
      <c r="D4" s="7" t="s">
        <v>269</v>
      </c>
      <c r="E4" s="7"/>
      <c r="F4" s="7"/>
      <c r="G4" s="7"/>
    </row>
    <row r="5" spans="1:7">
      <c r="A5" s="7">
        <v>2</v>
      </c>
      <c r="B5" s="7" t="s">
        <v>270</v>
      </c>
      <c r="C5" s="7">
        <v>35</v>
      </c>
      <c r="D5" s="7" t="s">
        <v>271</v>
      </c>
      <c r="E5" s="7" t="s">
        <v>272</v>
      </c>
      <c r="F5" s="7" t="s">
        <v>273</v>
      </c>
      <c r="G5" s="7" t="s">
        <v>274</v>
      </c>
    </row>
    <row r="6" spans="1:7">
      <c r="A6" s="7"/>
      <c r="B6" s="7" t="s">
        <v>268</v>
      </c>
      <c r="C6" s="7"/>
      <c r="D6" s="7" t="s">
        <v>275</v>
      </c>
      <c r="E6" s="7"/>
      <c r="F6" s="7"/>
      <c r="G6" s="7"/>
    </row>
    <row r="7" spans="1:7">
      <c r="A7" s="7">
        <v>3</v>
      </c>
      <c r="B7" s="7" t="s">
        <v>276</v>
      </c>
      <c r="C7" s="7">
        <v>35</v>
      </c>
      <c r="D7" s="7" t="s">
        <v>277</v>
      </c>
      <c r="E7" s="7" t="s">
        <v>278</v>
      </c>
      <c r="F7" s="7" t="s">
        <v>279</v>
      </c>
      <c r="G7" s="7" t="s">
        <v>280</v>
      </c>
    </row>
    <row r="8" spans="1:7">
      <c r="A8" s="7"/>
      <c r="B8" s="7" t="s">
        <v>268</v>
      </c>
      <c r="C8" s="7"/>
      <c r="D8" s="7" t="s">
        <v>281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282</v>
      </c>
      <c r="B1" s="4"/>
      <c r="C1" s="4"/>
      <c r="D1" s="4"/>
      <c r="E1" s="4"/>
    </row>
    <row r="2" spans="1:5">
      <c r="A2" s="1" t="s">
        <v>283</v>
      </c>
      <c r="B2" s="1" t="s">
        <v>284</v>
      </c>
      <c r="C2" s="1"/>
      <c r="D2" s="1"/>
      <c r="E2" s="1"/>
    </row>
    <row r="3" spans="1:5">
      <c r="A3" s="10" t="s">
        <v>285</v>
      </c>
      <c r="B3" s="7" t="s">
        <v>286</v>
      </c>
      <c r="C3" s="5"/>
      <c r="D3" s="5"/>
      <c r="E3" s="5"/>
    </row>
    <row r="4" spans="1:5">
      <c r="A4" s="10" t="s">
        <v>287</v>
      </c>
      <c r="B4" s="7" t="s">
        <v>288</v>
      </c>
      <c r="C4" s="5"/>
      <c r="D4" s="5"/>
      <c r="E4" s="5"/>
    </row>
    <row r="5" spans="1:5">
      <c r="A5" s="10" t="s">
        <v>289</v>
      </c>
      <c r="B5" s="7" t="s">
        <v>290</v>
      </c>
      <c r="C5" s="5"/>
      <c r="D5" s="5"/>
      <c r="E5" s="5"/>
    </row>
    <row r="6" spans="1:5">
      <c r="A6" s="10" t="s">
        <v>291</v>
      </c>
      <c r="B6" s="7" t="s">
        <v>292</v>
      </c>
      <c r="C6" s="5"/>
      <c r="D6" s="5"/>
      <c r="E6" s="5"/>
    </row>
    <row r="7" spans="1:5">
      <c r="A7" s="10" t="s">
        <v>293</v>
      </c>
      <c r="B7" s="7" t="s">
        <v>294</v>
      </c>
      <c r="C7" s="5"/>
      <c r="D7" s="5"/>
      <c r="E7" s="5"/>
    </row>
    <row r="8" spans="1:5">
      <c r="A8" s="11" t="s">
        <v>176</v>
      </c>
      <c r="B8" s="11" t="s">
        <v>295</v>
      </c>
      <c r="C8" s="11" t="s">
        <v>296</v>
      </c>
      <c r="D8" s="11" t="s">
        <v>297</v>
      </c>
      <c r="E8" s="11" t="s">
        <v>298</v>
      </c>
    </row>
    <row r="9" spans="1:5">
      <c r="A9" s="7">
        <v>1</v>
      </c>
      <c r="B9" s="7" t="s">
        <v>299</v>
      </c>
      <c r="C9" s="7" t="s">
        <v>300</v>
      </c>
      <c r="D9" s="7" t="s">
        <v>301</v>
      </c>
      <c r="E9" s="7" t="s">
        <v>302</v>
      </c>
    </row>
    <row r="10" spans="1:5">
      <c r="A10" s="7">
        <v>2</v>
      </c>
      <c r="B10" s="7" t="s">
        <v>303</v>
      </c>
      <c r="C10" s="7" t="s">
        <v>304</v>
      </c>
      <c r="D10" s="7" t="s">
        <v>305</v>
      </c>
      <c r="E10" s="7" t="s">
        <v>306</v>
      </c>
    </row>
    <row r="11" spans="1:5">
      <c r="A11" s="7">
        <v>3</v>
      </c>
      <c r="B11" s="7" t="s">
        <v>307</v>
      </c>
      <c r="C11" s="7" t="s">
        <v>304</v>
      </c>
      <c r="D11" s="7" t="s">
        <v>308</v>
      </c>
      <c r="E11" s="7" t="s">
        <v>309</v>
      </c>
    </row>
    <row r="12" spans="1:5">
      <c r="A12" s="7">
        <v>4</v>
      </c>
      <c r="B12" s="7" t="s">
        <v>310</v>
      </c>
      <c r="C12" s="7" t="s">
        <v>304</v>
      </c>
      <c r="D12" s="7" t="s">
        <v>311</v>
      </c>
      <c r="E12" s="7" t="s">
        <v>312</v>
      </c>
    </row>
    <row r="13" spans="1:5">
      <c r="A13" s="7">
        <v>5</v>
      </c>
      <c r="B13" s="7" t="s">
        <v>313</v>
      </c>
      <c r="C13" s="7" t="s">
        <v>300</v>
      </c>
      <c r="D13" s="7" t="s">
        <v>314</v>
      </c>
      <c r="E13" s="7" t="s">
        <v>315</v>
      </c>
    </row>
    <row r="15" spans="1:5">
      <c r="A15" s="1" t="s">
        <v>316</v>
      </c>
      <c r="B15" s="1" t="s">
        <v>317</v>
      </c>
      <c r="C15" s="1"/>
      <c r="D15" s="1"/>
      <c r="E15" s="1"/>
    </row>
    <row r="16" spans="1:5">
      <c r="A16" s="10" t="s">
        <v>285</v>
      </c>
      <c r="B16" s="7" t="s">
        <v>318</v>
      </c>
      <c r="C16" s="5"/>
      <c r="D16" s="5"/>
      <c r="E16" s="5"/>
    </row>
    <row r="17" spans="1:5">
      <c r="A17" s="10" t="s">
        <v>287</v>
      </c>
      <c r="B17" s="7" t="s">
        <v>319</v>
      </c>
      <c r="C17" s="5"/>
      <c r="D17" s="5"/>
      <c r="E17" s="5"/>
    </row>
    <row r="18" spans="1:5">
      <c r="A18" s="10" t="s">
        <v>289</v>
      </c>
      <c r="B18" s="7" t="s">
        <v>320</v>
      </c>
      <c r="C18" s="5"/>
      <c r="D18" s="5"/>
      <c r="E18" s="5"/>
    </row>
    <row r="19" spans="1:5">
      <c r="A19" s="10" t="s">
        <v>291</v>
      </c>
      <c r="B19" s="7" t="s">
        <v>321</v>
      </c>
      <c r="C19" s="5"/>
      <c r="D19" s="5"/>
      <c r="E19" s="5"/>
    </row>
    <row r="20" spans="1:5">
      <c r="A20" s="10" t="s">
        <v>293</v>
      </c>
      <c r="B20" s="7" t="s">
        <v>322</v>
      </c>
      <c r="C20" s="5"/>
      <c r="D20" s="5"/>
      <c r="E20" s="5"/>
    </row>
    <row r="21" spans="1:5">
      <c r="A21" s="11" t="s">
        <v>176</v>
      </c>
      <c r="B21" s="11" t="s">
        <v>295</v>
      </c>
      <c r="C21" s="11" t="s">
        <v>296</v>
      </c>
      <c r="D21" s="11" t="s">
        <v>297</v>
      </c>
      <c r="E21" s="11" t="s">
        <v>298</v>
      </c>
    </row>
    <row r="22" spans="1:5">
      <c r="A22" s="7">
        <v>1</v>
      </c>
      <c r="B22" s="7" t="s">
        <v>299</v>
      </c>
      <c r="C22" s="7" t="s">
        <v>300</v>
      </c>
      <c r="D22" s="7" t="s">
        <v>323</v>
      </c>
      <c r="E22" s="7" t="s">
        <v>324</v>
      </c>
    </row>
    <row r="23" spans="1:5">
      <c r="A23" s="7">
        <v>2</v>
      </c>
      <c r="B23" s="7" t="s">
        <v>303</v>
      </c>
      <c r="C23" s="7" t="s">
        <v>304</v>
      </c>
      <c r="D23" s="7" t="s">
        <v>325</v>
      </c>
      <c r="E23" s="7" t="s">
        <v>326</v>
      </c>
    </row>
    <row r="24" spans="1:5">
      <c r="A24" s="7">
        <v>3</v>
      </c>
      <c r="B24" s="7" t="s">
        <v>307</v>
      </c>
      <c r="C24" s="7" t="s">
        <v>304</v>
      </c>
      <c r="D24" s="7" t="s">
        <v>327</v>
      </c>
      <c r="E24" s="7" t="s">
        <v>328</v>
      </c>
    </row>
    <row r="25" spans="1:5">
      <c r="A25" s="7">
        <v>4</v>
      </c>
      <c r="B25" s="7" t="s">
        <v>310</v>
      </c>
      <c r="C25" s="7" t="s">
        <v>304</v>
      </c>
      <c r="D25" s="7" t="s">
        <v>329</v>
      </c>
      <c r="E25" s="7" t="s">
        <v>330</v>
      </c>
    </row>
    <row r="26" spans="1:5">
      <c r="A26" s="7">
        <v>5</v>
      </c>
      <c r="B26" s="7" t="s">
        <v>313</v>
      </c>
      <c r="C26" s="7" t="s">
        <v>300</v>
      </c>
      <c r="D26" s="7" t="s">
        <v>331</v>
      </c>
      <c r="E26" s="7" t="s">
        <v>315</v>
      </c>
    </row>
    <row r="28" spans="1:5">
      <c r="A28" s="1" t="s">
        <v>332</v>
      </c>
      <c r="B28" s="1" t="s">
        <v>333</v>
      </c>
      <c r="C28" s="1"/>
      <c r="D28" s="1"/>
      <c r="E28" s="1"/>
    </row>
    <row r="29" spans="1:5">
      <c r="A29" s="10" t="s">
        <v>285</v>
      </c>
      <c r="B29" s="7" t="s">
        <v>334</v>
      </c>
      <c r="C29" s="5"/>
      <c r="D29" s="5"/>
      <c r="E29" s="5"/>
    </row>
    <row r="30" spans="1:5">
      <c r="A30" s="10" t="s">
        <v>287</v>
      </c>
      <c r="B30" s="7" t="s">
        <v>335</v>
      </c>
      <c r="C30" s="5"/>
      <c r="D30" s="5"/>
      <c r="E30" s="5"/>
    </row>
    <row r="31" spans="1:5">
      <c r="A31" s="10" t="s">
        <v>289</v>
      </c>
      <c r="B31" s="7" t="s">
        <v>336</v>
      </c>
      <c r="C31" s="5"/>
      <c r="D31" s="5"/>
      <c r="E31" s="5"/>
    </row>
    <row r="32" spans="1:5">
      <c r="A32" s="10" t="s">
        <v>291</v>
      </c>
      <c r="B32" s="7" t="s">
        <v>337</v>
      </c>
      <c r="C32" s="5"/>
      <c r="D32" s="5"/>
      <c r="E32" s="5"/>
    </row>
    <row r="33" spans="1:5">
      <c r="A33" s="10" t="s">
        <v>293</v>
      </c>
      <c r="B33" s="7" t="s">
        <v>338</v>
      </c>
      <c r="C33" s="5"/>
      <c r="D33" s="5"/>
      <c r="E33" s="5"/>
    </row>
    <row r="34" spans="1:5">
      <c r="A34" s="11" t="s">
        <v>176</v>
      </c>
      <c r="B34" s="11" t="s">
        <v>295</v>
      </c>
      <c r="C34" s="11" t="s">
        <v>296</v>
      </c>
      <c r="D34" s="11" t="s">
        <v>297</v>
      </c>
      <c r="E34" s="11" t="s">
        <v>298</v>
      </c>
    </row>
    <row r="35" spans="1:5">
      <c r="A35" s="7">
        <v>1</v>
      </c>
      <c r="B35" s="7" t="s">
        <v>299</v>
      </c>
      <c r="C35" s="7" t="s">
        <v>300</v>
      </c>
      <c r="D35" s="7" t="s">
        <v>339</v>
      </c>
      <c r="E35" s="7" t="s">
        <v>340</v>
      </c>
    </row>
    <row r="36" spans="1:5">
      <c r="A36" s="7">
        <v>2</v>
      </c>
      <c r="B36" s="7" t="s">
        <v>303</v>
      </c>
      <c r="C36" s="7" t="s">
        <v>341</v>
      </c>
      <c r="D36" s="7" t="s">
        <v>342</v>
      </c>
      <c r="E36" s="7" t="s">
        <v>343</v>
      </c>
    </row>
    <row r="37" spans="1:5">
      <c r="A37" s="7">
        <v>3</v>
      </c>
      <c r="B37" s="7" t="s">
        <v>307</v>
      </c>
      <c r="C37" s="7" t="s">
        <v>341</v>
      </c>
      <c r="D37" s="7" t="s">
        <v>344</v>
      </c>
      <c r="E37" s="7" t="s">
        <v>345</v>
      </c>
    </row>
    <row r="38" spans="1:5">
      <c r="A38" s="7">
        <v>4</v>
      </c>
      <c r="B38" s="7" t="s">
        <v>310</v>
      </c>
      <c r="C38" s="7" t="s">
        <v>304</v>
      </c>
      <c r="D38" s="7" t="s">
        <v>346</v>
      </c>
      <c r="E38" s="7" t="s">
        <v>347</v>
      </c>
    </row>
    <row r="39" spans="1:5">
      <c r="A39" s="7">
        <v>5</v>
      </c>
      <c r="B39" s="7" t="s">
        <v>313</v>
      </c>
      <c r="C39" s="7" t="s">
        <v>300</v>
      </c>
      <c r="D39" s="7" t="s">
        <v>348</v>
      </c>
      <c r="E39" s="7" t="s">
        <v>349</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350</v>
      </c>
      <c r="B1" s="4"/>
      <c r="C1" s="4"/>
      <c r="D1" s="4"/>
    </row>
    <row r="2" spans="1:4">
      <c r="A2" s="8" t="s">
        <v>215</v>
      </c>
      <c r="B2" s="8" t="s">
        <v>351</v>
      </c>
      <c r="C2" s="8" t="s">
        <v>352</v>
      </c>
      <c r="D2" s="8" t="s">
        <v>353</v>
      </c>
    </row>
    <row r="3" spans="1:4">
      <c r="A3" s="7" t="s">
        <v>354</v>
      </c>
      <c r="B3" s="7" t="s">
        <v>355</v>
      </c>
      <c r="C3" s="7" t="s">
        <v>356</v>
      </c>
      <c r="D3" s="7" t="s">
        <v>357</v>
      </c>
    </row>
    <row r="4" spans="1:4">
      <c r="A4" s="7" t="s">
        <v>354</v>
      </c>
      <c r="B4" s="7" t="s">
        <v>358</v>
      </c>
      <c r="C4" s="7" t="s">
        <v>359</v>
      </c>
      <c r="D4" s="7" t="s">
        <v>360</v>
      </c>
    </row>
    <row r="5" spans="1:4">
      <c r="A5" s="7" t="s">
        <v>354</v>
      </c>
      <c r="B5" s="7" t="s">
        <v>361</v>
      </c>
      <c r="C5" s="7" t="s">
        <v>362</v>
      </c>
      <c r="D5" s="7" t="s">
        <v>363</v>
      </c>
    </row>
    <row r="6" spans="1:4">
      <c r="A6" s="7" t="s">
        <v>364</v>
      </c>
      <c r="B6" s="7" t="s">
        <v>355</v>
      </c>
      <c r="C6" s="7" t="s">
        <v>365</v>
      </c>
      <c r="D6" s="7" t="s">
        <v>366</v>
      </c>
    </row>
    <row r="7" spans="1:4">
      <c r="A7" s="7" t="s">
        <v>364</v>
      </c>
      <c r="B7" s="7" t="s">
        <v>358</v>
      </c>
      <c r="C7" s="7" t="s">
        <v>367</v>
      </c>
      <c r="D7" s="7" t="s">
        <v>368</v>
      </c>
    </row>
    <row r="8" spans="1:4">
      <c r="A8" s="7" t="s">
        <v>364</v>
      </c>
      <c r="B8" s="7" t="s">
        <v>361</v>
      </c>
      <c r="C8" s="7" t="s">
        <v>369</v>
      </c>
      <c r="D8" s="7" t="s">
        <v>370</v>
      </c>
    </row>
    <row r="9" spans="1:4">
      <c r="A9" s="7" t="s">
        <v>371</v>
      </c>
      <c r="B9" s="7" t="s">
        <v>355</v>
      </c>
      <c r="C9" s="7" t="s">
        <v>372</v>
      </c>
      <c r="D9" s="7" t="s">
        <v>373</v>
      </c>
    </row>
    <row r="10" spans="1:4">
      <c r="A10" s="7" t="s">
        <v>371</v>
      </c>
      <c r="B10" s="7" t="s">
        <v>358</v>
      </c>
      <c r="C10" s="7" t="s">
        <v>374</v>
      </c>
      <c r="D10" s="7" t="s">
        <v>375</v>
      </c>
    </row>
    <row r="11" spans="1:4">
      <c r="A11" s="7" t="s">
        <v>371</v>
      </c>
      <c r="B11" s="7" t="s">
        <v>361</v>
      </c>
      <c r="C11" s="7" t="s">
        <v>376</v>
      </c>
      <c r="D11" s="7" t="s">
        <v>377</v>
      </c>
    </row>
    <row r="12" spans="1:4">
      <c r="A12" s="7" t="s">
        <v>378</v>
      </c>
      <c r="B12" s="7" t="s">
        <v>355</v>
      </c>
      <c r="C12" s="7" t="s">
        <v>379</v>
      </c>
      <c r="D12" s="7" t="s">
        <v>380</v>
      </c>
    </row>
    <row r="13" spans="1:4">
      <c r="A13" s="7" t="s">
        <v>378</v>
      </c>
      <c r="B13" s="7" t="s">
        <v>358</v>
      </c>
      <c r="C13" s="7" t="s">
        <v>381</v>
      </c>
      <c r="D13" s="7" t="s">
        <v>382</v>
      </c>
    </row>
    <row r="14" spans="1:4">
      <c r="A14" s="7" t="s">
        <v>378</v>
      </c>
      <c r="B14" s="7" t="s">
        <v>361</v>
      </c>
      <c r="C14" s="7" t="s">
        <v>383</v>
      </c>
      <c r="D14" s="7" t="s">
        <v>384</v>
      </c>
    </row>
    <row r="15" spans="1:4">
      <c r="A15" s="7" t="s">
        <v>385</v>
      </c>
      <c r="B15" s="7" t="s">
        <v>355</v>
      </c>
      <c r="C15" s="7" t="s">
        <v>386</v>
      </c>
      <c r="D15" s="7" t="s">
        <v>387</v>
      </c>
    </row>
    <row r="16" spans="1:4">
      <c r="A16" s="7" t="s">
        <v>385</v>
      </c>
      <c r="B16" s="7" t="s">
        <v>358</v>
      </c>
      <c r="C16" s="7" t="s">
        <v>388</v>
      </c>
      <c r="D16" s="7" t="s">
        <v>389</v>
      </c>
    </row>
    <row r="17" spans="1:4">
      <c r="A17" s="7" t="s">
        <v>385</v>
      </c>
      <c r="B17" s="7" t="s">
        <v>361</v>
      </c>
      <c r="C17" s="7" t="s">
        <v>390</v>
      </c>
      <c r="D17" s="7" t="s">
        <v>391</v>
      </c>
    </row>
    <row r="18" spans="1:4">
      <c r="A18" s="7" t="s">
        <v>392</v>
      </c>
      <c r="B18" s="7" t="s">
        <v>355</v>
      </c>
      <c r="C18" s="7" t="s">
        <v>393</v>
      </c>
      <c r="D18" s="7" t="s">
        <v>394</v>
      </c>
    </row>
    <row r="19" spans="1:4">
      <c r="A19" s="7" t="s">
        <v>392</v>
      </c>
      <c r="B19" s="7" t="s">
        <v>358</v>
      </c>
      <c r="C19" s="7" t="s">
        <v>395</v>
      </c>
      <c r="D19" s="7" t="s">
        <v>396</v>
      </c>
    </row>
    <row r="20" spans="1:4">
      <c r="A20" s="7" t="s">
        <v>392</v>
      </c>
      <c r="B20" s="7" t="s">
        <v>361</v>
      </c>
      <c r="C20" s="7" t="s">
        <v>397</v>
      </c>
      <c r="D20" s="7" t="s">
        <v>398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2026-09-01T14:06:46+02:00</dcterms:created>
  <dcterms:modified xsi:type="dcterms:W3CDTF">2026-09-01T14:06:46+02:00</dcterms:modified>
  <dc:title>Currículo LOMLOE Ciencias generales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