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<sst xmlns="http://schemas.openxmlformats.org/spreadsheetml/2006/main" uniqueCount="392">
  <si>
    <t>Corrigiendo.es</t>
  </si>
  <si>
    <t>Materia</t>
  </si>
  <si>
    <t>Ciencias generales</t>
  </si>
  <si>
    <t>Curso</t>
  </si>
  <si>
    <t>2.º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</si>
  <si>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</si>
  <si>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</si>
  <si>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</si>
  <si>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</si>
  <si>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</si>
  <si>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</si>
  <si>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</si>
  <si>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</si>
  <si>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</si>
  <si>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</si>
  <si>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</si>
  <si>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</si>
  <si>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</si>
  <si>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</si>
  <si>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</si>
  <si>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</si>
  <si>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</si>
  <si>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</si>
  <si>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</si>
  <si>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</si>
  <si>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</si>
  <si>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</si>
  <si>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</si>
  <si>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</si>
  <si>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</si>
  <si>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</si>
  <si>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</si>
  <si>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</si>
  <si>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</si>
  <si>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</si>
  <si>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Ciencias Generales</t>
  </si>
  <si>
    <t>CE.1</t>
  </si>
  <si>
    <t>(c1) La competencia específica 1 tiene una relación directa con la manera de trabajar propia de la ciencia y conlleva movilizar el pensamiento crítico, el razonamiento lógico y las habilidades para comunicarse y colaborar haciendo uso de recursos tecnológicos.</t>
  </si>
  <si>
    <t>El alumnado usa los métodos, instrumentos y materiales científicos para responder preguntas sobre fenómenos de la naturaleza.</t>
  </si>
  <si>
    <t>El alumnado diseña y ejecuta experimentos manejando con precisión instrumentos y procedimientos para explicar procesos físicos, químicos, biológicos o geológicos.</t>
  </si>
  <si>
    <t>No es leer teoría o seguir una receta sin cuestionarse. No es usar instrumentos sin entender su función ni recopilar datos sin interpretación.</t>
  </si>
  <si>
    <t>El alumnado mide el pH de distintas disoluciones con un pHmetro calibrado y explica las diferencias en términos de concentración de iones.</t>
  </si>
  <si>
    <t>aplicar</t>
  </si>
  <si>
    <t>CE.2</t>
  </si>
  <si>
    <t>(c2) La competencia específica 2 busca que el alumnado adquiera una visión holística del funcionamiento del medio natural, adoptando un enfoque global de las ciencias como un todo integrado, y que desarrolle el pensamiento científico, clave para la creación de nuevos conocimientos fundamentados en los principios, leyes y teorías científicas. Asimismo, el progreso de esta competencia, que tiene vinculados tres criterios de evaluación, contribuye a despertar un compromiso ciudadano en el ámbito local y global.</t>
  </si>
  <si>
    <t>Explicar fenómenos naturales usando principios científicos para entender el entorno como un todo.</t>
  </si>
  <si>
    <t>El alumnado observa procesos reales y los explica relacionando leyes y teorías científicas de manera integrada.</t>
  </si>
  <si>
    <t>No es enumerar leyes de memoria ni definir conceptos aislados; es conectar teoría con observación concreta.</t>
  </si>
  <si>
    <t>Analizar una ola de calor y explicar sus causas usando termodinámica y meteorología.</t>
  </si>
  <si>
    <t>explicar</t>
  </si>
  <si>
    <t>CE.3</t>
  </si>
  <si>
    <t>(c3) Trabajar la competencia específica 3 posibilita que el alumnado adopte actitudes y estilos de vida compatibles con el mantenimiento y mejora de la salud y con un modelo de desarrollo sostenible. Se busca que comprenda, a través del conocimiento del funcionamiento de su propio organismo y de los ecosistemas, la relación entre la salud, la conservación del medioambiente y el desarrollo económico, y que actúe de forma consecuente y comprometida con los Objetivos de Desarrollo Sostenible de la Agenda Canaria 2030 y la lucha contra el cambio climático, proponiendo medidas para el cambio positivo hacia un modo de vida más saludable y sostenible, con acciones dirigidas al respeto a la biodiversidad y a la gestión sostenible de recursos, que, a su vez, mejorarán la salud y el bienestar físico y mental humanos a nivel individual y colectivo.</t>
  </si>
  <si>
    <t>El alumnado defiende con argumentos científicos por qué adoptar estilos de vida sostenibles y saludables, y los promueve en su entorno.</t>
  </si>
  <si>
    <t>El alumnado investiga evidencias científicas sobre hábitos sostenibles y saludables, elabora argumentos sólidos, los comunica de forma clara y modifica su propio comportamiento para ser más sostenible.</t>
  </si>
  <si>
    <t>No es repetir definiciones de sostenibilidad ni enumerar hábitos saludables de memoria. Es construir un discurso razonado con datos científicos.</t>
  </si>
  <si>
    <t>El alumnado analiza un problema de contaminación local y elabora un cartel argumentativo con datos para promover el transporte público.</t>
  </si>
  <si>
    <t>argumentar</t>
  </si>
  <si>
    <t>CE.4</t>
  </si>
  <si>
    <t>(c4) La competencia específica 4 desarrolla en el alumnado la capacidad para afrontar la solución de problemas usando la lógica y el razonamiento, explorando nuevas estrategias de resolución cuando las que tiene adquiridas no sean suficientes. También se fomenta la actitud positiva hacia los retos y las situaciones de incertidumbre, así como la resiliencia para seguir probando nuevas vías de resolución en caso de falta de éxito inicial o con la intención de mejorar los resultados, para abordar con éxito diferentes tipos de situaciones a las que se enfrentará a lo largo de su vida personal, social, académica y profesional.</t>
  </si>
  <si>
    <t>El alumno usa el pensamiento científico y las matemáticas para resolver problemas de ciencias experimentales.</t>
  </si>
  <si>
    <t>El alumnado selecciona estrategias y herramientas, aplica razonamientos lógico-matemáticos y resuelve problemas científicos de forma autónoma.</t>
  </si>
  <si>
    <t>No es solo aplicar fórmulas sin entender ni repetir procedimientos sin reflexión. No es un ejercicio mecánico.</t>
  </si>
  <si>
    <t>Resolver un problema de cinemática diseñando un experimento y calculando velocidades a partir de datos reales.</t>
  </si>
  <si>
    <t>resolver</t>
  </si>
  <si>
    <t>CE.5</t>
  </si>
  <si>
    <t>(c5) A través de la competencia específica 5 se pretende que el alumnado adquiera conciencia sobre la relevancia de la contribución de la ciencia y la labor de las personas que se dedican a ella, con perspectiva de género, a la mejora y el progreso de la sociedad actual, reconociendo su carácter colectivo e interdisciplinar. Por ello, su finalidad, que se concreta en dos criterios de evaluación, es formar una ciudadanía con un acervo científico rico y con vocación científica como vía para la mejora de su calidad de vida. Sus dos criterios de evaluación persiguen que el alumnado perciba la ciencia como un área de conocimiento global en continua construcción y que sea capaz de establecer la relación entre la ciencia y el progreso de la sociedad, valorando el trabajo de las científicas y los científicos.</t>
  </si>
  <si>
    <t>El alumnado analiza cómo la ciencia avanza gracias a personas diversas y colectivos, valorando su impacto social con mirada crítica de género.</t>
  </si>
  <si>
    <t>El alumnado investiga biografías de científicos y científicas, identifica aportaciones colectivas e interdisciplinares, y reflexiona sobre el papel de la ciencia en el progreso social.</t>
  </si>
  <si>
    <t>No es memorizar nombres ni fechas de descubrimientos. No es un listado de inventos. Tampoco una celebración acrítica sin cuestionar sesgos de género.</t>
  </si>
  <si>
    <t>El alumnado elabora un póster colaborativo sobre el equipo del Proyecto Genoma Humano destacando el papel de científicas y la cooperación internacional.</t>
  </si>
  <si>
    <t>analizar</t>
  </si>
  <si>
    <t>CE.6</t>
  </si>
  <si>
    <t>(c6) El progreso en la competencia específica 6, vinculada a dos criterios de evaluación, favorece que el alumnado mejore destrezas como la búsqueda y selección de información relevante en diferentes formatos, utilizando fuentes fidedignas, el pensamiento crítico y el razonamiento lógico para responder a preguntas concretas y establecer conclusiones fundamentadas. Asimismo, esta competencia implica que el alumnado establezca colaboraciones y lleve a cabo investigaciones o proyectos científicos, lo que conlleva el despliegue de destrezas sociales, respeto a la diversidad y, con frecuencia, utilización eficiente, ética y responsable de los recursos tecnológicos.</t>
  </si>
  <si>
    <t>El alumnado busca y selecciona información fiable con sentido crítico y ético, usando recursos variados y colaborando.</t>
  </si>
  <si>
    <t>El alumnado utiliza distintas fuentes (bibliotecas, bases de datos, web) para localizar información, la evalúa críticamente, selecciona la más fiable y trabaja en equipo para compartir hallazgos.</t>
  </si>
  <si>
    <t>No es copiar y pegar sin filtrar, ni aceptar la primera información que aparece. Tampoco es trabajar siempre en solitario; se fomenta la colaboración.</t>
  </si>
  <si>
    <t>Investigar el impacto de los microplásticos contrastando artículos científicos y noticias, y crear un mural colaborativo con propuestas.</t>
  </si>
  <si>
    <t>evaluar</t>
  </si>
  <si>
    <t>Competencia</t>
  </si>
  <si>
    <t>Verbo de desempeño</t>
  </si>
  <si>
    <t>Evidencia observable</t>
  </si>
  <si>
    <t>Instrumento sugerido</t>
  </si>
  <si>
    <t>Contexto en el aula</t>
  </si>
  <si>
    <t>Errata típica a evitar</t>
  </si>
  <si>
    <t>Peso sugerido %</t>
  </si>
  <si>
    <t>Plantear cuestiones acerca de procesos del entorno siguiendo las pautas de las metodologías científicas, observación y emisión de hipótesis, con el fin de analizar y dar respuesta a fenómenos fisicoquímicos y naturales.</t>
  </si>
  <si>
    <t>Formular y responder preguntas científicas basadas en procesos observados, aplicando las pautas de la metodología científica.</t>
  </si>
  <si>
    <t>El alumnado entrega un informe escrito donde formula preguntas científicas sobre un fenómeno observado y proporciona respuestas fundamentadas siguiendo el método científico.</t>
  </si>
  <si>
    <t>Rubrica produccion</t>
  </si>
  <si>
    <t>En el laboratorio, tras una observación, los alumnos elaboran preguntas y las responden siguiendo pautas científicas.</t>
  </si>
  <si>
    <t>El alumnado plantea preguntas sin basarse en la observación real, sino en ideas preconcebidas.</t>
  </si>
  <si>
    <t>Contrastar hipótesis mediante la investigación y la experimentación en laboratorios o en entornos virtuales de forma colaborativa, respetando las normas de seguridad correspondientes, utilizando con precisión, procedimientos, materiales e instrumentos adecuados y reformulando el procedimiento, si fuera necesario, para obtener conclusiones lógicas y tomar decisiones, afrontando retos, con sentido crítico y ético.</t>
  </si>
  <si>
    <t>Comparar hipótesis mediante experimentos presenciales o virtuales, cumpliendo las normas de seguridad.</t>
  </si>
  <si>
    <t>comparar</t>
  </si>
  <si>
    <t>El alumnado realiza experimentos siguiendo protocolos y normas de seguridad, y entrega un informe que contrasta las hipótesis iniciales con los resultados obtenidos.</t>
  </si>
  <si>
    <t>Grupos de 3-4 estudiantes realizan un experimento de laboratorio o simulación virtual y elaboran un informe final.</t>
  </si>
  <si>
    <t>Comunicar los resultados de un experimento o trabajo científico de manera clara y rigurosa y en coherencia con los principios éticos básicos, utilizando los recursos adecuados y adoptando un punto de vista creativo y crítico a la par que respetuoso con la propiedad intelectual para contribuir a la divulgación científica y hacer accesible la información a la comunidad educativa.</t>
  </si>
  <si>
    <t>Comunicar resultados experimentales usando recursos adecuados y ética básica.</t>
  </si>
  <si>
    <t>comunicar</t>
  </si>
  <si>
    <t>El alumnado elabora y presenta un informe o exposición oral con resultados de un trabajo científico.</t>
  </si>
  <si>
    <t>Exposición / interacción oral</t>
  </si>
  <si>
    <t>Tras una práctica de laboratorio, el alumno expone sus resultados ante el grupo.</t>
  </si>
  <si>
    <t>Analizar y explicar los fenómenos que ocurren en el entorno, basándose en los principios, leyes y teorías de las ciencias de la naturaleza y representándolos mediante formatos diversos con el fin de desarrollar el pensamiento científico y adquirir una visión integral del funcionamiento del medio natural, relacionando los sistemas natural, social, económico y político.</t>
  </si>
  <si>
    <t>Explicar fenómenos naturales representándolos mediante gráficas, modelos u otros formatos.</t>
  </si>
  <si>
    <t>El alumnado produce representaciones (tablas, gráficas, diagramas) de fenómenos del entorno y las interpreta oralmente o por escrito.</t>
  </si>
  <si>
    <t>Tras recoger datos experimentales, el alumno elabora gráficos y justifica las relaciones observadas.</t>
  </si>
  <si>
    <t>Los estudiantes dibujan la gráfica pero no relacionan la tendencia con la ley científica correspondiente.</t>
  </si>
  <si>
    <t>Reconocer y analizar los fenómenos fisicoquímicos más relevantes, mediante la aplicación de las principales leyes o teorías científicas y las metodologías propias del trabajo científico, para explicar cómo y por qué suceden los fenómenos que se producen en el entorno.</t>
  </si>
  <si>
    <t>Explicar fenómenos cotidianos del entorno aplicando principios, leyes y teorías de las ciencias naturales de forma integrada.</t>
  </si>
  <si>
    <t>El alumnado realiza una exposición oral explicando un fenómeno del entorno, utilizando principios y leyes científicas.</t>
  </si>
  <si>
    <t>Tras trabajar un contenido científico, el alumnado explica un fenómeno cotidiano integrando los saberes adquiridos.</t>
  </si>
  <si>
    <t>Evaluar solo la descripción del fenómeno sin exigir el uso explícito de principios y teorías, confundiendo 'explicar' con 'describir'.</t>
  </si>
  <si>
    <t>Explicar, utilizando los fundamentos científicos adecuados, los elementos y procesos básicos de la biosfera y la geosfera con el fin de comprender y valorar con actitud crítica la complejidad de las interacciones e intercambios de energía y de materia que se producen entre ambos subsistemas, haciendo de la Tierra un planeta dinámico.</t>
  </si>
  <si>
    <t>Analizar fenómenos fisicoquímicos relevantes utilizando leyes y teorías científicas para explicar su funcionamiento.</t>
  </si>
  <si>
    <t>El alumnado produce un texto escrito que identifica y explica un fenómeno fisicoquímico aplicando leyes o teorías científicas.</t>
  </si>
  <si>
    <t>Examen escrito</t>
  </si>
  <si>
    <t>Se presenta un fenómeno cotidiano o de laboratorio y el alumno debe explicarlo usando las leyes adecuadas.</t>
  </si>
  <si>
    <t>Evaluar solo el recuerdo de leyes en lugar del análisis y explicación de fenómenos reales.</t>
  </si>
  <si>
    <t>Adoptar y promover estilos de vida compatibles con un modelo de desarrollo sostenible y argumentar, basándose en fundamentos científicos, sobre su importancia, con el fin de fomentar una actitud crítica y comprometida con la conservación del medio natural, contribuir al logro de los Objetivos de Desarrollo Sostenible y de la Agenda Canaria 2030 y a la lucha contra el cambio climático.</t>
  </si>
  <si>
    <t>Argumentar y promover hábitos sostenibles y saludables fundamentados científicamente, valorando su importancia para el desarrollo sostenible.</t>
  </si>
  <si>
    <t>El alumnado produce un texto argumentativo o exposición oral donde justifica la adopción de hábitos sostenibles basándose en datos científicos y propone acciones concretas para su entorno.</t>
  </si>
  <si>
    <t>Debate o presentación sobre cómo los hábitos personales afectan al medio ambiente y al bienestar, usando evidencias científicas.</t>
  </si>
  <si>
    <t>Se limita a preguntar definiciones de desarrollo sostenible en lugar de evaluar la argumentación y propuesta de hábitos concretos.</t>
  </si>
  <si>
    <t>Adoptar y promover estilos de vida saludables y argumentar sobre su importancia, utilizando los fundamentos de la fisiología humana, para mantener y mejorar la salud física y mental y la calidad de vida, individual y colectiva.</t>
  </si>
  <si>
    <t>Elaborar y promover hábitos saludables justificándolos con fisiología humana.</t>
  </si>
  <si>
    <t>elaborar</t>
  </si>
  <si>
    <t>El alumnado elabora un plan individual de hábitos saludables basado en fundamentos fisiológicos.</t>
  </si>
  <si>
    <t>Diseño de un plan de salud personal y exposición al grupo.</t>
  </si>
  <si>
    <t>Evaluar solo el conocimiento teórico de fisiología sin aplicación a hábitos reales.</t>
  </si>
  <si>
    <t>Resolver problemas relacionados con fenómenos y procesos físicos, químicos, biológicos y geológicos, mediante la aplicación del pensamiento científico y el razonamiento lógico-matemático, buscando, seleccionando y empleando estrategias variadas de resolución, y valorando el alcance y las limitaciones de los métodos empleados, para afrontar con juicio propio y argumentado la búsqueda de soluciones a los retos locales y globales que se le presenten.</t>
  </si>
  <si>
    <t>Resolver problemas de ciencias experimentales usando pensamiento científico y estrategias matemáticas, buscando alternativas cuando sea necesario.</t>
  </si>
  <si>
    <t>El alumnado produce soluciones escritas a problemas interdisciplinares de ciencias, justificando la estrategia elegida y proponiendo alternativas si procede.</t>
  </si>
  <si>
    <t>Resolución de problemas que integren fenómenos físicos, químicos, biológicos y geológicos en situaciones reales o simuladas.</t>
  </si>
  <si>
    <t>Reducir la evaluación a problemas de una sola disciplina o no valorar las estrategias alternativas.</t>
  </si>
  <si>
    <t>Analizar críticamente la solución de un problema relacionado con fenómenos y procesos físicos químicos, biológicos y geológicos, modificando las conclusiones o las estrategias de resolución utilizadas si la solución no es viable, carece de sentido o es contradictoria, o ante nuevos datos aportados para fortalecer la resiliencia en el camino hacia sus objetivos, adquirir conciencia de su propio aprendizaje y adaptarse a entornos cambiantes.</t>
  </si>
  <si>
    <t>Analizar críticamente una solución científica y modificarla si es necesario ante nuevos datos o inviabilidad.</t>
  </si>
  <si>
    <t>El alumnado entrega un informe donde analiza una solución, identifica limitaciones y propone modificaciones justificadas.</t>
  </si>
  <si>
    <t>Tras resolver un problema experimental, se aportan nuevos datos para revisar la solución.</t>
  </si>
  <si>
    <t>El alumnado enumera limitaciones pero no propone modificaciones concretas a la solución.</t>
  </si>
  <si>
    <t>Percibir la ciencia como un área de conocimiento global en continua construcción, analizando las interrelaciones y las interdependencias entre las diferentes disciplinas que la forman para reconocer el carácter holístico de la investigación y el trabajo científico.</t>
  </si>
  <si>
    <t>Analizar la interrelación e interdependencia de las disciplinas científicas como un conocimiento global.</t>
  </si>
  <si>
    <t>El alumnado elabora un mapa conceptual o esquema que representa las conexiones entre disciplinas científicas.</t>
  </si>
  <si>
    <t>Trabajo cooperativo para identificar vínculos entre ciencias.</t>
  </si>
  <si>
    <t>El alumnado enumera disciplinas sin mostrar interdependencia real.</t>
  </si>
  <si>
    <t>Establecer la relación que existe entre la ciencia y el progreso de la sociedad en general y de la canaria en particular, valorando el importante papel que juegan las personas en el desempeño de la investigación científica para formar una ciudadanía con un acervo científico rico y vocación de mejora de nuestra calidad de vida.</t>
  </si>
  <si>
    <t>Valorar la relevancia de la ciencia en la sociedad y el papel de los investigadores.</t>
  </si>
  <si>
    <t>valorar</t>
  </si>
  <si>
    <t>El alumnado produce un texto argumentativo breve donde explica la relevancia de la investigación científica y el rol de los investigadores, incluyendo referencias a figuras científicas diversas.</t>
  </si>
  <si>
    <t>Tras leer biografías de científicos y científicas, debate guiado y redacción individual.</t>
  </si>
  <si>
    <t>Evaluar el reconocimiento como memorización de nombres y datos, en lugar de una valoración crítica y contextualizada.</t>
  </si>
  <si>
    <t>Buscar, contrastar, seleccionar e interpretar información sobre fenómenos y procesos físicos químicos, biológicos o geológicos en diferentes fuentes y formatos, utilizando los recursos tecnológicos o de otro tipo necesarios, evaluando su fiabilidad y pertinencia, para integrarla y transformarla en conocimiento y establecer conclusiones fundamentadas con sentido crítico y ético que permitan progresar en el aprendizaje a lo largo de la vida.</t>
  </si>
  <si>
    <t>Evaluar información científica de diversas fuentes, contrastando y seleccionando contenidos relevantes.</t>
  </si>
  <si>
    <t>El alumnado entrega un informe con fuentes contrastadas y seleccionadas sobre un proceso físico o biológico.</t>
  </si>
  <si>
    <t>Búsqueda guiada de información sobre un fenómeno natural, usando bases de datos y buscadores.</t>
  </si>
  <si>
    <t>El alumnado suele no verificar la actualidad de las fuentes, aceptando datos obsoletos.</t>
  </si>
  <si>
    <t>Establecer y desarrollar estrategias colaborativas, seleccionando, configurando y utilizando los recursos necesarios, comunicándose y compartiendo información en las diferentes etapas del proyecto científico, en la realización de actividades o en la resolución de problemas para mejorar la eficacia del trabajo en equipo y desarrollar habilidades sociales.</t>
  </si>
  <si>
    <t>El alumnado establece colaboraciones usando recursos necesarios en proyectos científicos o resolución de problemas.</t>
  </si>
  <si>
    <t>mediar</t>
  </si>
  <si>
    <t>El alumnado participa activamente en equipos, coordina acciones, comparte recursos y llega a acuerdos para avanzar en el proyecto.</t>
  </si>
  <si>
    <t>Observacion sistematica</t>
  </si>
  <si>
    <t>Trabajo cooperativo en proyectos de investigación o retos científicos.</t>
  </si>
  <si>
    <t>Evaluar solo el producto final sin considerar el proceso colaborativo.</t>
  </si>
  <si>
    <t>Bloque</t>
  </si>
  <si>
    <t>#</t>
  </si>
  <si>
    <t>Saber oficial</t>
  </si>
  <si>
    <t>Dimensión</t>
  </si>
  <si>
    <t>Saber previo necesario</t>
  </si>
  <si>
    <t>Conexión competencial</t>
  </si>
  <si>
    <t>Ejemplo actividad de aula</t>
  </si>
  <si>
    <t>Saberes básicos del decreto</t>
  </si>
  <si>
    <t>Uso de metodologías propias de la investigación científica para la identificación y formulación de cuestiones, la elaboración de hipótesis y la comprobación experimental de las mismas.</t>
  </si>
  <si>
    <t>Planificación y realización de experimentos y proyectos de investigación utilizando el instrumental adecuado, controles experimentales y el razonamiento lógico-matemático. Empleo de métodos de análisis de los resultados obtenidos en la resolución de cuestiones y problemas científicos relacionados con el entorno.</t>
  </si>
  <si>
    <t>Uso de fuentes veraces y medios de colaboración para la búsqueda y selección de información científica en diferentes formatos y con herramientas adecuadas.</t>
  </si>
  <si>
    <t>Interpretación de información científica y comunicación utilizando un lenguaje y vocabulario adecuado. Desarrollo del criterio propio basado en la evidencia y el razonamiento.</t>
  </si>
  <si>
    <t>Valoración de la contribución de los científicos y las científicas a los principales hitos de la ciencia para el avance y la mejora de la sociedad. Indagación sobre los principales centros de investigación de Canarias y figuras referentes de la ciencia canaria, especialmente científicas canarias, a lo largo de la historia y en la actualidad.</t>
  </si>
  <si>
    <t>Conocimiento y descripción de sistemas materiales macroscópicos haciendo uso de modelos microscópicos para analizar sus propiedades y sus estados de agregación, así como de los procesos físicos y químicos de cambio.</t>
  </si>
  <si>
    <t>Clasificación de los sistemas materiales en función de su composición, y su aplicación a la descripción de los sistemas naturales y a la resolución de problemas relacionados para encontrar soluciones a los retos locales y globales.</t>
  </si>
  <si>
    <t>Justificación de la relación de la estructura interna de la materia con las regularidades que se producen en la tabla periódica y su implicación en la formación de compuestos químicos. Reconocimiento de su importancia histórica y actual.</t>
  </si>
  <si>
    <t>Manejo de la nomenclatura de los compuestos químicos según las normas de la IUPAC como fundamento de una alfabetización científica básica que permita establecer una comunicación eficiente con toda la comunidad científica.</t>
  </si>
  <si>
    <t>Los cambios químicos. 5.1. Análisis de los diferentes tipos de cambios químicos que experimentan los sistemas materiales y de las leyes que los rigen. 5.2. Realización de cálculos estequiométricos con reactivos en distintos estados de agregación y grado de pureza para relacionar y valorar su importancia en los procesos industriales, medioambientales y sociales.</t>
  </si>
  <si>
    <t>Análisis de la energía contenida en un sistema, sus propiedades y sus manifestaciones. 6.1. Aplicación del principio de conservación de la energía mecánica y de los procesos termodinámicos más relevantes a situaciones de la vida cotidiana. 6.2. Resolución de problemas relacionados con el consumo energético para comprender la necesidad de un desarrollo sostenible en el planeta y, en particular, en Canarias.</t>
  </si>
  <si>
    <t>Identificación y explicación de las principales teorías sobre el origen del universo, del sistema solar y de la Tierra: relación con sus características.</t>
  </si>
  <si>
    <t>Descripción de la forma y movimientos de la Tierra y la Luna y sus efectos.</t>
  </si>
  <si>
    <t>Comparación entre las hipótesis más destacadas acerca del origen de la vida en la Tierra. Reflexión sobre la posibilidad de vida en otros planetas.</t>
  </si>
  <si>
    <t>La geosfera. 4.1. Análisis de la estructura, composición y dinámica de la geosfera. 4.2. Relación entre los procesos geológicos internos y externos. 4.3. Explicación de la teoría de la tectónica de placas y su relación en el origen de Canarias. 4.4. Predicción y prevención de los riesgos geológicos, generales y locales, y su papel en el mantenimiento del paisaje y la supervivencia de los seres vivos.</t>
  </si>
  <si>
    <t>Estudio de las funciones, dinámica e interacción de las capas fluidas de la Tierra con la superficie terrestre y los seres vivos en la edafogénesis.</t>
  </si>
  <si>
    <t>Dinámica de los ecosistemas. 6.1. Explicación del concepto de ecosistema. 6.2. Relación entre los componentes bióticos y abióticos. 6.3. Descripción de los flujos de energía y ciclos de la materia. 6.4. Análisis de las relaciones de interdependencia y relaciones tróficas. 6.5. Resolución de problemas relacionados. 6.6. Valoración de la variedad y riqueza de los ecosistemas canarios. Planificación de estrategias para su cuidado, conservación y protección.</t>
  </si>
  <si>
    <t>Los seres vivos como componentes bióticos del ecosistema. 7.1. Clasificación de los seres vivos en los principales reinos basándose en sus características. 7.2. Interpretación y comparación de las adaptaciones de los seres vivos a diferentes medios. Principales adaptaciones al medio de la flora y fauna canarias.</t>
  </si>
  <si>
    <t>Identificación y análisis de las causas y consecuencias de los principales problemas medioambientales (calentamiento global, agujero de la capa de ozono, destrucción de los espacios naturales, pérdida de la biodiversidad, contaminación del aire y el agua, desertificación…) y riesgos geológicos, con especial atención a aquellos que afectan al archipiélago canario.</t>
  </si>
  <si>
    <t>El modelo de desarrollo sostenible. 9.1. Definición de modelo de desarrollo sostenible y valoración de su implantación como única alternativa posible para el logro de los objetivos de desarrollo sostenible (ODS) de la Agenda Canaria 2030. 9.2. Clasificación de los recursos naturales en renovables y no renovables: importancia de su uso y explotación responsables. 9.3. Identificación y descripción de los tipos de energías renovables. 9.4. Búsqueda de información sobre la prevención y la gestión de residuos en Canarias. 9.5. Definición, aplicación y beneficios de la economía circular.</t>
  </si>
  <si>
    <t>Relación entre la conservación medioambiental, la salud humana y el desarrollo económico de la sociedad. Reflexión sobre el concepto one health (una sola salud).</t>
  </si>
  <si>
    <t>Salud y enfermedad. 11.1. Investigación acerca de las causas, prevención y tratamiento de las enfermedades infecciosas y no infecciosas, enfermedades transmisibles entre personas y animales (zoonosis) y pandemias. 11.2. Comprensión del mecanismo y la importancia de las vacunas y del uso adecuado de los antibióticos.</t>
  </si>
  <si>
    <t>Las biomoléculas. 1.1. Identificación de las principales biomoléculas (glúcidos, lípidos, proteínas y ácidos nucleicos) atendiendo a las unidades básicas que las constituyen. 1.2. Descripción de su estructura básica, relacionándola con sus funciones e importancia biológica. 1.3. Valoración de la importancia de las biomoléculas en la salud. Adopción y mantenimiento de estilos de vida saludables.</t>
  </si>
  <si>
    <t>Diferenciación y descripción de los procesos implicados en la expresión de la información genética. Reconocimiento de las características básicas del código genético e importancia de su función biológica.</t>
  </si>
  <si>
    <t>Identificación y descripción de las técnicas de ingeniería genética: PCR, enzimas de restricción, clonación molecular y CRISPR-CAS9. Análisis de las posibilidades de la manipulación dirigida del ADN.</t>
  </si>
  <si>
    <t>Valoración de las aplicaciones y repercusiones de la biotecnología en la agricultura, la ganadería, la medicina o la recuperación medioambiental, destacando el papel de los microorganismos.</t>
  </si>
  <si>
    <t>Resolución de problemas de herencia genética de caracteres con relación de codominancia, dominancia incompleta, alelismo múltiple y ligada al sexo con uno o dos genes. Análisis de la probabilidad de herencia de alelos o de la manifestación de fenotipos.</t>
  </si>
  <si>
    <t>Identificación y análisis de las fuerzas fundamentales de la naturaleza y su aplicación a los fenómenos electromagnéticos, gravitatorios o nucleares para comprender los procesos físicos más relevantes del entorno natural.</t>
  </si>
  <si>
    <t>Conocimiento y aplicación de las leyes de la estática para analizar diferentes estructuras del entorno natural que guardan relación con la física, la biología, la geología o la ingeniería.</t>
  </si>
  <si>
    <t>Rúbricas IA por competencia específica</t>
  </si>
  <si>
    <t>CE</t>
  </si>
  <si>
    <t>Peso recom. %</t>
  </si>
  <si>
    <t>Instrumento principal</t>
  </si>
  <si>
    <t>Nivel</t>
  </si>
  <si>
    <t>Etiqueta</t>
  </si>
  <si>
    <t>Rango</t>
  </si>
  <si>
    <t>Descriptor / Ejemplo evidencia</t>
  </si>
  <si>
    <t>Rúbrica genérica</t>
  </si>
  <si>
    <t>No conseguido</t>
  </si>
  <si>
    <t>0-49%</t>
  </si>
  <si>
    <t>Sigue procedimientos científicos de manera incompleta o imprecisa, con ayuda constante del docente. No logra plantear preguntas, experimentar o comunicar resultados de forma autónoma.
→ Sigue un guion de laboratorio sin comprender los pasos. Al medir el pH de una disolución, no calibra el pHímetro y anota valores incorrectos sin cuestionarlos.</t>
  </si>
  <si>
    <t>En proceso</t>
  </si>
  <si>
    <t>50-69%</t>
  </si>
  <si>
    <t>Aplica metodologías científicas con algunas imprecisiones o con apoyo puntual. Plantea cuestiones sencillas, realiza experimentos básicos siguiendo indicaciones, y comunica resultados de forma parcial.
→ Plantea una hipótesis sobre la velocidad de reacción con la temperatura, pero no controla todas las variables. Realiza el experimento con ayuda y comunica resultados en una tabla, pero sin discusión.</t>
  </si>
  <si>
    <t>Adquirido</t>
  </si>
  <si>
    <t>70-89%</t>
  </si>
  <si>
    <t>Aplica correctamente las metodologías científicas de forma autónoma. Formula preguntas investigables, diseña y ejecuta experimentos siguiendo normas de seguridad, y comunica resultados de manera clara y estructurada.
→ Diseña un experimento para medir la velocidad de caída de objetos de diferente masa, controla variables, utiliza un cronómetro y calcula valores medios. Presenta un informe con gráficos y conclusiones coherentes.</t>
  </si>
  <si>
    <t>Avanzado</t>
  </si>
  <si>
    <t>90-100%</t>
  </si>
  <si>
    <t>Integra y transfiere las metodologías científicas a contextos nuevos o interdisciplinares. Evalúa críticamente los procedimientos, propone mejoras y comunica resultados con rigor y creatividad.
→ Ante un problema de contaminación local, diseña un estudio que combina análisis de suelos (geología), calidad del agua (química) y biodiversidad (biología). Ajusta métodos según limitaciones y presenta un informe con recomendaciones argumentadas.</t>
  </si>
  <si>
    <t>Identifica fenómenos del entorno con ayuda, pero no logra explicarlos utilizando principios científicos de forma coherente. Confunde leyes o teorías y no representa correctamente los procesos.
→ En una pregunta sobre la fotosíntesis, menciona que las plantas usan luz, pero no relaciona correctamente los reactivos y productos ni aplica las leyes de conservación de la materia.</t>
  </si>
  <si>
    <t>Explica fenómenos del entorno utilizando principios científicos de manera básica, aunque con imprecisiones o falta de profundidad. Representa parcialmente los procesos (tablas, gráficas) y reconoce algunas leyes, pero sin integrar conceptos.
→ Al explicar el ciclo del agua, menciona evaporación y condensación, pero no incluye la transpiración ni la relación con la energía solar. Representa un diagrama simple con flechas, pero omite etiquetas clave.</t>
  </si>
  <si>
    <t>Analiza y explica fenómenos del entorno de forma completa, utilizando principios, leyes y teorías científicas adecuadas. Representa procesos mediante expresiones, tablas, gráficas o modelos con precisión. Integra conceptos de la biosfera y geosfera para una visión holística.
→ En una actividad sobre el efecto invernadero, explica los mecanismos de absorción de radiación, representa mediante gráficas el aumento de CO₂ y relaciona con el balance energético terrestre, citando leyes de la termodinámica.</t>
  </si>
  <si>
    <t>Explica fenómenos complejos del entorno de manera interdisciplinar, aplicando principios científicos a contextos nuevos o no trabajados. Evalúa la validez de modelos y propone mejoras. Demuestra capacidad de transferencia y síntesis, integrando saberes de distintas ramas científicas.
→ Ante un problema de contaminación de un acuífero, diseña un modelo que integra procesos geológicos (permeabilidad), químicos (solubilidad) y biológicos (biorremediación), justificando con leyes de Darcy, equilibrio químico y metabolismo microbiano.</t>
  </si>
  <si>
    <t>Identifica de forma aislada conceptos de sostenibilidad y salud, pero no los relaciona ni argumenta su importancia.
→ Enumera dos hábitos saludables (p. ej., dieta equilibrada) sin justificar su base científica ni su relación con el desarrollo sostenible.</t>
  </si>
  <si>
    <t>Explica la relación entre algún hábito y sus consecuencias para la salud o el medio ambiente, pero sin integrar ambos aspectos ni proponer acciones personales.
→ Describe cómo una dieta equilibrada reduce el riesgo de enfermedades, pero no conecta con el impacto ambiental ni menciona su adopción personal.</t>
  </si>
  <si>
    <t>Argumenta con fundamentos científicos la importancia de adoptar estilos de vida sostenibles y saludables, y muestra evidencia de haber incorporado algún hábito en su vida cotidiana.
→ Presenta un informe que analiza el impacto ambiental y sanitario del consumo de plásticos, y detalla cómo ha reducido su uso personal de plásticos de un solo uso.</t>
  </si>
  <si>
    <t>Transfiere sus argumentos a contextos sociales, proponiendo y ejecutando acciones de promoción de hábitos sostenibles y saludables en su entorno, evaluando su impacto.
→ Diseña y lleva a cabo una campaña en el instituto para fomentar el consumo de agua del grifo, midiendo la reducción de envases plásticos y recogiendo testimonios de compañeros.</t>
  </si>
  <si>
    <t>Intenta resolver problemas pero necesita ayuda constante para seleccionar estrategias. Aplica razonamientos básicos con errores frecuentes. No analiza la solución o lo hace de forma superficial e incorrecta.
→ Resuelve un problema de cinemática copiando pasos de un ejemplo, pero no justifica el uso de la fórmula. Al preguntarle si la solución es razonable, no sabe responder.</t>
  </si>
  <si>
    <t>Selecciona estrategias adecuadas para problemas habituales, aunque puede requerir orientación ocasional. Resuelve con cierta precisión pero comete errores menores en razonamiento. Analiza la solución identificando errores evidentes, pero sin profundidad.
→ Resuelve un problema de estequiometría usando el factor de conversión correcto, pero olvida ajustar la ecuación. Reconoce que el resultado no coincide con lo esperado tras indicarle que revise.</t>
  </si>
  <si>
    <t>Selecciona y aplica estrategias y herramientas de forma autónoma y eficaz. Resuelve problemas con razonamiento lógico-matemático correcto y justifica los pasos. Analiza críticamente la solución, detecta errores y sugiere mejoras.
→ Resuelve un problema de genética de poblaciones aplicando Hardy-Weinberg y justifica cada paso. Al final, comprueba el resultado con datos empíricos y explica posibles desviaciones.</t>
  </si>
  <si>
    <t>Transfiere estrategias a contextos nuevos e integra conceptos de varias disciplinas. Propone soluciones alternativas y evalúa su eficiencia. Realiza un análisis crítico exhaustivo, incluyendo limitaciones y alcance del modelo utilizado.
→ Ante un problema sobre el calentamiento global, combina modelos físicos (balance energético), químicos (concentración de CO₂) y biológicos (sumideros de carbono). Propone dos vías de solución, las compara y justifica la más viable.</t>
  </si>
  <si>
    <t>Identifica de forma aislada algún científico o científica, sin establecer relación con el carácter colectivo o interdisciplinar de la ciencia, ni considerar la perspectiva de género.
→ Menciona a Marie Curie como científica, pero no analiza su contexto ni el papel de otras mujeres en la ciencia.</t>
  </si>
  <si>
    <t>Reconoce la ciencia como proceso colectivo e interdisciplinar, pero no incorpora la perspectiva de género o lo hace de forma superficial. La valoración del progreso social resulta genérica.
→ Explica que la ciencia avanza gracias a equipos de diferentes disciplinas, pero no menciona desigualdades de género ni cita a científicas concretas.</t>
  </si>
  <si>
    <t>Analiza la contribución de la ciencia a la sociedad considerando el carácter colectivo, interdisciplinar y en continua construcción, e integra la perspectiva de género al valorar el papel de las personas dedicadas a la ciencia.
→ Presenta un trabajo donde describe cómo el trabajo conjunto de físicas, químicas y biólogas condujo a un avance médico, y analiza el escaso reconocimiento histórico de las mujeres en ese proceso.</t>
  </si>
  <si>
    <t>Evalúa críticamente la contribución de la ciencia al progreso social, argumentando con ejemplos complejos la interdependencia entre disciplinas y el impacto de la desigualdad de género. Propone acciones para fomentar una ciencia más inclusiva y transferir ese conocimiento a contextos reales.
→ En un debate, argumenta cómo la falta de diversidad de género en la investigación sobre inteligencia artificial genera sesgos, y propone medidas para integrar equipos multidisciplinares y paritarios.</t>
  </si>
  <si>
    <t>Busca información de forma desorganizada en una sola fuente, sin contrastar ni valorar críticamente. No establece colaboraciones relevantes o las evita.
→ Entrega un único enlace de Wikipedia sin verificar; en trabajo grupal no responde a mensajes del equipo.</t>
  </si>
  <si>
    <t>Busca en varias fuentes, contrasta parcialmente la información con ayuda, pero selecciona sin aplicar criterios éticos o críticos sólidos. Colabora de forma reactiva, siguiendo instrucciones.
→ Usa tres páginas web, compara datos básicos, pero incluye una fuente no fiable sin detectarlo; en el grupo aporta solo si se le pide explícitamente.</t>
  </si>
  <si>
    <t>Busca y selecciona información variada, la contrasta con fuentes fiables y aplica criterios críticos y éticos básicos (cita autoría, evita sesgos). Colabora activamente, aportando y compartiendo recursos en las etapas del proyecto.
→ Elabora una tabla comparativa de 5 fuentes sobre cambio climático, descarta las no científicas y referencia correctamente; en el equipo propone un plan de búsqueda y comparte hallazgos.</t>
  </si>
  <si>
    <t>Integra información de múltiples fuentes contrastadas, evalúa críticamente la fiabilidad y relevancia, y la aplica de forma original para resolver problemas. Lidera colaboraciones, organizando tareas y mediando para alcanzar consensos éticos.
→ Diseña un protocolo de búsqueda para un estudio sobre microplásticos, cruza bases de datos científicas, detecta sesgos en una fuente y propone alternativas; coordina un equipo de 4 personas distribuyendo roles y resolviendo desacuerdos.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</si>
  <si>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</si>
  <si>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</si>
  <si>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</si>
  <si>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</si>
  <si>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</si>
  <si>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</si>
  <si>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</si>
  <si>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</si>
  <si>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</si>
  <si>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</si>
  <si>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tutoriales multimedia interactivos sobre procedimientos científicos (titulación, microscopía) mediante simulaciones accesibles por códigos QR.
• Facilitar organizadores gráficos y diagramas de flujo que mapeen las metodologías científicas de cada disciplina (física, química, biología, geología).
• Usar modelos de realidad aumentada para visualizar y manipular el montaje de instrumentos de laboratorio (mechero Bunsen, microscopio).</t>
  </si>
  <si>
    <t>Acción y expresión</t>
  </si>
  <si>
    <t>Proporcionar múltiples formas de expresión</t>
  </si>
  <si>
    <t xml:space="preserve">
• Permitir grabar un videotutorial del protocolo experimental con captura de pantalla y voz en off, o crear una animación stop-motion del proceso.
• Ofrecer la opción de redactar informes de laboratorio con plantillas de estructura variable (abierta, guiada) o diseñar una infografía resumen.
• Posibilitar la presentación oral del diseño experimental mediante podcast o diapositivas narradas, con retroalimentación previa a la entrega final.</t>
  </si>
  <si>
    <t>Implicación / motivación</t>
  </si>
  <si>
    <t>Proporcionar múltiples formas de motivación</t>
  </si>
  <si>
    <t xml:space="preserve">
• Ofrecer elección del contexto real de la cuestión científica (calidad del agua, fermentación, erosión) ligado al entorno local o intereses personales.
• Implementar un 'desafío científico' donde grupos compitan por diseñar el protocolo experimental más eficiente, con criterios ajustables al nivel de dificultad.
• Proporcionar listas de autoevaluación y metas progresivas para que el alumnado monitorice su dominio de habilidades procedimentales y elija en qué centrarse.</t>
  </si>
  <si>
    <t>REPRESENTACIÓN</t>
  </si>
  <si>
    <t xml:space="preserve">
• Simulaciones interactivas de procesos naturales (ej. ciclo del carbono, dinámica de ecosistemas) con parámetros ajustables para observar cambios.
• Textos explicativos con tres niveles de complejidad y mapas conceptuales que relacionen leyes y teorías científicas.
• Diagramas anotados con audio que describan visual y auditivamente sistemas como la fotosíntesis o la tectónica de placas.</t>
  </si>
  <si>
    <t>EXPRESIÓN</t>
  </si>
  <si>
    <t xml:space="preserve">
• Creación de una infografía digital explicando un proceso natural, con herramientas como Canva o Genially, y posterior defensa oral.
• Exposición oral con apoyo de maqueta o modelo 3D, seguida de preguntas del público.
• Diseño de un experimento sencillo para comprobar una hipótesis sobre un fenómeno local (ej. efecto de la temperatura en la fotosíntesis de plantas acuáticas).</t>
  </si>
  <si>
    <t>MOTIVACIÓN</t>
  </si>
  <si>
    <t xml:space="preserve">
• Elección de un problema ambiental local (contaminación, sequía) para aplicar principios científicos en su análisis y propuesta de solución.
• Retos escalonados: explicar el proceso, predecir cambios al alterar variables y proponer un modelo alternativo.
• Vinculación de los contenidos con noticias actuales de ciencia (artículos de prensa, documentales) para debatir su veracidad y relevancia.</t>
  </si>
  <si>
    <t>Proporcionar múltiples formas de representación del contenido científico sobre sostenibilidad y salud.</t>
  </si>
  <si>
    <t xml:space="preserve">
• Ofrecer una selección de artículos científicos y divulgativos con diferentes niveles de complejidad (Nature, The Conversation, blogs de ciencia).
• Proporcionar infografías interactivas que comparen indicadores ambientales y de salud (huella ecológica, esperanza de vida, emisiones).
• Incluir pódcasts o vídeos cortos de expertos en ciencias ambientales y nutrición, con subtítulos y transcripciones disponibles.</t>
  </si>
  <si>
    <t>Proporcionar múltiples formas de expresión para que el alumnado argumente basándose en fundamentos científicos.</t>
  </si>
  <si>
    <t xml:space="preserve">
• Permitir elaborar un informe escrito con citas científicas o un póster digital que sintetice evidencias sobre un estilo de vida sostenible.
• Organizar un debate oral grabado donde el alumnado defienda una postura científica sobre la relación entre alimentación, actividad física y cambio climático.
• Posibilitar la creación de un recurso divulgativo (vídeo, infografía animada, artículo de blog) dirigido a adolescentes, usando datos reales del IPCC o la OMS.</t>
  </si>
  <si>
    <t>Proporcionar múltiples formas de implicación, conectando la competencia con intereses y contextos relevantes.</t>
  </si>
  <si>
    <t xml:space="preserve">
• Plantear un reto de diseño: 'Propón una campaña de concienciación para tu centro educativo basada en datos científicos locales (consumo de agua, reciclaje, menú escolar)'.
• Ofrecer opciones de profundización: quienes quieran pueden investigar el impacto ambiental de la producción de un alimento concreto y presentar alternativas.
• Incluir la autoevaluación mediante rúbricas que el alumnado pueda elegir (centrada en el proceso o en el producto) para favorecer la toma de decisiones.</t>
  </si>
  <si>
    <t>Proporcionar múltiples formas de representación (qué ofrece el profesor)</t>
  </si>
  <si>
    <t xml:space="preserve">
• Ofrecer el enunciado de problemas en formato textual y acompañado de esquemas gráficos o mapas conceptuales que relacionen variables.
• Utilizar simulaciones interactivas (por ejemplo, de un ecosistema o de cinética química) para que los alumnos visualicen el comportamiento del sistema.
• Proporcionar acceso a bases de datos científicas reales o simplificadas para que los alumnos seleccionen datos relevantes en la resolución de problemas.</t>
  </si>
  <si>
    <t>Proporcionar múltiples formas de expresión (qué entrega el alumnado)</t>
  </si>
  <si>
    <t xml:space="preserve">
• Permitir que los alumnos resuelvan problemas mediante informes escritos detallados, incluyendo justificación de cada paso.
• Aceptar la grabación de un vídeo corto donde expliquen oralmente el razonamiento seguido y los resultados obtenidos.
• Ofrecer la opción de crear una hoja de cálculo o un programa simple (p.ej., en Python) para modelizar y resolver el problema, si lo prefieren.</t>
  </si>
  <si>
    <t>Proporcionar múltiples formas de motivación (cómo se engancha)</t>
  </si>
  <si>
    <t xml:space="preserve">
• Ofrecer un banco de problemas clasificados por áreas científicas (física, química, biología) y permitir que el alumno elija aquellos que más le interesen.
• Contextualizar los problemas en situaciones reales de la vida cotidiana o de actualidad (por ejemplo, cálculo de dosis farmacológicas, eficiencia energética, impacto ambiental).
• Presentar diferentes niveles de dificultad en los problemas, de modo que los alumnos puedan seleccionar el que les suponga un reto adecuado, con posibilidad de avanzar progresivamente.</t>
  </si>
  <si>
    <t>Proporcionar múltiples formas de representación del contenido sobre la contribución de la ciencia y los científicos.</t>
  </si>
  <si>
    <t xml:space="preserve">
• Ofrecer una línea del tiempo interactiva con hitos científicos y protagonistas diversos, incluyendo mujeres y personas de distintas culturas.
• Utilizar infografías digitales que conecten descubrimientos de diferentes disciplinas para mostrar el carácter interdisciplinar.
• Proporcionar grabaciones de entrevistas a científicos actuales de diversos perfiles que expliquen su trabajo y su visión del progreso científico.</t>
  </si>
  <si>
    <t>Permitir múltiples formas de expresión para que el alumnado demuestre su análisis.</t>
  </si>
  <si>
    <t xml:space="preserve">
• Crear un pódcast o vídeo corto donde el estudiante analice la contribución de un científico o científica elegido, destacando el contexto social y de género.
• Redactar un ensayo crítico que compare dos descubrimientos de distintas épocas, valorando cómo la colaboración interdisciplinar impulsó el avance.
• Elaborar un mapa conceptual colaborativo en el que se relacionen personas, descubrimientos y contextos históricos, evidenciando el carácter colectivo de la ciencia.</t>
  </si>
  <si>
    <t>Fomentar el interés y la autorregulación mediante opciones relevantes y desafíos ajustados.</t>
  </si>
  <si>
    <t xml:space="preserve">
• Ofrecer un banco de científicas y científicos de diversas procedencias para que el alumno elija sobre quién investigar, conectando con sus intereses.
• Plantear un debate simulado en el que los estudiantes representen a científicos de diferentes disciplinas y defiendan la importancia de su campo en un avance concreto.
• Relacionar el análisis con un problema social actual (p.ej., cambio climático) y pedir que investiguen qué científicos/as han contribuido a entenderlo, estableciendo así una conexión personal.</t>
  </si>
  <si>
    <t>Proporcionar múltiples formas de representación del contenido y los procesos de búsqueda y selección de información.</t>
  </si>
  <si>
    <t xml:space="preserve">
• Ofrecer tutoriales interactivos sobre el uso de bases de datos científicas (Scopus, Google Scholar) combinando texto, vídeos y simulaciones de búsqueda.
• Diseñar un mapa conceptual que enumere criterios de fiabilidad de fuentes (actualización, autoría, sesgos) con ejemplos de Ciencias de la Tierra y la Vida.
• Proporcionar una guía visual con códigos QR que enlacen a artículos contrastados y a noticias falsas sobre temas como el cambio climático o la edición genética.</t>
  </si>
  <si>
    <t>Ofrecer múltiples opciones para que el alumnado demuestre su capacidad de buscar, seleccionar y colaborar críticamente.</t>
  </si>
  <si>
    <t xml:space="preserve">
• Permitir que cada estudiante elabore un informe escrito, un vídeo explicativo o un podcast analizando la fiabilidad de tres fuentes sobre un mismo tema científico controvertido.
• Organizar una sesión de 'revisión por pares' donde los alumnos intercambien sus selecciones de fuentes y emitan informes de evaluación usando una rúbrica predefinida.
• Crear un mural colaborativo digital (Padlet, Wakelet) donde cada estudiante aporte una fuente validada y justifique su relevancia para un proyecto de investigación grupal.</t>
  </si>
  <si>
    <t>Fomentar el interés y la autorregulación mediante la conexión con temas relevantes y la concesión de opciones significativas.</t>
  </si>
  <si>
    <t xml:space="preserve">
• Dejar que cada alumno elija entre varios temas científicos de actualidad (pandemias, energías renovables, inteligencia artificial) para buscar información contrastada.
• Diseñar un juego de roles donde el alumnado actúe como comité científico evaluador de noticias mediáticas, asignando puntuaciones de credibilidad.
• Plantear un reto semanal: encontrar un artículo científico que desmienta un mito popular (ej. vacunas y autismo) y exponerlo en una infografía compartida.</t>
  </si>
  <si>
    <t>Mapeo CE → descriptores del Perfil de Salida</t>
  </si>
  <si>
    <t>Descriptores principales</t>
  </si>
  <si>
    <t>Descriptores secundarios</t>
  </si>
  <si>
    <t>Justificación</t>
  </si>
  <si>
    <t>STEM1, STEM2, STEM3</t>
  </si>
  <si>
    <t>Aplicar metodologías científicas con precisión usando procedimientos, materiales e instrumentos adecuados para responder a cuestiones sobre procesos físicos, químicos, biológicos.</t>
  </si>
  <si>
    <t>STEM2, STEM5, CCL1</t>
  </si>
  <si>
    <t>CC1</t>
  </si>
  <si>
    <t>Comprender y explicar procesos del entorno utilizando principios, leyes y teorías científicas para adquirir una visión holística del funcionamiento del medio natural.</t>
  </si>
  <si>
    <t>CCL1, CC3, CPSAA2</t>
  </si>
  <si>
    <t>STEM1, CE1</t>
  </si>
  <si>
    <t>Argumentar sobre la importancia de estilos de vida sostenibles y saludables basándose en fundamentos científicos para adoptarlos y promoverlos.</t>
  </si>
  <si>
    <t>STEM1, STEM4, CD1</t>
  </si>
  <si>
    <t>CPSAA4, CE2</t>
  </si>
  <si>
    <t>Aplicar pensamiento científico y razonamientos lógico-matemáticos mediante búsqueda y selección de estrategias para resolver problemas relacionados con las ciencias.</t>
  </si>
  <si>
    <t>CC2, CC1, CPSAA3</t>
  </si>
  <si>
    <t>STEM5, CCEC1</t>
  </si>
  <si>
    <t>Analizar la contribución de la ciencia y sus profesionales con perspectiva de género y entendiéndola como proceso colectivo e interdisciplinar para valorar su importancia.</t>
  </si>
  <si>
    <t>CD1, CD3, CPSAA3</t>
  </si>
  <si>
    <t>Utilizar recursos variados con sentido crítico y ético para buscar y seleccionar información contrastada y establecer colaboraciones.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</si>
  <si>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</si>
  <si>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</si>
  <si>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</si>
  <si>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</si>
  <si>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</si>
  <si>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</si>
  <si>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</si>
  <si>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</si>
  <si>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</si>
  <si>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Accede al decreto de tu CCAA que desarrolla el currículo de Bachillerato para Ciencias Generales. Identifica las competencias específicas (CE), criterios de evaluación y saberes básicos. En tu CCAA, el decreto puede incluir orientaciones metodológicas y para la evaluación.</t>
  </si>
  <si>
    <t>Imprime o ten abiertos los anexos de la materia. Subraya las CE con un color y los criterios con otro. Verás que los criterios se asocian a una CE; anota esa relación.</t>
  </si>
  <si>
    <t>Listar las CE y criterios</t>
  </si>
  <si>
    <t>Elabora una tabla con las 6 CE y sus 15 criterios de evaluación. Copia literalmente los textos del decreto para no perder matices. Al lado, escribe los saberes básicos que aparecen en el bloque correspondiente.</t>
  </si>
  <si>
    <t>Usa una hoja de cálculo con columnas: CE, Criterio, Saberes asociados, Trimestre, Instrumento. Así tendrás visión global y podrás filtrar.</t>
  </si>
  <si>
    <t>Priorizar criterios e instrumentos</t>
  </si>
  <si>
    <t>De los 15 criterios, identifica cuáles evaluarás de forma continua (observación, producciones) y cuáles con pruebas específicas. Asigna peso a cada criterio según su relevancia y carga horaria (3h semanales). Decide qué instrumentos usarás: rúbricas, listas de cotejo, pruebas escritas u orales, proyectos.</t>
  </si>
  <si>
    <t>No intentes evaluar todos los criterios en cada situación de aprendizaje. Prioriza 2-3 criterios por SDA. Los criterios de procesos científicos suelen evaluarse mejor con rúbricas de laboratorio.</t>
  </si>
  <si>
    <t>Distribuir saberes por trimestre</t>
  </si>
  <si>
    <t>Organiza los 31 saberes en los tres trimestres. Cada bloque temático debe abordarse al menos una vez. Ajusta la secuencia según la lógica interna de la materia: por ejemplo, primero saberes de fundamentos científicos, luego interdisciplinares. No satures ningún trimestre.</t>
  </si>
  <si>
    <t>Usa un calendario escolar real. Si tienes 33 semanas lectivas, calcula 11 semanas por trimestre. Cada saber no necesita una clase entera; algunos se trabajan de manera transversal.</t>
  </si>
  <si>
    <t>Diseñar una SDA tipo por trimestre</t>
  </si>
  <si>
    <t>2-3 horas</t>
  </si>
  <si>
    <t>Para cada trimestre, elige una situación de aprendizaje (SDA) que integre varios saberes y criterios. Describe el producto final (informe, exposición, maqueta, etc.), las fases y los instrumentos de evaluación. Asegúrate de que la SDA movilice las CE correspondientes.</t>
  </si>
  <si>
    <t>Busca problemas reales de tu entorno (contaminación, salud, energía) para conectar la ciencia con la vida. Por ejemplo, analizar la calidad del agua local integra química, biología y estadística.</t>
  </si>
  <si>
    <t>Establecer ponderaciones del departamento</t>
  </si>
  <si>
    <t>1 hora</t>
  </si>
  <si>
    <t>Acuerda en el departamento el peso de cada criterio en la calificación final. Normalmente, los criterios de cada CE suman 100% dentro de esa CE, y luego se pondera la CE. Decide también el valor de la evaluación trimestral y final. Recoge los acuerdos en acta.</t>
  </si>
  <si>
    <t>Propón que cada CE tenga el mismo peso (16,67%) para simplificar, salvo que la normativa indique otra cosa. Esto facilita el cálculo y la justificación ante inspección.</t>
  </si>
  <si>
    <t>Documentar atención a la diversidad y recuperación</t>
  </si>
  <si>
    <t>Redacta medidas generales y específicas para alumnado con NEAE. Para la recuperación, diseña un plan de trabajo y una prueba o producto alternativo. Incluye cómo se evalúan los criterios no superados. Todo debe quedar escrito en la programación didáctica.</t>
  </si>
  <si>
    <t>Crea una rúbrica única de recuperación que evalúe los criterios mínimos. No reinventes: adapta las SDA ya diseñadas para que el alumno pueda demostrar su avance. Recuerda que la recuperación no es un examen único si el criterio se evaluó con proceso.</t>
  </si>
  <si>
    <t>Calculadora de ponderaciones — edita los pesos y mantén el total en 100 %</t>
  </si>
  <si>
    <t>Descripción breve</t>
  </si>
  <si>
    <t>Peso sugerido IA %</t>
  </si>
  <si>
    <t>Peso editable %</t>
  </si>
  <si>
    <t>Observaciones</t>
  </si>
  <si>
    <t xml:space="preserve">Plantear cuestiones acerca de procesos del entorno siguiendo las pautas de las metodologías científicas, observación y emisión de hipótesis, con el fin de analizar y dar respuesta </t>
  </si>
  <si>
    <t>Contrastar hipótesis mediante la investigación y la experimentación en laboratorios o en entornos virtuales de forma colaborativa, respetando las normas de seguridad correspondient</t>
  </si>
  <si>
    <t>Comunicar los resultados de un experimento o trabajo científico de manera clara y rigurosa y en coherencia con los principios éticos básicos, utilizando los recursos adecuados y ad</t>
  </si>
  <si>
    <t>Analizar y explicar los fenómenos que ocurren en el entorno, basándose en los principios, leyes y teorías de las ciencias de la naturaleza y representándolos mediante formatos dive</t>
  </si>
  <si>
    <t>Reconocer y analizar los fenómenos fisicoquímicos más relevantes, mediante la aplicación de las principales leyes o teorías científicas y las metodologías propias del trabajo cient</t>
  </si>
  <si>
    <t xml:space="preserve">Explicar, utilizando los fundamentos científicos adecuados, los elementos y procesos básicos de la biosfera y la geosfera con el fin de comprender y valorar con actitud crítica la </t>
  </si>
  <si>
    <t>Adoptar y promover estilos de vida compatibles con un modelo de desarrollo sostenible y argumentar, basándose en fundamentos científicos, sobre su importancia, con el fin de foment</t>
  </si>
  <si>
    <t>Adoptar y promover estilos de vida saludables y argumentar sobre su importancia, utilizando los fundamentos de la fisiología humana, para mantener y mejorar la salud física y menta</t>
  </si>
  <si>
    <t>Resolver problemas relacionados con fenómenos y procesos físicos, químicos, biológicos y geológicos, mediante la aplicación del pensamiento científico y el razonamiento lógico-mate</t>
  </si>
  <si>
    <t>Analizar críticamente la solución de un problema relacionado con fenómenos y procesos físicos químicos, biológicos y geológicos, modificando las conclusiones o las estrategias de r</t>
  </si>
  <si>
    <t>Percibir la ciencia como un área de conocimiento global en continua construcción, analizando las interrelaciones y las interdependencias entre las diferentes disciplinas que la for</t>
  </si>
  <si>
    <t>Establecer la relación que existe entre la ciencia y el progreso de la sociedad en general y de la canaria en particular, valorando el importante papel que juegan las personas en e</t>
  </si>
  <si>
    <t>Buscar, contrastar, seleccionar e interpretar información sobre fenómenos y procesos físicos químicos, biológicos o geológicos en diferentes fuentes y formatos, utilizando los recu</t>
  </si>
  <si>
    <t>Establecer y desarrollar estrategias colaborativas, seleccionando, configurando y utilizando los recursos necesarios, comunicándose y compartiendo información en las diferentes eta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</si>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</sst>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14</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287</v>
      </c>
      <c r="B1" s="3"/>
      <c r="C1" s="3"/>
      <c r="D1" s="3"/>
    </row>
    <row r="2" spans="1:4">
      <c r="A2" s="6" t="s">
        <v>200</v>
      </c>
      <c r="B2" s="6" t="s">
        <v>288</v>
      </c>
      <c r="C2" s="6" t="s">
        <v>289</v>
      </c>
      <c r="D2" s="6" t="s">
        <v>290</v>
      </c>
    </row>
    <row r="3" spans="1:4">
      <c r="A3" s="5" t="s">
        <v>36</v>
      </c>
      <c r="B3" s="5" t="s">
        <v>291</v>
      </c>
      <c r="C3" s="5"/>
      <c r="D3" s="5" t="s">
        <v>292</v>
      </c>
    </row>
    <row r="4" spans="1:4">
      <c r="A4" s="5" t="s">
        <v>43</v>
      </c>
      <c r="B4" s="5" t="s">
        <v>293</v>
      </c>
      <c r="C4" s="5" t="s">
        <v>294</v>
      </c>
      <c r="D4" s="5" t="s">
        <v>295</v>
      </c>
    </row>
    <row r="5" spans="1:4">
      <c r="A5" s="5" t="s">
        <v>50</v>
      </c>
      <c r="B5" s="5" t="s">
        <v>296</v>
      </c>
      <c r="C5" s="5" t="s">
        <v>297</v>
      </c>
      <c r="D5" s="5" t="s">
        <v>298</v>
      </c>
    </row>
    <row r="6" spans="1:4">
      <c r="A6" s="5" t="s">
        <v>57</v>
      </c>
      <c r="B6" s="5" t="s">
        <v>299</v>
      </c>
      <c r="C6" s="5" t="s">
        <v>300</v>
      </c>
      <c r="D6" s="5" t="s">
        <v>301</v>
      </c>
    </row>
    <row r="7" spans="1:4">
      <c r="A7" s="5" t="s">
        <v>64</v>
      </c>
      <c r="B7" s="5" t="s">
        <v>302</v>
      </c>
      <c r="C7" s="5" t="s">
        <v>303</v>
      </c>
      <c r="D7" s="5" t="s">
        <v>304</v>
      </c>
    </row>
    <row r="8" spans="1:4">
      <c r="A8" s="5" t="s">
        <v>71</v>
      </c>
      <c r="B8" s="5" t="s">
        <v>305</v>
      </c>
      <c r="C8" s="5" t="s">
        <v>294</v>
      </c>
      <c r="D8" s="5" t="s">
        <v>306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307</v>
      </c>
    </row>
    <row r="2" spans="1:1">
      <c r="A2" t="s">
        <v>308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309</v>
      </c>
      <c r="B1" s="3"/>
      <c r="C1" s="3"/>
      <c r="D1" s="3"/>
      <c r="E1" s="3"/>
    </row>
    <row r="2" spans="1:5">
      <c r="A2" s="6" t="s">
        <v>163</v>
      </c>
      <c r="B2" s="6" t="s">
        <v>310</v>
      </c>
      <c r="C2" s="6" t="s">
        <v>311</v>
      </c>
      <c r="D2" s="6" t="s">
        <v>312</v>
      </c>
      <c r="E2" s="6" t="s">
        <v>313</v>
      </c>
    </row>
    <row r="3" spans="1:5">
      <c r="A3" s="5">
        <v>1</v>
      </c>
      <c r="B3" s="5" t="s">
        <v>314</v>
      </c>
      <c r="C3" s="5" t="s">
        <v>315</v>
      </c>
      <c r="D3" s="5" t="s">
        <v>316</v>
      </c>
      <c r="E3" s="5" t="s">
        <v>317</v>
      </c>
    </row>
    <row r="4" spans="1:5">
      <c r="A4" s="5">
        <v>2</v>
      </c>
      <c r="B4" s="5" t="s">
        <v>318</v>
      </c>
      <c r="C4" s="5" t="s">
        <v>315</v>
      </c>
      <c r="D4" s="5" t="s">
        <v>319</v>
      </c>
      <c r="E4" s="5" t="s">
        <v>320</v>
      </c>
    </row>
    <row r="5" spans="1:5">
      <c r="A5" s="5">
        <v>3</v>
      </c>
      <c r="B5" s="5" t="s">
        <v>321</v>
      </c>
      <c r="C5" s="5" t="s">
        <v>315</v>
      </c>
      <c r="D5" s="5" t="s">
        <v>322</v>
      </c>
      <c r="E5" s="5" t="s">
        <v>323</v>
      </c>
    </row>
    <row r="6" spans="1:5">
      <c r="A6" s="5">
        <v>4</v>
      </c>
      <c r="B6" s="5" t="s">
        <v>324</v>
      </c>
      <c r="C6" s="5" t="s">
        <v>315</v>
      </c>
      <c r="D6" s="5" t="s">
        <v>325</v>
      </c>
      <c r="E6" s="5" t="s">
        <v>326</v>
      </c>
    </row>
    <row r="7" spans="1:5">
      <c r="A7" s="5">
        <v>5</v>
      </c>
      <c r="B7" s="5" t="s">
        <v>327</v>
      </c>
      <c r="C7" s="5" t="s">
        <v>328</v>
      </c>
      <c r="D7" s="5" t="s">
        <v>329</v>
      </c>
      <c r="E7" s="5" t="s">
        <v>330</v>
      </c>
    </row>
    <row r="8" spans="1:5">
      <c r="A8" s="5">
        <v>6</v>
      </c>
      <c r="B8" s="5" t="s">
        <v>331</v>
      </c>
      <c r="C8" s="5" t="s">
        <v>332</v>
      </c>
      <c r="D8" s="5" t="s">
        <v>333</v>
      </c>
      <c r="E8" s="5" t="s">
        <v>334</v>
      </c>
    </row>
    <row r="9" spans="1:5">
      <c r="A9" s="5">
        <v>7</v>
      </c>
      <c r="B9" s="5" t="s">
        <v>335</v>
      </c>
      <c r="C9" s="5" t="s">
        <v>315</v>
      </c>
      <c r="D9" s="5" t="s">
        <v>336</v>
      </c>
      <c r="E9" s="5" t="s">
        <v>337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338</v>
      </c>
      <c r="B1" s="3"/>
      <c r="C1" s="3"/>
      <c r="D1" s="3"/>
      <c r="E1" s="3"/>
      <c r="F1" s="3"/>
    </row>
    <row r="2" spans="1:6">
      <c r="A2" s="6" t="s">
        <v>28</v>
      </c>
      <c r="B2" s="6" t="s">
        <v>78</v>
      </c>
      <c r="C2" s="6" t="s">
        <v>339</v>
      </c>
      <c r="D2" s="6" t="s">
        <v>340</v>
      </c>
      <c r="E2" s="6" t="s">
        <v>341</v>
      </c>
      <c r="F2" s="6" t="s">
        <v>342</v>
      </c>
    </row>
    <row r="3" spans="1:6">
      <c r="A3" s="5">
        <v>1.1</v>
      </c>
      <c r="B3" s="5" t="s">
        <v>36</v>
      </c>
      <c r="C3" s="5" t="s">
        <v>343</v>
      </c>
      <c r="D3" s="7">
        <v>6.67</v>
      </c>
      <c r="E3" s="7">
        <v>6.67</v>
      </c>
      <c r="F3" s="5"/>
    </row>
    <row r="4" spans="1:6">
      <c r="A4" s="5">
        <v>1.2</v>
      </c>
      <c r="B4" s="5" t="s">
        <v>36</v>
      </c>
      <c r="C4" s="5" t="s">
        <v>344</v>
      </c>
      <c r="D4" s="7">
        <v>6.67</v>
      </c>
      <c r="E4" s="7">
        <v>6.67</v>
      </c>
      <c r="F4" s="5"/>
    </row>
    <row r="5" spans="1:6">
      <c r="A5" s="5">
        <v>1.3</v>
      </c>
      <c r="B5" s="5" t="s">
        <v>36</v>
      </c>
      <c r="C5" s="5" t="s">
        <v>345</v>
      </c>
      <c r="D5" s="7">
        <v>6.67</v>
      </c>
      <c r="E5" s="7">
        <v>6.67</v>
      </c>
      <c r="F5" s="5"/>
    </row>
    <row r="6" spans="1:6">
      <c r="A6" s="5">
        <v>2.1</v>
      </c>
      <c r="B6" s="5" t="s">
        <v>43</v>
      </c>
      <c r="C6" s="5" t="s">
        <v>346</v>
      </c>
      <c r="D6" s="7">
        <v>8.33</v>
      </c>
      <c r="E6" s="7">
        <v>8.33</v>
      </c>
      <c r="F6" s="5"/>
    </row>
    <row r="7" spans="1:6">
      <c r="A7" s="5">
        <v>2.2</v>
      </c>
      <c r="B7" s="5" t="s">
        <v>43</v>
      </c>
      <c r="C7" s="5" t="s">
        <v>347</v>
      </c>
      <c r="D7" s="7">
        <v>8.33</v>
      </c>
      <c r="E7" s="7">
        <v>8.33</v>
      </c>
      <c r="F7" s="5"/>
    </row>
    <row r="8" spans="1:6">
      <c r="A8" s="5">
        <v>2.3</v>
      </c>
      <c r="B8" s="5" t="s">
        <v>43</v>
      </c>
      <c r="C8" s="5" t="s">
        <v>348</v>
      </c>
      <c r="D8" s="7">
        <v>8.33</v>
      </c>
      <c r="E8" s="7">
        <v>8.33</v>
      </c>
      <c r="F8" s="5"/>
    </row>
    <row r="9" spans="1:6">
      <c r="A9" s="5">
        <v>3.1</v>
      </c>
      <c r="B9" s="5" t="s">
        <v>50</v>
      </c>
      <c r="C9" s="5" t="s">
        <v>349</v>
      </c>
      <c r="D9" s="7">
        <v>10.0</v>
      </c>
      <c r="E9" s="7">
        <v>10.0</v>
      </c>
      <c r="F9" s="5"/>
    </row>
    <row r="10" spans="1:6">
      <c r="A10" s="5">
        <v>3.2</v>
      </c>
      <c r="B10" s="5" t="s">
        <v>50</v>
      </c>
      <c r="C10" s="5" t="s">
        <v>350</v>
      </c>
      <c r="D10" s="7">
        <v>10.0</v>
      </c>
      <c r="E10" s="7">
        <v>10.0</v>
      </c>
      <c r="F10" s="5"/>
    </row>
    <row r="11" spans="1:6">
      <c r="A11" s="5">
        <v>4.1</v>
      </c>
      <c r="B11" s="5" t="s">
        <v>57</v>
      </c>
      <c r="C11" s="5" t="s">
        <v>351</v>
      </c>
      <c r="D11" s="7">
        <v>10.0</v>
      </c>
      <c r="E11" s="7">
        <v>10.0</v>
      </c>
      <c r="F11" s="5"/>
    </row>
    <row r="12" spans="1:6">
      <c r="A12" s="5">
        <v>4.2</v>
      </c>
      <c r="B12" s="5" t="s">
        <v>57</v>
      </c>
      <c r="C12" s="5" t="s">
        <v>352</v>
      </c>
      <c r="D12" s="7">
        <v>10.0</v>
      </c>
      <c r="E12" s="7">
        <v>10.0</v>
      </c>
      <c r="F12" s="5"/>
    </row>
    <row r="13" spans="1:6">
      <c r="A13" s="5">
        <v>5.1</v>
      </c>
      <c r="B13" s="5" t="s">
        <v>64</v>
      </c>
      <c r="C13" s="5" t="s">
        <v>353</v>
      </c>
      <c r="D13" s="7">
        <v>7.5</v>
      </c>
      <c r="E13" s="7">
        <v>7.5</v>
      </c>
      <c r="F13" s="5"/>
    </row>
    <row r="14" spans="1:6">
      <c r="A14" s="5">
        <v>5.2</v>
      </c>
      <c r="B14" s="5" t="s">
        <v>64</v>
      </c>
      <c r="C14" s="5" t="s">
        <v>354</v>
      </c>
      <c r="D14" s="7">
        <v>7.5</v>
      </c>
      <c r="E14" s="7">
        <v>7.5</v>
      </c>
      <c r="F14" s="5"/>
    </row>
    <row r="15" spans="1:6">
      <c r="A15" s="5">
        <v>6.1</v>
      </c>
      <c r="B15" s="5" t="s">
        <v>71</v>
      </c>
      <c r="C15" s="5" t="s">
        <v>355</v>
      </c>
      <c r="D15" s="7">
        <v>10.0</v>
      </c>
      <c r="E15" s="7">
        <v>10.0</v>
      </c>
      <c r="F15" s="5"/>
    </row>
    <row r="16" spans="1:6">
      <c r="A16" s="5">
        <v>6.2</v>
      </c>
      <c r="B16" s="5" t="s">
        <v>71</v>
      </c>
      <c r="C16" s="5" t="s">
        <v>356</v>
      </c>
      <c r="D16" s="7">
        <v>10.0</v>
      </c>
      <c r="E16" s="7">
        <v>10.0</v>
      </c>
      <c r="F16" s="5"/>
    </row>
    <row r="17" spans="1:6">
      <c r="A17" s="5" t="s">
        <v>357</v>
      </c>
      <c r="B17" s="5"/>
      <c r="C17" s="5"/>
      <c r="D17" s="7"/>
      <c r="E17" s="7">
        <f>SUM(E3:E16)</f>
        <v>120</v>
      </c>
      <c r="F17" s="5" t="s">
        <v>358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359</v>
      </c>
      <c r="B1" s="6" t="s">
        <v>360</v>
      </c>
      <c r="C1" s="6">
        <v>1.1</v>
      </c>
      <c r="D1" s="6">
        <v>1.2</v>
      </c>
      <c r="E1" s="6">
        <v>1.3</v>
      </c>
      <c r="F1" s="6">
        <v>2.1</v>
      </c>
      <c r="G1" s="6">
        <v>2.2</v>
      </c>
      <c r="H1" s="6">
        <v>2.3</v>
      </c>
      <c r="I1" s="6">
        <v>3.1</v>
      </c>
      <c r="J1" s="6">
        <v>3.2</v>
      </c>
      <c r="K1" s="6">
        <v>4.1</v>
      </c>
      <c r="L1" s="6">
        <v>4.2</v>
      </c>
      <c r="M1" s="6">
        <v>5.1</v>
      </c>
      <c r="N1" s="6">
        <v>5.2</v>
      </c>
      <c r="O1" s="6">
        <v>6.1</v>
      </c>
      <c r="P1" s="6">
        <v>6.2</v>
      </c>
      <c r="Q1" s="6" t="s">
        <v>361</v>
      </c>
      <c r="R1" s="6" t="s">
        <v>342</v>
      </c>
    </row>
    <row r="2" spans="1:18">
      <c r="A2" s="5" t="s">
        <v>362</v>
      </c>
      <c r="B2" s="5"/>
      <c r="C2" s="5"/>
      <c r="D2" s="5"/>
      <c r="E2" s="5"/>
      <c r="F2" s="5"/>
      <c r="G2" s="5"/>
      <c r="H2" s="5"/>
      <c r="I2" s="5"/>
      <c r="J2" s="5"/>
      <c r="K2" s="5"/>
      <c r="L2" s="5"/>
      <c r="M2" s="5"/>
      <c r="N2" s="5"/>
      <c r="O2" s="5"/>
      <c r="P2" s="5"/>
      <c r="Q2" s="5" t="str">
        <f>IFERROR(AVERAGE(C2:P2),"")</f>
        <v/>
      </c>
      <c r="R2" s="5"/>
    </row>
    <row r="3" spans="1:18">
      <c r="A3" s="5" t="s">
        <v>363</v>
      </c>
      <c r="B3" s="5"/>
      <c r="C3" s="5"/>
      <c r="D3" s="5"/>
      <c r="E3" s="5"/>
      <c r="F3" s="5"/>
      <c r="G3" s="5"/>
      <c r="H3" s="5"/>
      <c r="I3" s="5"/>
      <c r="J3" s="5"/>
      <c r="K3" s="5"/>
      <c r="L3" s="5"/>
      <c r="M3" s="5"/>
      <c r="N3" s="5"/>
      <c r="O3" s="5"/>
      <c r="P3" s="5"/>
      <c r="Q3" s="5" t="str">
        <f>IFERROR(AVERAGE(C3:P3),"")</f>
        <v/>
      </c>
      <c r="R3" s="5"/>
    </row>
    <row r="4" spans="1:18">
      <c r="A4" s="5" t="s">
        <v>364</v>
      </c>
      <c r="B4" s="5"/>
      <c r="C4" s="5"/>
      <c r="D4" s="5"/>
      <c r="E4" s="5"/>
      <c r="F4" s="5"/>
      <c r="G4" s="5"/>
      <c r="H4" s="5"/>
      <c r="I4" s="5"/>
      <c r="J4" s="5"/>
      <c r="K4" s="5"/>
      <c r="L4" s="5"/>
      <c r="M4" s="5"/>
      <c r="N4" s="5"/>
      <c r="O4" s="5"/>
      <c r="P4" s="5"/>
      <c r="Q4" s="5" t="str">
        <f>IFERROR(AVERAGE(C4:P4),"")</f>
        <v/>
      </c>
      <c r="R4" s="5"/>
    </row>
    <row r="5" spans="1:18">
      <c r="A5" s="5" t="s">
        <v>365</v>
      </c>
      <c r="B5" s="5"/>
      <c r="C5" s="5"/>
      <c r="D5" s="5"/>
      <c r="E5" s="5"/>
      <c r="F5" s="5"/>
      <c r="G5" s="5"/>
      <c r="H5" s="5"/>
      <c r="I5" s="5"/>
      <c r="J5" s="5"/>
      <c r="K5" s="5"/>
      <c r="L5" s="5"/>
      <c r="M5" s="5"/>
      <c r="N5" s="5"/>
      <c r="O5" s="5"/>
      <c r="P5" s="5"/>
      <c r="Q5" s="5" t="str">
        <f>IFERROR(AVERAGE(C5:P5),"")</f>
        <v/>
      </c>
      <c r="R5" s="5"/>
    </row>
    <row r="6" spans="1:18">
      <c r="A6" s="5" t="s">
        <v>366</v>
      </c>
      <c r="B6" s="5"/>
      <c r="C6" s="5"/>
      <c r="D6" s="5"/>
      <c r="E6" s="5"/>
      <c r="F6" s="5"/>
      <c r="G6" s="5"/>
      <c r="H6" s="5"/>
      <c r="I6" s="5"/>
      <c r="J6" s="5"/>
      <c r="K6" s="5"/>
      <c r="L6" s="5"/>
      <c r="M6" s="5"/>
      <c r="N6" s="5"/>
      <c r="O6" s="5"/>
      <c r="P6" s="5"/>
      <c r="Q6" s="5" t="str">
        <f>IFERROR(AVERAGE(C6:P6),"")</f>
        <v/>
      </c>
      <c r="R6" s="5"/>
    </row>
    <row r="7" spans="1:18">
      <c r="A7" s="5" t="s">
        <v>367</v>
      </c>
      <c r="B7" s="5"/>
      <c r="C7" s="5"/>
      <c r="D7" s="5"/>
      <c r="E7" s="5"/>
      <c r="F7" s="5"/>
      <c r="G7" s="5"/>
      <c r="H7" s="5"/>
      <c r="I7" s="5"/>
      <c r="J7" s="5"/>
      <c r="K7" s="5"/>
      <c r="L7" s="5"/>
      <c r="M7" s="5"/>
      <c r="N7" s="5"/>
      <c r="O7" s="5"/>
      <c r="P7" s="5"/>
      <c r="Q7" s="5" t="str">
        <f>IFERROR(AVERAGE(C7:P7),"")</f>
        <v/>
      </c>
      <c r="R7" s="5"/>
    </row>
    <row r="8" spans="1:18">
      <c r="A8" s="5" t="s">
        <v>368</v>
      </c>
      <c r="B8" s="5"/>
      <c r="C8" s="5"/>
      <c r="D8" s="5"/>
      <c r="E8" s="5"/>
      <c r="F8" s="5"/>
      <c r="G8" s="5"/>
      <c r="H8" s="5"/>
      <c r="I8" s="5"/>
      <c r="J8" s="5"/>
      <c r="K8" s="5"/>
      <c r="L8" s="5"/>
      <c r="M8" s="5"/>
      <c r="N8" s="5"/>
      <c r="O8" s="5"/>
      <c r="P8" s="5"/>
      <c r="Q8" s="5" t="str">
        <f>IFERROR(AVERAGE(C8:P8),"")</f>
        <v/>
      </c>
      <c r="R8" s="5"/>
    </row>
    <row r="9" spans="1:18">
      <c r="A9" s="5" t="s">
        <v>369</v>
      </c>
      <c r="B9" s="5"/>
      <c r="C9" s="5"/>
      <c r="D9" s="5"/>
      <c r="E9" s="5"/>
      <c r="F9" s="5"/>
      <c r="G9" s="5"/>
      <c r="H9" s="5"/>
      <c r="I9" s="5"/>
      <c r="J9" s="5"/>
      <c r="K9" s="5"/>
      <c r="L9" s="5"/>
      <c r="M9" s="5"/>
      <c r="N9" s="5"/>
      <c r="O9" s="5"/>
      <c r="P9" s="5"/>
      <c r="Q9" s="5" t="str">
        <f>IFERROR(AVERAGE(C9:P9),"")</f>
        <v/>
      </c>
      <c r="R9" s="5"/>
    </row>
    <row r="10" spans="1:18">
      <c r="A10" s="5" t="s">
        <v>370</v>
      </c>
      <c r="B10" s="5"/>
      <c r="C10" s="5"/>
      <c r="D10" s="5"/>
      <c r="E10" s="5"/>
      <c r="F10" s="5"/>
      <c r="G10" s="5"/>
      <c r="H10" s="5"/>
      <c r="I10" s="5"/>
      <c r="J10" s="5"/>
      <c r="K10" s="5"/>
      <c r="L10" s="5"/>
      <c r="M10" s="5"/>
      <c r="N10" s="5"/>
      <c r="O10" s="5"/>
      <c r="P10" s="5"/>
      <c r="Q10" s="5" t="str">
        <f>IFERROR(AVERAGE(C10:P10),"")</f>
        <v/>
      </c>
      <c r="R10" s="5"/>
    </row>
    <row r="11" spans="1:18">
      <c r="A11" s="5" t="s">
        <v>371</v>
      </c>
      <c r="B11" s="5"/>
      <c r="C11" s="5"/>
      <c r="D11" s="5"/>
      <c r="E11" s="5"/>
      <c r="F11" s="5"/>
      <c r="G11" s="5"/>
      <c r="H11" s="5"/>
      <c r="I11" s="5"/>
      <c r="J11" s="5"/>
      <c r="K11" s="5"/>
      <c r="L11" s="5"/>
      <c r="M11" s="5"/>
      <c r="N11" s="5"/>
      <c r="O11" s="5"/>
      <c r="P11" s="5"/>
      <c r="Q11" s="5" t="str">
        <f>IFERROR(AVERAGE(C11:P11),"")</f>
        <v/>
      </c>
      <c r="R11" s="5"/>
    </row>
    <row r="12" spans="1:18">
      <c r="A12" s="5" t="s">
        <v>372</v>
      </c>
      <c r="B12" s="5"/>
      <c r="C12" s="5"/>
      <c r="D12" s="5"/>
      <c r="E12" s="5"/>
      <c r="F12" s="5"/>
      <c r="G12" s="5"/>
      <c r="H12" s="5"/>
      <c r="I12" s="5"/>
      <c r="J12" s="5"/>
      <c r="K12" s="5"/>
      <c r="L12" s="5"/>
      <c r="M12" s="5"/>
      <c r="N12" s="5"/>
      <c r="O12" s="5"/>
      <c r="P12" s="5"/>
      <c r="Q12" s="5" t="str">
        <f>IFERROR(AVERAGE(C12:P12),"")</f>
        <v/>
      </c>
      <c r="R12" s="5"/>
    </row>
    <row r="13" spans="1:18">
      <c r="A13" s="5" t="s">
        <v>373</v>
      </c>
      <c r="B13" s="5"/>
      <c r="C13" s="5"/>
      <c r="D13" s="5"/>
      <c r="E13" s="5"/>
      <c r="F13" s="5"/>
      <c r="G13" s="5"/>
      <c r="H13" s="5"/>
      <c r="I13" s="5"/>
      <c r="J13" s="5"/>
      <c r="K13" s="5"/>
      <c r="L13" s="5"/>
      <c r="M13" s="5"/>
      <c r="N13" s="5"/>
      <c r="O13" s="5"/>
      <c r="P13" s="5"/>
      <c r="Q13" s="5" t="str">
        <f>IFERROR(AVERAGE(C13:P13),"")</f>
        <v/>
      </c>
      <c r="R13" s="5"/>
    </row>
    <row r="14" spans="1:18">
      <c r="A14" s="5" t="s">
        <v>374</v>
      </c>
      <c r="B14" s="5"/>
      <c r="C14" s="5"/>
      <c r="D14" s="5"/>
      <c r="E14" s="5"/>
      <c r="F14" s="5"/>
      <c r="G14" s="5"/>
      <c r="H14" s="5"/>
      <c r="I14" s="5"/>
      <c r="J14" s="5"/>
      <c r="K14" s="5"/>
      <c r="L14" s="5"/>
      <c r="M14" s="5"/>
      <c r="N14" s="5"/>
      <c r="O14" s="5"/>
      <c r="P14" s="5"/>
      <c r="Q14" s="5" t="str">
        <f>IFERROR(AVERAGE(C14:P14),"")</f>
        <v/>
      </c>
      <c r="R14" s="5"/>
    </row>
    <row r="15" spans="1:18">
      <c r="A15" s="5" t="s">
        <v>375</v>
      </c>
      <c r="B15" s="5"/>
      <c r="C15" s="5"/>
      <c r="D15" s="5"/>
      <c r="E15" s="5"/>
      <c r="F15" s="5"/>
      <c r="G15" s="5"/>
      <c r="H15" s="5"/>
      <c r="I15" s="5"/>
      <c r="J15" s="5"/>
      <c r="K15" s="5"/>
      <c r="L15" s="5"/>
      <c r="M15" s="5"/>
      <c r="N15" s="5"/>
      <c r="O15" s="5"/>
      <c r="P15" s="5"/>
      <c r="Q15" s="5" t="str">
        <f>IFERROR(AVERAGE(C15:P15),"")</f>
        <v/>
      </c>
      <c r="R15" s="5"/>
    </row>
    <row r="16" spans="1:18">
      <c r="A16" s="5" t="s">
        <v>376</v>
      </c>
      <c r="B16" s="5"/>
      <c r="C16" s="5"/>
      <c r="D16" s="5"/>
      <c r="E16" s="5"/>
      <c r="F16" s="5"/>
      <c r="G16" s="5"/>
      <c r="H16" s="5"/>
      <c r="I16" s="5"/>
      <c r="J16" s="5"/>
      <c r="K16" s="5"/>
      <c r="L16" s="5"/>
      <c r="M16" s="5"/>
      <c r="N16" s="5"/>
      <c r="O16" s="5"/>
      <c r="P16" s="5"/>
      <c r="Q16" s="5" t="str">
        <f>IFERROR(AVERAGE(C16:P16),"")</f>
        <v/>
      </c>
      <c r="R16" s="5"/>
    </row>
    <row r="17" spans="1:18">
      <c r="A17" s="5" t="s">
        <v>377</v>
      </c>
      <c r="B17" s="5"/>
      <c r="C17" s="5"/>
      <c r="D17" s="5"/>
      <c r="E17" s="5"/>
      <c r="F17" s="5"/>
      <c r="G17" s="5"/>
      <c r="H17" s="5"/>
      <c r="I17" s="5"/>
      <c r="J17" s="5"/>
      <c r="K17" s="5"/>
      <c r="L17" s="5"/>
      <c r="M17" s="5"/>
      <c r="N17" s="5"/>
      <c r="O17" s="5"/>
      <c r="P17" s="5"/>
      <c r="Q17" s="5" t="str">
        <f>IFERROR(AVERAGE(C17:P17),"")</f>
        <v/>
      </c>
      <c r="R17" s="5"/>
    </row>
    <row r="18" spans="1:18">
      <c r="A18" s="5" t="s">
        <v>378</v>
      </c>
      <c r="B18" s="5"/>
      <c r="C18" s="5"/>
      <c r="D18" s="5"/>
      <c r="E18" s="5"/>
      <c r="F18" s="5"/>
      <c r="G18" s="5"/>
      <c r="H18" s="5"/>
      <c r="I18" s="5"/>
      <c r="J18" s="5"/>
      <c r="K18" s="5"/>
      <c r="L18" s="5"/>
      <c r="M18" s="5"/>
      <c r="N18" s="5"/>
      <c r="O18" s="5"/>
      <c r="P18" s="5"/>
      <c r="Q18" s="5" t="str">
        <f>IFERROR(AVERAGE(C18:P18),"")</f>
        <v/>
      </c>
      <c r="R18" s="5"/>
    </row>
    <row r="19" spans="1:18">
      <c r="A19" s="5" t="s">
        <v>379</v>
      </c>
      <c r="B19" s="5"/>
      <c r="C19" s="5"/>
      <c r="D19" s="5"/>
      <c r="E19" s="5"/>
      <c r="F19" s="5"/>
      <c r="G19" s="5"/>
      <c r="H19" s="5"/>
      <c r="I19" s="5"/>
      <c r="J19" s="5"/>
      <c r="K19" s="5"/>
      <c r="L19" s="5"/>
      <c r="M19" s="5"/>
      <c r="N19" s="5"/>
      <c r="O19" s="5"/>
      <c r="P19" s="5"/>
      <c r="Q19" s="5" t="str">
        <f>IFERROR(AVERAGE(C19:P19),"")</f>
        <v/>
      </c>
      <c r="R19" s="5"/>
    </row>
    <row r="20" spans="1:18">
      <c r="A20" s="5" t="s">
        <v>380</v>
      </c>
      <c r="B20" s="5"/>
      <c r="C20" s="5"/>
      <c r="D20" s="5"/>
      <c r="E20" s="5"/>
      <c r="F20" s="5"/>
      <c r="G20" s="5"/>
      <c r="H20" s="5"/>
      <c r="I20" s="5"/>
      <c r="J20" s="5"/>
      <c r="K20" s="5"/>
      <c r="L20" s="5"/>
      <c r="M20" s="5"/>
      <c r="N20" s="5"/>
      <c r="O20" s="5"/>
      <c r="P20" s="5"/>
      <c r="Q20" s="5" t="str">
        <f>IFERROR(AVERAGE(C20:P20),"")</f>
        <v/>
      </c>
      <c r="R20" s="5"/>
    </row>
    <row r="21" spans="1:18">
      <c r="A21" s="5" t="s">
        <v>381</v>
      </c>
      <c r="B21" s="5"/>
      <c r="C21" s="5"/>
      <c r="D21" s="5"/>
      <c r="E21" s="5"/>
      <c r="F21" s="5"/>
      <c r="G21" s="5"/>
      <c r="H21" s="5"/>
      <c r="I21" s="5"/>
      <c r="J21" s="5"/>
      <c r="K21" s="5"/>
      <c r="L21" s="5"/>
      <c r="M21" s="5"/>
      <c r="N21" s="5"/>
      <c r="O21" s="5"/>
      <c r="P21" s="5"/>
      <c r="Q21" s="5" t="str">
        <f>IFERROR(AVERAGE(C21:P21),"")</f>
        <v/>
      </c>
      <c r="R21" s="5"/>
    </row>
    <row r="22" spans="1:18">
      <c r="A22" s="5" t="s">
        <v>382</v>
      </c>
      <c r="B22" s="5"/>
      <c r="C22" s="5"/>
      <c r="D22" s="5"/>
      <c r="E22" s="5"/>
      <c r="F22" s="5"/>
      <c r="G22" s="5"/>
      <c r="H22" s="5"/>
      <c r="I22" s="5"/>
      <c r="J22" s="5"/>
      <c r="K22" s="5"/>
      <c r="L22" s="5"/>
      <c r="M22" s="5"/>
      <c r="N22" s="5"/>
      <c r="O22" s="5"/>
      <c r="P22" s="5"/>
      <c r="Q22" s="5" t="str">
        <f>IFERROR(AVERAGE(C22:P22),"")</f>
        <v/>
      </c>
      <c r="R22" s="5"/>
    </row>
    <row r="23" spans="1:18">
      <c r="A23" s="5" t="s">
        <v>383</v>
      </c>
      <c r="B23" s="5"/>
      <c r="C23" s="5"/>
      <c r="D23" s="5"/>
      <c r="E23" s="5"/>
      <c r="F23" s="5"/>
      <c r="G23" s="5"/>
      <c r="H23" s="5"/>
      <c r="I23" s="5"/>
      <c r="J23" s="5"/>
      <c r="K23" s="5"/>
      <c r="L23" s="5"/>
      <c r="M23" s="5"/>
      <c r="N23" s="5"/>
      <c r="O23" s="5"/>
      <c r="P23" s="5"/>
      <c r="Q23" s="5" t="str">
        <f>IFERROR(AVERAGE(C23:P23),"")</f>
        <v/>
      </c>
      <c r="R23" s="5"/>
    </row>
    <row r="24" spans="1:18">
      <c r="A24" s="5" t="s">
        <v>384</v>
      </c>
      <c r="B24" s="5"/>
      <c r="C24" s="5"/>
      <c r="D24" s="5"/>
      <c r="E24" s="5"/>
      <c r="F24" s="5"/>
      <c r="G24" s="5"/>
      <c r="H24" s="5"/>
      <c r="I24" s="5"/>
      <c r="J24" s="5"/>
      <c r="K24" s="5"/>
      <c r="L24" s="5"/>
      <c r="M24" s="5"/>
      <c r="N24" s="5"/>
      <c r="O24" s="5"/>
      <c r="P24" s="5"/>
      <c r="Q24" s="5" t="str">
        <f>IFERROR(AVERAGE(C24:P24),"")</f>
        <v/>
      </c>
      <c r="R24" s="5"/>
    </row>
    <row r="25" spans="1:18">
      <c r="A25" s="5" t="s">
        <v>385</v>
      </c>
      <c r="B25" s="5"/>
      <c r="C25" s="5"/>
      <c r="D25" s="5"/>
      <c r="E25" s="5"/>
      <c r="F25" s="5"/>
      <c r="G25" s="5"/>
      <c r="H25" s="5"/>
      <c r="I25" s="5"/>
      <c r="J25" s="5"/>
      <c r="K25" s="5"/>
      <c r="L25" s="5"/>
      <c r="M25" s="5"/>
      <c r="N25" s="5"/>
      <c r="O25" s="5"/>
      <c r="P25" s="5"/>
      <c r="Q25" s="5" t="str">
        <f>IFERROR(AVERAGE(C25:P25),"")</f>
        <v/>
      </c>
      <c r="R25" s="5"/>
    </row>
    <row r="26" spans="1:18">
      <c r="A26" s="5" t="s">
        <v>386</v>
      </c>
      <c r="B26" s="5"/>
      <c r="C26" s="5"/>
      <c r="D26" s="5"/>
      <c r="E26" s="5"/>
      <c r="F26" s="5"/>
      <c r="G26" s="5"/>
      <c r="H26" s="5"/>
      <c r="I26" s="5"/>
      <c r="J26" s="5"/>
      <c r="K26" s="5"/>
      <c r="L26" s="5"/>
      <c r="M26" s="5"/>
      <c r="N26" s="5"/>
      <c r="O26" s="5"/>
      <c r="P26" s="5"/>
      <c r="Q26" s="5" t="str">
        <f>IFERROR(AVERAGE(C26:P26),"")</f>
        <v/>
      </c>
      <c r="R26" s="5"/>
    </row>
    <row r="27" spans="1:18">
      <c r="A27" s="5" t="s">
        <v>387</v>
      </c>
      <c r="B27" s="5"/>
      <c r="C27" s="5"/>
      <c r="D27" s="5"/>
      <c r="E27" s="5"/>
      <c r="F27" s="5"/>
      <c r="G27" s="5"/>
      <c r="H27" s="5"/>
      <c r="I27" s="5"/>
      <c r="J27" s="5"/>
      <c r="K27" s="5"/>
      <c r="L27" s="5"/>
      <c r="M27" s="5"/>
      <c r="N27" s="5"/>
      <c r="O27" s="5"/>
      <c r="P27" s="5"/>
      <c r="Q27" s="5" t="str">
        <f>IFERROR(AVERAGE(C27:P27),"")</f>
        <v/>
      </c>
      <c r="R27" s="5"/>
    </row>
    <row r="28" spans="1:18">
      <c r="A28" s="5" t="s">
        <v>388</v>
      </c>
      <c r="B28" s="5"/>
      <c r="C28" s="5"/>
      <c r="D28" s="5"/>
      <c r="E28" s="5"/>
      <c r="F28" s="5"/>
      <c r="G28" s="5"/>
      <c r="H28" s="5"/>
      <c r="I28" s="5"/>
      <c r="J28" s="5"/>
      <c r="K28" s="5"/>
      <c r="L28" s="5"/>
      <c r="M28" s="5"/>
      <c r="N28" s="5"/>
      <c r="O28" s="5"/>
      <c r="P28" s="5"/>
      <c r="Q28" s="5" t="str">
        <f>IFERROR(AVERAGE(C28:P28),"")</f>
        <v/>
      </c>
      <c r="R28" s="5"/>
    </row>
    <row r="29" spans="1:18">
      <c r="A29" s="5" t="s">
        <v>389</v>
      </c>
      <c r="B29" s="5"/>
      <c r="C29" s="5"/>
      <c r="D29" s="5"/>
      <c r="E29" s="5"/>
      <c r="F29" s="5"/>
      <c r="G29" s="5"/>
      <c r="H29" s="5"/>
      <c r="I29" s="5"/>
      <c r="J29" s="5"/>
      <c r="K29" s="5"/>
      <c r="L29" s="5"/>
      <c r="M29" s="5"/>
      <c r="N29" s="5"/>
      <c r="O29" s="5"/>
      <c r="P29" s="5"/>
      <c r="Q29" s="5" t="str">
        <f>IFERROR(AVERAGE(C29:P29),"")</f>
        <v/>
      </c>
      <c r="R29" s="5"/>
    </row>
    <row r="30" spans="1:18">
      <c r="A30" s="5" t="s">
        <v>390</v>
      </c>
      <c r="B30" s="5"/>
      <c r="C30" s="5"/>
      <c r="D30" s="5"/>
      <c r="E30" s="5"/>
      <c r="F30" s="5"/>
      <c r="G30" s="5"/>
      <c r="H30" s="5"/>
      <c r="I30" s="5"/>
      <c r="J30" s="5"/>
      <c r="K30" s="5"/>
      <c r="L30" s="5"/>
      <c r="M30" s="5"/>
      <c r="N30" s="5"/>
      <c r="O30" s="5"/>
      <c r="P30" s="5"/>
      <c r="Q30" s="5" t="str">
        <f>IFERROR(AVERAGE(C30:P30),"")</f>
        <v/>
      </c>
      <c r="R30" s="5"/>
    </row>
    <row r="31" spans="1:18">
      <c r="A31" s="5" t="s">
        <v>391</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49</v>
      </c>
      <c r="G2" s="5" t="s">
        <v>87</v>
      </c>
      <c r="H2" s="5" t="s">
        <v>88</v>
      </c>
      <c r="I2" s="5" t="s">
        <v>89</v>
      </c>
      <c r="J2" s="5" t="s">
        <v>90</v>
      </c>
      <c r="K2" s="7">
        <v>7.14</v>
      </c>
    </row>
    <row r="3" spans="1:11">
      <c r="A3" s="5" t="s">
        <v>35</v>
      </c>
      <c r="B3" s="5">
        <v>1.2</v>
      </c>
      <c r="C3" s="5" t="s">
        <v>36</v>
      </c>
      <c r="D3" s="5" t="s">
        <v>91</v>
      </c>
      <c r="E3" s="5" t="s">
        <v>92</v>
      </c>
      <c r="F3" s="5" t="s">
        <v>93</v>
      </c>
      <c r="G3" s="5" t="s">
        <v>94</v>
      </c>
      <c r="H3" s="5" t="s">
        <v>88</v>
      </c>
      <c r="I3" s="5" t="s">
        <v>95</v>
      </c>
      <c r="J3" s="5"/>
      <c r="K3" s="7">
        <v>7.14</v>
      </c>
    </row>
    <row r="4" spans="1:11">
      <c r="A4" s="5" t="s">
        <v>35</v>
      </c>
      <c r="B4" s="5">
        <v>1.3</v>
      </c>
      <c r="C4" s="5" t="s">
        <v>36</v>
      </c>
      <c r="D4" s="5" t="s">
        <v>96</v>
      </c>
      <c r="E4" s="5" t="s">
        <v>97</v>
      </c>
      <c r="F4" s="5" t="s">
        <v>98</v>
      </c>
      <c r="G4" s="5" t="s">
        <v>99</v>
      </c>
      <c r="H4" s="5" t="s">
        <v>100</v>
      </c>
      <c r="I4" s="5" t="s">
        <v>101</v>
      </c>
      <c r="J4" s="5"/>
      <c r="K4" s="7">
        <v>7.14</v>
      </c>
    </row>
    <row r="5" spans="1:11">
      <c r="A5" s="5" t="s">
        <v>35</v>
      </c>
      <c r="B5" s="5">
        <v>2.1</v>
      </c>
      <c r="C5" s="5" t="s">
        <v>43</v>
      </c>
      <c r="D5" s="5" t="s">
        <v>102</v>
      </c>
      <c r="E5" s="5" t="s">
        <v>103</v>
      </c>
      <c r="F5" s="5" t="s">
        <v>49</v>
      </c>
      <c r="G5" s="5" t="s">
        <v>104</v>
      </c>
      <c r="H5" s="5" t="s">
        <v>88</v>
      </c>
      <c r="I5" s="5" t="s">
        <v>105</v>
      </c>
      <c r="J5" s="5" t="s">
        <v>106</v>
      </c>
      <c r="K5" s="7">
        <v>7.14</v>
      </c>
    </row>
    <row r="6" spans="1:11">
      <c r="A6" s="5" t="s">
        <v>35</v>
      </c>
      <c r="B6" s="5">
        <v>2.2</v>
      </c>
      <c r="C6" s="5" t="s">
        <v>43</v>
      </c>
      <c r="D6" s="5" t="s">
        <v>107</v>
      </c>
      <c r="E6" s="5" t="s">
        <v>108</v>
      </c>
      <c r="F6" s="5" t="s">
        <v>49</v>
      </c>
      <c r="G6" s="5" t="s">
        <v>109</v>
      </c>
      <c r="H6" s="5" t="s">
        <v>100</v>
      </c>
      <c r="I6" s="5" t="s">
        <v>110</v>
      </c>
      <c r="J6" s="5" t="s">
        <v>111</v>
      </c>
      <c r="K6" s="7">
        <v>7.14</v>
      </c>
    </row>
    <row r="7" spans="1:11">
      <c r="A7" s="5" t="s">
        <v>35</v>
      </c>
      <c r="B7" s="5">
        <v>2.3</v>
      </c>
      <c r="C7" s="5" t="s">
        <v>43</v>
      </c>
      <c r="D7" s="5" t="s">
        <v>112</v>
      </c>
      <c r="E7" s="5" t="s">
        <v>113</v>
      </c>
      <c r="F7" s="5" t="s">
        <v>70</v>
      </c>
      <c r="G7" s="5" t="s">
        <v>114</v>
      </c>
      <c r="H7" s="5" t="s">
        <v>115</v>
      </c>
      <c r="I7" s="5" t="s">
        <v>116</v>
      </c>
      <c r="J7" s="5" t="s">
        <v>117</v>
      </c>
      <c r="K7" s="7">
        <v>7.14</v>
      </c>
    </row>
    <row r="8" spans="1:11">
      <c r="A8" s="5" t="s">
        <v>35</v>
      </c>
      <c r="B8" s="5">
        <v>3.1</v>
      </c>
      <c r="C8" s="5" t="s">
        <v>50</v>
      </c>
      <c r="D8" s="5" t="s">
        <v>118</v>
      </c>
      <c r="E8" s="5" t="s">
        <v>119</v>
      </c>
      <c r="F8" s="5" t="s">
        <v>56</v>
      </c>
      <c r="G8" s="5" t="s">
        <v>120</v>
      </c>
      <c r="H8" s="5" t="s">
        <v>88</v>
      </c>
      <c r="I8" s="5" t="s">
        <v>121</v>
      </c>
      <c r="J8" s="5" t="s">
        <v>122</v>
      </c>
      <c r="K8" s="7">
        <v>7.14</v>
      </c>
    </row>
    <row r="9" spans="1:11">
      <c r="A9" s="5" t="s">
        <v>35</v>
      </c>
      <c r="B9" s="5">
        <v>3.2</v>
      </c>
      <c r="C9" s="5" t="s">
        <v>50</v>
      </c>
      <c r="D9" s="5" t="s">
        <v>123</v>
      </c>
      <c r="E9" s="5" t="s">
        <v>124</v>
      </c>
      <c r="F9" s="5" t="s">
        <v>125</v>
      </c>
      <c r="G9" s="5" t="s">
        <v>126</v>
      </c>
      <c r="H9" s="5" t="s">
        <v>88</v>
      </c>
      <c r="I9" s="5" t="s">
        <v>127</v>
      </c>
      <c r="J9" s="5" t="s">
        <v>128</v>
      </c>
      <c r="K9" s="7">
        <v>7.14</v>
      </c>
    </row>
    <row r="10" spans="1:11">
      <c r="A10" s="5" t="s">
        <v>35</v>
      </c>
      <c r="B10" s="5">
        <v>4.1</v>
      </c>
      <c r="C10" s="5" t="s">
        <v>57</v>
      </c>
      <c r="D10" s="5" t="s">
        <v>129</v>
      </c>
      <c r="E10" s="5" t="s">
        <v>130</v>
      </c>
      <c r="F10" s="5" t="s">
        <v>63</v>
      </c>
      <c r="G10" s="5" t="s">
        <v>131</v>
      </c>
      <c r="H10" s="5" t="s">
        <v>88</v>
      </c>
      <c r="I10" s="5" t="s">
        <v>132</v>
      </c>
      <c r="J10" s="5" t="s">
        <v>133</v>
      </c>
      <c r="K10" s="7">
        <v>7.14</v>
      </c>
    </row>
    <row r="11" spans="1:11">
      <c r="A11" s="5" t="s">
        <v>35</v>
      </c>
      <c r="B11" s="5">
        <v>4.2</v>
      </c>
      <c r="C11" s="5" t="s">
        <v>57</v>
      </c>
      <c r="D11" s="5" t="s">
        <v>134</v>
      </c>
      <c r="E11" s="5" t="s">
        <v>135</v>
      </c>
      <c r="F11" s="5" t="s">
        <v>70</v>
      </c>
      <c r="G11" s="5" t="s">
        <v>136</v>
      </c>
      <c r="H11" s="5" t="s">
        <v>88</v>
      </c>
      <c r="I11" s="5" t="s">
        <v>137</v>
      </c>
      <c r="J11" s="5" t="s">
        <v>138</v>
      </c>
      <c r="K11" s="7">
        <v>7.14</v>
      </c>
    </row>
    <row r="12" spans="1:11">
      <c r="A12" s="5" t="s">
        <v>35</v>
      </c>
      <c r="B12" s="5">
        <v>5.1</v>
      </c>
      <c r="C12" s="5" t="s">
        <v>64</v>
      </c>
      <c r="D12" s="5" t="s">
        <v>139</v>
      </c>
      <c r="E12" s="5" t="s">
        <v>140</v>
      </c>
      <c r="F12" s="5" t="s">
        <v>70</v>
      </c>
      <c r="G12" s="5" t="s">
        <v>141</v>
      </c>
      <c r="H12" s="5" t="s">
        <v>88</v>
      </c>
      <c r="I12" s="5" t="s">
        <v>142</v>
      </c>
      <c r="J12" s="5" t="s">
        <v>143</v>
      </c>
      <c r="K12" s="7">
        <v>7.14</v>
      </c>
    </row>
    <row r="13" spans="1:11">
      <c r="A13" s="5" t="s">
        <v>35</v>
      </c>
      <c r="B13" s="5">
        <v>5.2</v>
      </c>
      <c r="C13" s="5" t="s">
        <v>64</v>
      </c>
      <c r="D13" s="5" t="s">
        <v>144</v>
      </c>
      <c r="E13" s="5" t="s">
        <v>145</v>
      </c>
      <c r="F13" s="5" t="s">
        <v>146</v>
      </c>
      <c r="G13" s="5" t="s">
        <v>147</v>
      </c>
      <c r="H13" s="5" t="s">
        <v>88</v>
      </c>
      <c r="I13" s="5" t="s">
        <v>148</v>
      </c>
      <c r="J13" s="5" t="s">
        <v>149</v>
      </c>
      <c r="K13" s="7">
        <v>7.14</v>
      </c>
    </row>
    <row r="14" spans="1:11">
      <c r="A14" s="5" t="s">
        <v>35</v>
      </c>
      <c r="B14" s="5">
        <v>6.1</v>
      </c>
      <c r="C14" s="5" t="s">
        <v>71</v>
      </c>
      <c r="D14" s="5" t="s">
        <v>150</v>
      </c>
      <c r="E14" s="5" t="s">
        <v>151</v>
      </c>
      <c r="F14" s="5" t="s">
        <v>77</v>
      </c>
      <c r="G14" s="5" t="s">
        <v>152</v>
      </c>
      <c r="H14" s="5" t="s">
        <v>88</v>
      </c>
      <c r="I14" s="5" t="s">
        <v>153</v>
      </c>
      <c r="J14" s="5" t="s">
        <v>154</v>
      </c>
      <c r="K14" s="7">
        <v>7.14</v>
      </c>
    </row>
    <row r="15" spans="1:11">
      <c r="A15" s="5" t="s">
        <v>35</v>
      </c>
      <c r="B15" s="5">
        <v>6.2</v>
      </c>
      <c r="C15" s="5" t="s">
        <v>71</v>
      </c>
      <c r="D15" s="5" t="s">
        <v>155</v>
      </c>
      <c r="E15" s="5" t="s">
        <v>156</v>
      </c>
      <c r="F15" s="5" t="s">
        <v>157</v>
      </c>
      <c r="G15" s="5" t="s">
        <v>158</v>
      </c>
      <c r="H15" s="5" t="s">
        <v>159</v>
      </c>
      <c r="I15" s="5" t="s">
        <v>160</v>
      </c>
      <c r="J15" s="5" t="s">
        <v>161</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162</v>
      </c>
      <c r="C1" s="6" t="s">
        <v>163</v>
      </c>
      <c r="D1" s="6" t="s">
        <v>164</v>
      </c>
      <c r="E1" s="6" t="s">
        <v>30</v>
      </c>
      <c r="F1" s="6" t="s">
        <v>165</v>
      </c>
      <c r="G1" s="6" t="s">
        <v>166</v>
      </c>
      <c r="H1" s="6" t="s">
        <v>167</v>
      </c>
      <c r="I1" s="6" t="s">
        <v>168</v>
      </c>
    </row>
    <row r="2" spans="1:9">
      <c r="A2" s="5" t="s">
        <v>35</v>
      </c>
      <c r="B2" s="5" t="s">
        <v>169</v>
      </c>
      <c r="C2" s="5">
        <v>1</v>
      </c>
      <c r="D2" s="5" t="s">
        <v>170</v>
      </c>
      <c r="E2" s="5"/>
      <c r="F2" s="5"/>
      <c r="G2" s="5"/>
      <c r="H2" s="5"/>
      <c r="I2" s="5"/>
    </row>
    <row r="3" spans="1:9">
      <c r="A3" s="5" t="s">
        <v>35</v>
      </c>
      <c r="B3" s="5" t="s">
        <v>169</v>
      </c>
      <c r="C3" s="5">
        <v>2</v>
      </c>
      <c r="D3" s="5" t="s">
        <v>171</v>
      </c>
      <c r="E3" s="5"/>
      <c r="F3" s="5"/>
      <c r="G3" s="5"/>
      <c r="H3" s="5"/>
      <c r="I3" s="5"/>
    </row>
    <row r="4" spans="1:9">
      <c r="A4" s="5" t="s">
        <v>35</v>
      </c>
      <c r="B4" s="5" t="s">
        <v>169</v>
      </c>
      <c r="C4" s="5">
        <v>3</v>
      </c>
      <c r="D4" s="5" t="s">
        <v>172</v>
      </c>
      <c r="E4" s="5"/>
      <c r="F4" s="5"/>
      <c r="G4" s="5"/>
      <c r="H4" s="5"/>
      <c r="I4" s="5"/>
    </row>
    <row r="5" spans="1:9">
      <c r="A5" s="5" t="s">
        <v>35</v>
      </c>
      <c r="B5" s="5" t="s">
        <v>169</v>
      </c>
      <c r="C5" s="5">
        <v>4</v>
      </c>
      <c r="D5" s="5" t="s">
        <v>173</v>
      </c>
      <c r="E5" s="5"/>
      <c r="F5" s="5"/>
      <c r="G5" s="5"/>
      <c r="H5" s="5"/>
      <c r="I5" s="5"/>
    </row>
    <row r="6" spans="1:9">
      <c r="A6" s="5" t="s">
        <v>35</v>
      </c>
      <c r="B6" s="5" t="s">
        <v>169</v>
      </c>
      <c r="C6" s="5">
        <v>5</v>
      </c>
      <c r="D6" s="5" t="s">
        <v>174</v>
      </c>
      <c r="E6" s="5"/>
      <c r="F6" s="5"/>
      <c r="G6" s="5"/>
      <c r="H6" s="5"/>
      <c r="I6" s="5"/>
    </row>
    <row r="7" spans="1:9">
      <c r="A7" s="5" t="s">
        <v>35</v>
      </c>
      <c r="B7" s="5" t="s">
        <v>169</v>
      </c>
      <c r="C7" s="5">
        <v>1</v>
      </c>
      <c r="D7" s="5" t="s">
        <v>175</v>
      </c>
      <c r="E7" s="5"/>
      <c r="F7" s="5"/>
      <c r="G7" s="5"/>
      <c r="H7" s="5"/>
      <c r="I7" s="5"/>
    </row>
    <row r="8" spans="1:9">
      <c r="A8" s="5" t="s">
        <v>35</v>
      </c>
      <c r="B8" s="5" t="s">
        <v>169</v>
      </c>
      <c r="C8" s="5">
        <v>2</v>
      </c>
      <c r="D8" s="5" t="s">
        <v>176</v>
      </c>
      <c r="E8" s="5"/>
      <c r="F8" s="5"/>
      <c r="G8" s="5"/>
      <c r="H8" s="5"/>
      <c r="I8" s="5"/>
    </row>
    <row r="9" spans="1:9">
      <c r="A9" s="5" t="s">
        <v>35</v>
      </c>
      <c r="B9" s="5" t="s">
        <v>169</v>
      </c>
      <c r="C9" s="5">
        <v>3</v>
      </c>
      <c r="D9" s="5" t="s">
        <v>177</v>
      </c>
      <c r="E9" s="5"/>
      <c r="F9" s="5"/>
      <c r="G9" s="5"/>
      <c r="H9" s="5"/>
      <c r="I9" s="5"/>
    </row>
    <row r="10" spans="1:9">
      <c r="A10" s="5" t="s">
        <v>35</v>
      </c>
      <c r="B10" s="5" t="s">
        <v>169</v>
      </c>
      <c r="C10" s="5">
        <v>4</v>
      </c>
      <c r="D10" s="5" t="s">
        <v>178</v>
      </c>
      <c r="E10" s="5"/>
      <c r="F10" s="5"/>
      <c r="G10" s="5"/>
      <c r="H10" s="5"/>
      <c r="I10" s="5"/>
    </row>
    <row r="11" spans="1:9">
      <c r="A11" s="5" t="s">
        <v>35</v>
      </c>
      <c r="B11" s="5" t="s">
        <v>169</v>
      </c>
      <c r="C11" s="5">
        <v>5</v>
      </c>
      <c r="D11" s="5" t="s">
        <v>179</v>
      </c>
      <c r="E11" s="5"/>
      <c r="F11" s="5"/>
      <c r="G11" s="5"/>
      <c r="H11" s="5"/>
      <c r="I11" s="5"/>
    </row>
    <row r="12" spans="1:9">
      <c r="A12" s="5" t="s">
        <v>35</v>
      </c>
      <c r="B12" s="5" t="s">
        <v>169</v>
      </c>
      <c r="C12" s="5">
        <v>6</v>
      </c>
      <c r="D12" s="5" t="s">
        <v>180</v>
      </c>
      <c r="E12" s="5"/>
      <c r="F12" s="5"/>
      <c r="G12" s="5"/>
      <c r="H12" s="5"/>
      <c r="I12" s="5"/>
    </row>
    <row r="13" spans="1:9">
      <c r="A13" s="5" t="s">
        <v>35</v>
      </c>
      <c r="B13" s="5" t="s">
        <v>169</v>
      </c>
      <c r="C13" s="5">
        <v>1</v>
      </c>
      <c r="D13" s="5" t="s">
        <v>181</v>
      </c>
      <c r="E13" s="5"/>
      <c r="F13" s="5"/>
      <c r="G13" s="5"/>
      <c r="H13" s="5"/>
      <c r="I13" s="5"/>
    </row>
    <row r="14" spans="1:9">
      <c r="A14" s="5" t="s">
        <v>35</v>
      </c>
      <c r="B14" s="5" t="s">
        <v>169</v>
      </c>
      <c r="C14" s="5">
        <v>2</v>
      </c>
      <c r="D14" s="5" t="s">
        <v>182</v>
      </c>
      <c r="E14" s="5"/>
      <c r="F14" s="5"/>
      <c r="G14" s="5"/>
      <c r="H14" s="5"/>
      <c r="I14" s="5"/>
    </row>
    <row r="15" spans="1:9">
      <c r="A15" s="5" t="s">
        <v>35</v>
      </c>
      <c r="B15" s="5" t="s">
        <v>169</v>
      </c>
      <c r="C15" s="5">
        <v>3</v>
      </c>
      <c r="D15" s="5" t="s">
        <v>183</v>
      </c>
      <c r="E15" s="5"/>
      <c r="F15" s="5"/>
      <c r="G15" s="5"/>
      <c r="H15" s="5"/>
      <c r="I15" s="5"/>
    </row>
    <row r="16" spans="1:9">
      <c r="A16" s="5" t="s">
        <v>35</v>
      </c>
      <c r="B16" s="5" t="s">
        <v>169</v>
      </c>
      <c r="C16" s="5">
        <v>4</v>
      </c>
      <c r="D16" s="5" t="s">
        <v>184</v>
      </c>
      <c r="E16" s="5"/>
      <c r="F16" s="5"/>
      <c r="G16" s="5"/>
      <c r="H16" s="5"/>
      <c r="I16" s="5"/>
    </row>
    <row r="17" spans="1:9">
      <c r="A17" s="5" t="s">
        <v>35</v>
      </c>
      <c r="B17" s="5" t="s">
        <v>169</v>
      </c>
      <c r="C17" s="5">
        <v>5</v>
      </c>
      <c r="D17" s="5" t="s">
        <v>185</v>
      </c>
      <c r="E17" s="5"/>
      <c r="F17" s="5"/>
      <c r="G17" s="5"/>
      <c r="H17" s="5"/>
      <c r="I17" s="5"/>
    </row>
    <row r="18" spans="1:9">
      <c r="A18" s="5" t="s">
        <v>35</v>
      </c>
      <c r="B18" s="5" t="s">
        <v>169</v>
      </c>
      <c r="C18" s="5">
        <v>6</v>
      </c>
      <c r="D18" s="5" t="s">
        <v>186</v>
      </c>
      <c r="E18" s="5"/>
      <c r="F18" s="5"/>
      <c r="G18" s="5"/>
      <c r="H18" s="5"/>
      <c r="I18" s="5"/>
    </row>
    <row r="19" spans="1:9">
      <c r="A19" s="5" t="s">
        <v>35</v>
      </c>
      <c r="B19" s="5" t="s">
        <v>169</v>
      </c>
      <c r="C19" s="5">
        <v>7</v>
      </c>
      <c r="D19" s="5" t="s">
        <v>187</v>
      </c>
      <c r="E19" s="5"/>
      <c r="F19" s="5"/>
      <c r="G19" s="5"/>
      <c r="H19" s="5"/>
      <c r="I19" s="5"/>
    </row>
    <row r="20" spans="1:9">
      <c r="A20" s="5" t="s">
        <v>35</v>
      </c>
      <c r="B20" s="5" t="s">
        <v>169</v>
      </c>
      <c r="C20" s="5">
        <v>8</v>
      </c>
      <c r="D20" s="5" t="s">
        <v>188</v>
      </c>
      <c r="E20" s="5"/>
      <c r="F20" s="5"/>
      <c r="G20" s="5"/>
      <c r="H20" s="5"/>
      <c r="I20" s="5"/>
    </row>
    <row r="21" spans="1:9">
      <c r="A21" s="5" t="s">
        <v>35</v>
      </c>
      <c r="B21" s="5" t="s">
        <v>169</v>
      </c>
      <c r="C21" s="5">
        <v>9</v>
      </c>
      <c r="D21" s="5" t="s">
        <v>189</v>
      </c>
      <c r="E21" s="5"/>
      <c r="F21" s="5"/>
      <c r="G21" s="5"/>
      <c r="H21" s="5"/>
      <c r="I21" s="5"/>
    </row>
    <row r="22" spans="1:9">
      <c r="A22" s="5" t="s">
        <v>35</v>
      </c>
      <c r="B22" s="5" t="s">
        <v>169</v>
      </c>
      <c r="C22" s="5">
        <v>10</v>
      </c>
      <c r="D22" s="5" t="s">
        <v>190</v>
      </c>
      <c r="E22" s="5"/>
      <c r="F22" s="5"/>
      <c r="G22" s="5"/>
      <c r="H22" s="5"/>
      <c r="I22" s="5"/>
    </row>
    <row r="23" spans="1:9">
      <c r="A23" s="5" t="s">
        <v>35</v>
      </c>
      <c r="B23" s="5" t="s">
        <v>169</v>
      </c>
      <c r="C23" s="5">
        <v>11</v>
      </c>
      <c r="D23" s="5" t="s">
        <v>191</v>
      </c>
      <c r="E23" s="5"/>
      <c r="F23" s="5"/>
      <c r="G23" s="5"/>
      <c r="H23" s="5"/>
      <c r="I23" s="5"/>
    </row>
    <row r="24" spans="1:9">
      <c r="A24" s="5" t="s">
        <v>35</v>
      </c>
      <c r="B24" s="5" t="s">
        <v>169</v>
      </c>
      <c r="C24" s="5">
        <v>1</v>
      </c>
      <c r="D24" s="5" t="s">
        <v>192</v>
      </c>
      <c r="E24" s="5"/>
      <c r="F24" s="5"/>
      <c r="G24" s="5"/>
      <c r="H24" s="5"/>
      <c r="I24" s="5"/>
    </row>
    <row r="25" spans="1:9">
      <c r="A25" s="5" t="s">
        <v>35</v>
      </c>
      <c r="B25" s="5" t="s">
        <v>169</v>
      </c>
      <c r="C25" s="5">
        <v>2</v>
      </c>
      <c r="D25" s="5" t="s">
        <v>193</v>
      </c>
      <c r="E25" s="5"/>
      <c r="F25" s="5"/>
      <c r="G25" s="5"/>
      <c r="H25" s="5"/>
      <c r="I25" s="5"/>
    </row>
    <row r="26" spans="1:9">
      <c r="A26" s="5" t="s">
        <v>35</v>
      </c>
      <c r="B26" s="5" t="s">
        <v>169</v>
      </c>
      <c r="C26" s="5">
        <v>3</v>
      </c>
      <c r="D26" s="5" t="s">
        <v>194</v>
      </c>
      <c r="E26" s="5"/>
      <c r="F26" s="5"/>
      <c r="G26" s="5"/>
      <c r="H26" s="5"/>
      <c r="I26" s="5"/>
    </row>
    <row r="27" spans="1:9">
      <c r="A27" s="5" t="s">
        <v>35</v>
      </c>
      <c r="B27" s="5" t="s">
        <v>169</v>
      </c>
      <c r="C27" s="5">
        <v>4</v>
      </c>
      <c r="D27" s="5" t="s">
        <v>195</v>
      </c>
      <c r="E27" s="5"/>
      <c r="F27" s="5"/>
      <c r="G27" s="5"/>
      <c r="H27" s="5"/>
      <c r="I27" s="5"/>
    </row>
    <row r="28" spans="1:9">
      <c r="A28" s="5" t="s">
        <v>35</v>
      </c>
      <c r="B28" s="5" t="s">
        <v>169</v>
      </c>
      <c r="C28" s="5">
        <v>5</v>
      </c>
      <c r="D28" s="5" t="s">
        <v>196</v>
      </c>
      <c r="E28" s="5"/>
      <c r="F28" s="5"/>
      <c r="G28" s="5"/>
      <c r="H28" s="5"/>
      <c r="I28" s="5"/>
    </row>
    <row r="29" spans="1:9">
      <c r="A29" s="5" t="s">
        <v>35</v>
      </c>
      <c r="B29" s="5" t="s">
        <v>169</v>
      </c>
      <c r="C29" s="5">
        <v>1</v>
      </c>
      <c r="D29" s="5" t="s">
        <v>197</v>
      </c>
      <c r="E29" s="5"/>
      <c r="F29" s="5"/>
      <c r="G29" s="5"/>
      <c r="H29" s="5"/>
      <c r="I29" s="5"/>
    </row>
    <row r="30" spans="1:9">
      <c r="A30" s="5" t="s">
        <v>35</v>
      </c>
      <c r="B30" s="5" t="s">
        <v>169</v>
      </c>
      <c r="C30" s="5">
        <v>2</v>
      </c>
      <c r="D30" s="5" t="s">
        <v>198</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199</v>
      </c>
      <c r="B1" s="3"/>
      <c r="C1" s="3"/>
      <c r="D1" s="3"/>
      <c r="E1" s="3"/>
      <c r="F1" s="3"/>
      <c r="G1" s="3"/>
    </row>
    <row r="2" spans="1:7">
      <c r="A2" s="6" t="s">
        <v>200</v>
      </c>
      <c r="B2" s="6" t="s">
        <v>201</v>
      </c>
      <c r="C2" s="6" t="s">
        <v>202</v>
      </c>
      <c r="D2" s="6" t="s">
        <v>203</v>
      </c>
      <c r="E2" s="6" t="s">
        <v>204</v>
      </c>
      <c r="F2" s="6" t="s">
        <v>205</v>
      </c>
      <c r="G2" s="6" t="s">
        <v>206</v>
      </c>
    </row>
    <row r="3" spans="1:7">
      <c r="A3" s="5" t="s">
        <v>36</v>
      </c>
      <c r="B3" s="5">
        <v>20</v>
      </c>
      <c r="C3" s="5" t="s">
        <v>207</v>
      </c>
      <c r="D3" s="5">
        <v>1</v>
      </c>
      <c r="E3" s="5" t="s">
        <v>208</v>
      </c>
      <c r="F3" s="5" t="s">
        <v>209</v>
      </c>
      <c r="G3" s="5" t="s">
        <v>210</v>
      </c>
    </row>
    <row r="4" spans="1:7">
      <c r="A4" s="5"/>
      <c r="B4" s="5"/>
      <c r="C4" s="5"/>
      <c r="D4" s="5">
        <v>2</v>
      </c>
      <c r="E4" s="5" t="s">
        <v>211</v>
      </c>
      <c r="F4" s="5" t="s">
        <v>212</v>
      </c>
      <c r="G4" s="5" t="s">
        <v>213</v>
      </c>
    </row>
    <row r="5" spans="1:7">
      <c r="A5" s="5"/>
      <c r="B5" s="5"/>
      <c r="C5" s="5"/>
      <c r="D5" s="5">
        <v>3</v>
      </c>
      <c r="E5" s="5" t="s">
        <v>214</v>
      </c>
      <c r="F5" s="5" t="s">
        <v>215</v>
      </c>
      <c r="G5" s="5" t="s">
        <v>216</v>
      </c>
    </row>
    <row r="6" spans="1:7">
      <c r="A6" s="5"/>
      <c r="B6" s="5"/>
      <c r="C6" s="5"/>
      <c r="D6" s="5">
        <v>4</v>
      </c>
      <c r="E6" s="5" t="s">
        <v>217</v>
      </c>
      <c r="F6" s="5" t="s">
        <v>218</v>
      </c>
      <c r="G6" s="5" t="s">
        <v>219</v>
      </c>
    </row>
    <row r="7" spans="1:7">
      <c r="A7" s="5" t="s">
        <v>43</v>
      </c>
      <c r="B7" s="5">
        <v>25</v>
      </c>
      <c r="C7" s="5" t="s">
        <v>115</v>
      </c>
      <c r="D7" s="5">
        <v>1</v>
      </c>
      <c r="E7" s="5" t="s">
        <v>208</v>
      </c>
      <c r="F7" s="5" t="s">
        <v>209</v>
      </c>
      <c r="G7" s="5" t="s">
        <v>220</v>
      </c>
    </row>
    <row r="8" spans="1:7">
      <c r="A8" s="5"/>
      <c r="B8" s="5"/>
      <c r="C8" s="5"/>
      <c r="D8" s="5">
        <v>2</v>
      </c>
      <c r="E8" s="5" t="s">
        <v>211</v>
      </c>
      <c r="F8" s="5" t="s">
        <v>212</v>
      </c>
      <c r="G8" s="5" t="s">
        <v>221</v>
      </c>
    </row>
    <row r="9" spans="1:7">
      <c r="A9" s="5"/>
      <c r="B9" s="5"/>
      <c r="C9" s="5"/>
      <c r="D9" s="5">
        <v>3</v>
      </c>
      <c r="E9" s="5" t="s">
        <v>214</v>
      </c>
      <c r="F9" s="5" t="s">
        <v>215</v>
      </c>
      <c r="G9" s="5" t="s">
        <v>222</v>
      </c>
    </row>
    <row r="10" spans="1:7">
      <c r="A10" s="5"/>
      <c r="B10" s="5"/>
      <c r="C10" s="5"/>
      <c r="D10" s="5">
        <v>4</v>
      </c>
      <c r="E10" s="5" t="s">
        <v>217</v>
      </c>
      <c r="F10" s="5" t="s">
        <v>218</v>
      </c>
      <c r="G10" s="5" t="s">
        <v>223</v>
      </c>
    </row>
    <row r="11" spans="1:7">
      <c r="A11" s="5" t="s">
        <v>50</v>
      </c>
      <c r="B11" s="5">
        <v>20</v>
      </c>
      <c r="C11" s="5" t="s">
        <v>207</v>
      </c>
      <c r="D11" s="5">
        <v>1</v>
      </c>
      <c r="E11" s="5" t="s">
        <v>208</v>
      </c>
      <c r="F11" s="5" t="s">
        <v>209</v>
      </c>
      <c r="G11" s="5" t="s">
        <v>224</v>
      </c>
    </row>
    <row r="12" spans="1:7">
      <c r="A12" s="5"/>
      <c r="B12" s="5"/>
      <c r="C12" s="5"/>
      <c r="D12" s="5">
        <v>2</v>
      </c>
      <c r="E12" s="5" t="s">
        <v>211</v>
      </c>
      <c r="F12" s="5" t="s">
        <v>212</v>
      </c>
      <c r="G12" s="5" t="s">
        <v>225</v>
      </c>
    </row>
    <row r="13" spans="1:7">
      <c r="A13" s="5"/>
      <c r="B13" s="5"/>
      <c r="C13" s="5"/>
      <c r="D13" s="5">
        <v>3</v>
      </c>
      <c r="E13" s="5" t="s">
        <v>214</v>
      </c>
      <c r="F13" s="5" t="s">
        <v>215</v>
      </c>
      <c r="G13" s="5" t="s">
        <v>226</v>
      </c>
    </row>
    <row r="14" spans="1:7">
      <c r="A14" s="5"/>
      <c r="B14" s="5"/>
      <c r="C14" s="5"/>
      <c r="D14" s="5">
        <v>4</v>
      </c>
      <c r="E14" s="5" t="s">
        <v>217</v>
      </c>
      <c r="F14" s="5" t="s">
        <v>218</v>
      </c>
      <c r="G14" s="5" t="s">
        <v>227</v>
      </c>
    </row>
    <row r="15" spans="1:7">
      <c r="A15" s="5" t="s">
        <v>57</v>
      </c>
      <c r="B15" s="5">
        <v>20</v>
      </c>
      <c r="C15" s="5" t="s">
        <v>115</v>
      </c>
      <c r="D15" s="5">
        <v>1</v>
      </c>
      <c r="E15" s="5" t="s">
        <v>208</v>
      </c>
      <c r="F15" s="5" t="s">
        <v>209</v>
      </c>
      <c r="G15" s="5" t="s">
        <v>228</v>
      </c>
    </row>
    <row r="16" spans="1:7">
      <c r="A16" s="5"/>
      <c r="B16" s="5"/>
      <c r="C16" s="5"/>
      <c r="D16" s="5">
        <v>2</v>
      </c>
      <c r="E16" s="5" t="s">
        <v>211</v>
      </c>
      <c r="F16" s="5" t="s">
        <v>212</v>
      </c>
      <c r="G16" s="5" t="s">
        <v>229</v>
      </c>
    </row>
    <row r="17" spans="1:7">
      <c r="A17" s="5"/>
      <c r="B17" s="5"/>
      <c r="C17" s="5"/>
      <c r="D17" s="5">
        <v>3</v>
      </c>
      <c r="E17" s="5" t="s">
        <v>214</v>
      </c>
      <c r="F17" s="5" t="s">
        <v>215</v>
      </c>
      <c r="G17" s="5" t="s">
        <v>230</v>
      </c>
    </row>
    <row r="18" spans="1:7">
      <c r="A18" s="5"/>
      <c r="B18" s="5"/>
      <c r="C18" s="5"/>
      <c r="D18" s="5">
        <v>4</v>
      </c>
      <c r="E18" s="5" t="s">
        <v>217</v>
      </c>
      <c r="F18" s="5" t="s">
        <v>218</v>
      </c>
      <c r="G18" s="5" t="s">
        <v>231</v>
      </c>
    </row>
    <row r="19" spans="1:7">
      <c r="A19" s="5" t="s">
        <v>64</v>
      </c>
      <c r="B19" s="5">
        <v>15</v>
      </c>
      <c r="C19" s="5" t="s">
        <v>100</v>
      </c>
      <c r="D19" s="5">
        <v>1</v>
      </c>
      <c r="E19" s="5" t="s">
        <v>208</v>
      </c>
      <c r="F19" s="5" t="s">
        <v>209</v>
      </c>
      <c r="G19" s="5" t="s">
        <v>232</v>
      </c>
    </row>
    <row r="20" spans="1:7">
      <c r="A20" s="5"/>
      <c r="B20" s="5"/>
      <c r="C20" s="5"/>
      <c r="D20" s="5">
        <v>2</v>
      </c>
      <c r="E20" s="5" t="s">
        <v>211</v>
      </c>
      <c r="F20" s="5" t="s">
        <v>212</v>
      </c>
      <c r="G20" s="5" t="s">
        <v>233</v>
      </c>
    </row>
    <row r="21" spans="1:7">
      <c r="A21" s="5"/>
      <c r="B21" s="5"/>
      <c r="C21" s="5"/>
      <c r="D21" s="5">
        <v>3</v>
      </c>
      <c r="E21" s="5" t="s">
        <v>214</v>
      </c>
      <c r="F21" s="5" t="s">
        <v>215</v>
      </c>
      <c r="G21" s="5" t="s">
        <v>234</v>
      </c>
    </row>
    <row r="22" spans="1:7">
      <c r="A22" s="5"/>
      <c r="B22" s="5"/>
      <c r="C22" s="5"/>
      <c r="D22" s="5">
        <v>4</v>
      </c>
      <c r="E22" s="5" t="s">
        <v>217</v>
      </c>
      <c r="F22" s="5" t="s">
        <v>218</v>
      </c>
      <c r="G22" s="5" t="s">
        <v>235</v>
      </c>
    </row>
    <row r="23" spans="1:7">
      <c r="A23" s="5" t="s">
        <v>71</v>
      </c>
      <c r="B23" s="5">
        <v>20</v>
      </c>
      <c r="C23" s="5" t="s">
        <v>207</v>
      </c>
      <c r="D23" s="5">
        <v>1</v>
      </c>
      <c r="E23" s="5" t="s">
        <v>208</v>
      </c>
      <c r="F23" s="5" t="s">
        <v>209</v>
      </c>
      <c r="G23" s="5" t="s">
        <v>236</v>
      </c>
    </row>
    <row r="24" spans="1:7">
      <c r="A24" s="5"/>
      <c r="B24" s="5"/>
      <c r="C24" s="5"/>
      <c r="D24" s="5">
        <v>2</v>
      </c>
      <c r="E24" s="5" t="s">
        <v>211</v>
      </c>
      <c r="F24" s="5" t="s">
        <v>212</v>
      </c>
      <c r="G24" s="5" t="s">
        <v>237</v>
      </c>
    </row>
    <row r="25" spans="1:7">
      <c r="A25" s="5"/>
      <c r="B25" s="5"/>
      <c r="C25" s="5"/>
      <c r="D25" s="5">
        <v>3</v>
      </c>
      <c r="E25" s="5" t="s">
        <v>214</v>
      </c>
      <c r="F25" s="5" t="s">
        <v>215</v>
      </c>
      <c r="G25" s="5" t="s">
        <v>238</v>
      </c>
    </row>
    <row r="26" spans="1:7">
      <c r="A26" s="5"/>
      <c r="B26" s="5"/>
      <c r="C26" s="5"/>
      <c r="D26" s="5">
        <v>4</v>
      </c>
      <c r="E26" s="5" t="s">
        <v>217</v>
      </c>
      <c r="F26" s="5" t="s">
        <v>218</v>
      </c>
      <c r="G26" s="5" t="s">
        <v>239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240</v>
      </c>
    </row>
    <row r="2" spans="1:1">
      <c r="A2" t="s">
        <v>241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244</v>
      </c>
      <c r="B1" s="3"/>
      <c r="C1" s="3"/>
      <c r="D1" s="3"/>
    </row>
    <row r="2" spans="1:4">
      <c r="A2" s="6" t="s">
        <v>200</v>
      </c>
      <c r="B2" s="6" t="s">
        <v>245</v>
      </c>
      <c r="C2" s="6" t="s">
        <v>246</v>
      </c>
      <c r="D2" s="6" t="s">
        <v>247</v>
      </c>
    </row>
    <row r="3" spans="1:4">
      <c r="A3" s="5" t="s">
        <v>36</v>
      </c>
      <c r="B3" s="5" t="s">
        <v>248</v>
      </c>
      <c r="C3" s="5" t="s">
        <v>249</v>
      </c>
      <c r="D3" s="5" t="s">
        <v>250</v>
      </c>
    </row>
    <row r="4" spans="1:4">
      <c r="A4" s="5" t="s">
        <v>36</v>
      </c>
      <c r="B4" s="5" t="s">
        <v>251</v>
      </c>
      <c r="C4" s="5" t="s">
        <v>252</v>
      </c>
      <c r="D4" s="5" t="s">
        <v>253</v>
      </c>
    </row>
    <row r="5" spans="1:4">
      <c r="A5" s="5" t="s">
        <v>36</v>
      </c>
      <c r="B5" s="5" t="s">
        <v>254</v>
      </c>
      <c r="C5" s="5" t="s">
        <v>255</v>
      </c>
      <c r="D5" s="5" t="s">
        <v>256</v>
      </c>
    </row>
    <row r="6" spans="1:4">
      <c r="A6" s="5" t="s">
        <v>43</v>
      </c>
      <c r="B6" s="5" t="s">
        <v>248</v>
      </c>
      <c r="C6" s="5" t="s">
        <v>257</v>
      </c>
      <c r="D6" s="5" t="s">
        <v>258</v>
      </c>
    </row>
    <row r="7" spans="1:4">
      <c r="A7" s="5" t="s">
        <v>43</v>
      </c>
      <c r="B7" s="5" t="s">
        <v>251</v>
      </c>
      <c r="C7" s="5" t="s">
        <v>259</v>
      </c>
      <c r="D7" s="5" t="s">
        <v>260</v>
      </c>
    </row>
    <row r="8" spans="1:4">
      <c r="A8" s="5" t="s">
        <v>43</v>
      </c>
      <c r="B8" s="5" t="s">
        <v>254</v>
      </c>
      <c r="C8" s="5" t="s">
        <v>261</v>
      </c>
      <c r="D8" s="5" t="s">
        <v>262</v>
      </c>
    </row>
    <row r="9" spans="1:4">
      <c r="A9" s="5" t="s">
        <v>50</v>
      </c>
      <c r="B9" s="5" t="s">
        <v>248</v>
      </c>
      <c r="C9" s="5" t="s">
        <v>263</v>
      </c>
      <c r="D9" s="5" t="s">
        <v>264</v>
      </c>
    </row>
    <row r="10" spans="1:4">
      <c r="A10" s="5" t="s">
        <v>50</v>
      </c>
      <c r="B10" s="5" t="s">
        <v>251</v>
      </c>
      <c r="C10" s="5" t="s">
        <v>265</v>
      </c>
      <c r="D10" s="5" t="s">
        <v>266</v>
      </c>
    </row>
    <row r="11" spans="1:4">
      <c r="A11" s="5" t="s">
        <v>50</v>
      </c>
      <c r="B11" s="5" t="s">
        <v>254</v>
      </c>
      <c r="C11" s="5" t="s">
        <v>267</v>
      </c>
      <c r="D11" s="5" t="s">
        <v>268</v>
      </c>
    </row>
    <row r="12" spans="1:4">
      <c r="A12" s="5" t="s">
        <v>57</v>
      </c>
      <c r="B12" s="5" t="s">
        <v>248</v>
      </c>
      <c r="C12" s="5" t="s">
        <v>269</v>
      </c>
      <c r="D12" s="5" t="s">
        <v>270</v>
      </c>
    </row>
    <row r="13" spans="1:4">
      <c r="A13" s="5" t="s">
        <v>57</v>
      </c>
      <c r="B13" s="5" t="s">
        <v>251</v>
      </c>
      <c r="C13" s="5" t="s">
        <v>271</v>
      </c>
      <c r="D13" s="5" t="s">
        <v>272</v>
      </c>
    </row>
    <row r="14" spans="1:4">
      <c r="A14" s="5" t="s">
        <v>57</v>
      </c>
      <c r="B14" s="5" t="s">
        <v>254</v>
      </c>
      <c r="C14" s="5" t="s">
        <v>273</v>
      </c>
      <c r="D14" s="5" t="s">
        <v>274</v>
      </c>
    </row>
    <row r="15" spans="1:4">
      <c r="A15" s="5" t="s">
        <v>64</v>
      </c>
      <c r="B15" s="5" t="s">
        <v>248</v>
      </c>
      <c r="C15" s="5" t="s">
        <v>275</v>
      </c>
      <c r="D15" s="5" t="s">
        <v>276</v>
      </c>
    </row>
    <row r="16" spans="1:4">
      <c r="A16" s="5" t="s">
        <v>64</v>
      </c>
      <c r="B16" s="5" t="s">
        <v>251</v>
      </c>
      <c r="C16" s="5" t="s">
        <v>277</v>
      </c>
      <c r="D16" s="5" t="s">
        <v>278</v>
      </c>
    </row>
    <row r="17" spans="1:4">
      <c r="A17" s="5" t="s">
        <v>64</v>
      </c>
      <c r="B17" s="5" t="s">
        <v>254</v>
      </c>
      <c r="C17" s="5" t="s">
        <v>279</v>
      </c>
      <c r="D17" s="5" t="s">
        <v>280</v>
      </c>
    </row>
    <row r="18" spans="1:4">
      <c r="A18" s="5" t="s">
        <v>71</v>
      </c>
      <c r="B18" s="5" t="s">
        <v>248</v>
      </c>
      <c r="C18" s="5" t="s">
        <v>281</v>
      </c>
      <c r="D18" s="5" t="s">
        <v>282</v>
      </c>
    </row>
    <row r="19" spans="1:4">
      <c r="A19" s="5" t="s">
        <v>71</v>
      </c>
      <c r="B19" s="5" t="s">
        <v>251</v>
      </c>
      <c r="C19" s="5" t="s">
        <v>283</v>
      </c>
      <c r="D19" s="5" t="s">
        <v>284</v>
      </c>
    </row>
    <row r="20" spans="1:4">
      <c r="A20" s="5" t="s">
        <v>71</v>
      </c>
      <c r="B20" s="5" t="s">
        <v>254</v>
      </c>
      <c r="C20" s="5" t="s">
        <v>285</v>
      </c>
      <c r="D20" s="5" t="s">
        <v>286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2026-09-01T15:06:06+02:00</dcterms:created>
  <dcterms:modified xsi:type="dcterms:W3CDTF">2026-09-01T15:06:06+02:00</dcterms:modified>
  <dc:title>Currículo LOMLOE Ciencias generales 2.º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