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<sst xmlns="http://schemas.openxmlformats.org/spreadsheetml/2006/main" uniqueCount="567">
  <si>
    <t>Corrigiendo.es</t>
  </si>
  <si>
    <t>Materia</t>
  </si>
  <si>
    <t>Ciencias generales</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</si>
  <si>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</si>
  <si>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</si>
  <si>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</si>
  <si>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</si>
  <si>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</si>
  <si>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</si>
  <si>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</si>
  <si>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</si>
  <si>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</si>
  <si>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</si>
  <si>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</si>
  <si>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</si>
  <si>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</si>
  <si>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</si>
  <si>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</si>
  <si>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</si>
  <si>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</si>
  <si>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</si>
  <si>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</si>
  <si>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</si>
  <si>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</si>
  <si>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autonómico para Ciencias Generales de 2º Bachillerato, por lo que se aplica el currículo estatal del RD 243/2022 sin modificaciones.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</si>
  <si>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</si>
  <si>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</si>
  <si>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Ciencias generales</t>
  </si>
  <si>
    <t>Resumen ejecutivo</t>
  </si>
  <si>
    <t>Mantiene del BOE</t>
  </si>
  <si>
    <t>Sí, se mantienen íntegramente las competencias específicas y criterios de evaluación del BOE.</t>
  </si>
  <si>
    <t>Decreto de referencia</t>
  </si>
  <si>
    <t>RD 243/2022, de 5 de abril, por el que se establecen la ordenación y las enseñanzas mínimas del Bachillerato.</t>
  </si>
  <si>
    <t>Implicación para la programación</t>
  </si>
  <si>
    <t>Al no haber decreto autonómico, la programación didáctica debe basarse exclusivamente en el currículo estatal, sin añadidos ni modificaciones territoriales.</t>
  </si>
  <si>
    <t>Variante</t>
  </si>
  <si>
    <t>Código</t>
  </si>
  <si>
    <t>Descripción oficial</t>
  </si>
  <si>
    <t>Resumen claro</t>
  </si>
  <si>
    <t>Qué hace el alumnado</t>
  </si>
  <si>
    <t>No es</t>
  </si>
  <si>
    <t>Ejemplo de actividad</t>
  </si>
  <si>
    <t>Palabra clave pedagógica</t>
  </si>
  <si>
    <t>Ciencias Generales</t>
  </si>
  <si>
    <t>CE.1</t>
  </si>
  <si>
    <t>Aplicar las metodologías propias de la ciencia, utilizando con precisión, procedimientos, materiales e instrumentos adecuados, para responder a cuestiones sobre procesos físicos, químicos, biológicos y geológicos.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</si>
  <si>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</si>
  <si>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</si>
  <si>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</si>
  <si>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</si>
  <si>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</si>
  <si>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</si>
  <si>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Comprender y explicar los procesos del entorno y explicarlos, utilizando los principios, leyes y teorías científicos adecuados, para adquirir una visión holística del funcionamiento del medio natural.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</si>
  <si>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</si>
  <si>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</si>
  <si>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</si>
  <si>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</si>
  <si>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</si>
  <si>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</si>
  <si>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Argumentar sobre la importancia de los estilos de vida adecuados y saludables, basándose en fundamentos científicos, para adoptarlos y promoverlos en su entorno. Actualmente uno de los mayores y más importantes retos a los que se enfrenta la humanidad es la degradación medioambiental que amenaza el futuro de nuestra sociedad.</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</si>
  <si>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</si>
  <si>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</si>
  <si>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</si>
  <si>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</si>
  <si>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</si>
  <si>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</si>
  <si>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Aplicar el pensamiento científico y los razonamientos lógico-matemáticos, mediante la búsqueda y selección de estrategias y herramientas apropiadas, para resolver problemas relacionados con las ciencias experimentales.</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</si>
  <si>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</si>
  <si>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</si>
  <si>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</si>
  <si>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</si>
  <si>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</si>
  <si>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</si>
  <si>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Analizar la contribución de la ciencia y de las personas que se dedican a ella, entendiéndola como un proceso interdisciplinar en equipo y en continua construcción, para valorar su papel esencial en el progreso de la sociedad.</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</si>
  <si>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</si>
  <si>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</si>
  <si>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</si>
  <si>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</si>
  <si>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</si>
  <si>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</si>
  <si>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Utilizar recursos variados, con sentido crítico y ético, para buscar y seleccionar información contrastada y establecer colaboraciones.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</si>
  <si>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</si>
  <si>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</si>
  <si>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</si>
  <si>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</si>
  <si>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</si>
  <si>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</si>
  <si>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</si>
  <si>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</si>
  <si>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</si>
  <si>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</si>
  <si>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</si>
  <si>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</si>
  <si>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y responder cuestiones acerca de procesos observados en el entorno, siguiendo las pautas de las metodologías científicas.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</si>
  <si>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</si>
  <si>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</si>
  <si>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</si>
  <si>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</si>
  <si>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</si>
  <si>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realizando experimentos en laboratorios o en entornos virtuales siguiendo las normas de seguridad correspondientes.</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</si>
  <si>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</si>
  <si>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</si>
  <si>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</si>
  <si>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</si>
  <si>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utilizando los recursos adecuados y de acuerdo a los principios éticos básicos.</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</si>
  <si>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</si>
  <si>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</si>
  <si>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</si>
  <si>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</si>
  <si>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</si>
  <si>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fenómenos del entorno, representándolos mediante expresiones, tablas, gráficas, modelos, simulaciones, diagramas u otros formatos.</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</si>
  <si>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</si>
  <si>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</si>
  <si>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</si>
  <si>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</si>
  <si>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Explicar fenómenos que ocurren en el entorno, utilizando principios, leyes y teorías de las ciencias de la naturaleza.</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</si>
  <si>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</si>
  <si>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</si>
  <si>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</si>
  <si>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</si>
  <si>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Reconocer y analizar los fenómenos fisicoquímicos más relevantes, explicándolos a través de las principales leyes o teorías científicas.</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</si>
  <si>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</si>
  <si>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</si>
  <si>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</si>
  <si>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</si>
  <si>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</si>
  <si>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Explicar, utilizando los fundamentos científicos adecuados, los elementos y procesos básicos de la biosfera y la geosfera.</t>
  </si>
  <si>
    <t>Explicar los elementos y procesos básicos de la biosfera y geosfera empleando fundamentos científicos.</t>
  </si>
  <si>
    <t>El alumnado produce una exposición oral o escrita donde explica elementos y procesos de la biosfera y geosfera, justificando con principios científicos.</t>
  </si>
  <si>
    <t>Presentación en clase sobre un ecosistema o fenómeno geológico con apoyo de esquemas.</t>
  </si>
  <si>
    <t>Confundir biosfera con la totalidad de los seres vivos, olvidando su interacción con la geosfera.</t>
  </si>
  <si>
    <t>Adoptar y promover hábitos compatibles con un modelo de desarrollo y valorar su importancia utilizando fundamentos científicos.</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</si>
  <si>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</si>
  <si>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</si>
  <si>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</si>
  <si>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</si>
  <si>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hábitos saludables (dieta equilibrada, higiene, vacunación, uso adecuado de antibióticos, rechazo al consumo de drogas, ejercicio físico, higiene del sueño, posturas adecuadas…) y valorar su importancia, utilizando los fundamentos de la fisiología humana.</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</si>
  <si>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</si>
  <si>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</si>
  <si>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</si>
  <si>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</si>
  <si>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</si>
  <si>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y geológicos, utilizando el pensamiento científico y el razonamiento lógico-matemático y buscando estrategias alternativas de resolución cuando sea necesario.</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</si>
  <si>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</si>
  <si>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</si>
  <si>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</si>
  <si>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</si>
  <si>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modificando las conclusiones o las estrategias utilizadas si la solución no es viable, o ante nuevos datos aportados.</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</si>
  <si>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</si>
  <si>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</si>
  <si>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</si>
  <si>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</si>
  <si>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Reconocer la ciencia como un área de conocimiento global, analizando la interrelación e interdependencia entre cada una de las disciplinas que la forman.</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</si>
  <si>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</si>
  <si>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</si>
  <si>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</si>
  <si>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</si>
  <si>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Reconocer la relevancia de la ciencia en el progreso de la sociedad, valorando el importante papel que juegan las personas en el desempeño de la investigación científica.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</si>
  <si>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</si>
  <si>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</si>
  <si>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</si>
  <si>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</si>
  <si>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</si>
  <si>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y seleccionar información sobre fenómenos y procesos físicos, químicos, biológicos o geológicos en diferentes formatos, utilizando los recursos necesarios, tecnológicos o de otro tipo.</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</si>
  <si>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</si>
  <si>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</si>
  <si>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</si>
  <si>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</si>
  <si>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colaboraciones, utilizando los recursos necesarios en las diferentes etapas del proyecto científico, en la realización de actividades o en la resolución de problemas.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</si>
  <si>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</si>
  <si>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</si>
  <si>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</si>
  <si>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</si>
  <si>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</si>
  <si>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</si>
  <si>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</si>
  <si>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</si>
  <si>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</si>
  <si>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</si>
  <si>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</si>
  <si>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</si>
  <si>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</si>
  <si>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</si>
  <si>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Metodologías propias de la investigación científica para la identificación y formulación de cuestiones, la elaboración de hipótesis y la comprobación experimental de las mismas.</t>
  </si>
  <si>
    <t>Actitudes en el trabajo científico: cuestionamiento de lo obvio, necesidad de comprobación, de rigor y de precisión, apertura ante nuevas ideas.</t>
  </si>
  <si>
    <t>Experimentos y proyectos de investigación: uso de instrumental adecuado, controles experimentales y razonamiento lógico-matemático. Métodos de análisis de los resultados obtenidos en la resolución de cuestiones y problemas científicos relacionados con el entorno.</t>
  </si>
  <si>
    <t>Tipos de variables. Correlación y causalidad.</t>
  </si>
  <si>
    <t>Clasificación, interpretación y comparación de resultados.</t>
  </si>
  <si>
    <t>Información cuantitativa y cualitativa. Fundamentos de estadística para el tratamiento de datos.</t>
  </si>
  <si>
    <t>Fuentes veraces y medios de colaboración: búsqueda de información científica en diferentes formatos y con herramientas adecuadas.</t>
  </si>
  <si>
    <t>Técnicas de búsqueda y selección de información (autoría, propósito, objetividad, actualización, etc.)</t>
  </si>
  <si>
    <t>Información científica: interpretación y producción de informes y trabajos con un lenguaje adecuado. Desarrollo del criterio propio basado en la evidencia y el razonamiento.</t>
  </si>
  <si>
    <t>Técnicas y herramientas de apoyo para la exposición y defensa en público de trabajos e investigaciones.</t>
  </si>
  <si>
    <t>Contribución de los científicos a los principales hitos de la ciencia para el avance y la mejora de la sociedad.</t>
  </si>
  <si>
    <t>Valoración del papel de los grandes científicos en el desarrollo de la ciencia estableciendo su contexto histórico.</t>
  </si>
  <si>
    <t>Clasificación de los sistemas materiales en función de su composición: aplicación a la descripción de los sistemas naturales y a la resolución de problemas relacionados con su composición.</t>
  </si>
  <si>
    <t>Sistemas materiales macroscópicos: uso de modelos microscópicos para analizar sus propiedades y sus estados de agregación, así como los procesos físicos y químicos de cambio.</t>
  </si>
  <si>
    <t>Modelo cinético-molecular de la materia.</t>
  </si>
  <si>
    <t>La estructura interna de la materia y su relación con las regularidades que se producen en la tabla periódica. Reconocimiento de su importancia histórica y actual.</t>
  </si>
  <si>
    <t>Evolución histórica de la tabla periódica hasta la actualidad.</t>
  </si>
  <si>
    <t>Estructura atómica de la materia. Números atómicos. Isótopos.</t>
  </si>
  <si>
    <t>Números cuánticos. Configuración electrónica y sistema periódico.</t>
  </si>
  <si>
    <t>Propiedades periódicas: radio atómico, radio iónico, energía de ionización, afinidad electrónica, electronegatividad.</t>
  </si>
  <si>
    <t>Formación de compuestos químicos: la nomenclatura como base de una alfabetización científica básica que permita establecer una comunicación eficiente con toda la comunidad científica.</t>
  </si>
  <si>
    <t>El enlace químico.</t>
  </si>
  <si>
    <t>El enlace covalente: estructuras de Lewis y modelo de teoría de repulsión de pares electrónicos de la capa de valencia (RPECV). Geometría molecular. Enlaces intermoleculares. Sustancias covalentes moleculares y cristalinas. Propiedades de las sustancias covalentes.</t>
  </si>
  <si>
    <t>El enlace iónico. Cristales iónicos. Propiedades de los compuestos iónicos.</t>
  </si>
  <si>
    <t>El enlace metálico. Propiedades de las sustancias con enlace metálico.</t>
  </si>
  <si>
    <t>Nomenclatura de sustancias simples, iones y compuestos químicos inorgánicos mediante las reglas de la IUPAC.</t>
  </si>
  <si>
    <t>Transformaciones químicas de los sistemas materiales y leyes que los rigen: importancia en los procesos industriales, medioambientales y sociales del mundo actual.</t>
  </si>
  <si>
    <t>Ajuste de reacciones químicas.</t>
  </si>
  <si>
    <t>Leyes ponderales.</t>
  </si>
  <si>
    <t>Ley general de los gases.</t>
  </si>
  <si>
    <t>Concepto de mol. Constante de Avogadro.</t>
  </si>
  <si>
    <t>Disoluciones. Cálculo de la concentración de una disolución.</t>
  </si>
  <si>
    <t>Cálculos estequiométricos.</t>
  </si>
  <si>
    <t>Importancia de la industria química en la sociedad actual.</t>
  </si>
  <si>
    <t>Energía contenida en un sistema, sus propiedades y sus manifestaciones: teorema de conservación de la energía mecánica y procesos termodinámicos más relevantes. Resolución de problemas relacionados con el consumo energético, la eficiencia energética y la necesidad de un desarrollo sostenible.</t>
  </si>
  <si>
    <t>Energía cinética y energía potencial.</t>
  </si>
  <si>
    <t>Energía mecánica. Principio de conservación de la energía mecánica.</t>
  </si>
  <si>
    <t>Trabajo y potencia.</t>
  </si>
  <si>
    <t>El origen del universo, del sistema solar y de la Tierra: relación con sus características.</t>
  </si>
  <si>
    <t>Forma y movimientos de la Tierra y la Luna y sus efectos.</t>
  </si>
  <si>
    <t>El origen de la vida en la Tierra: hipótesis destacadas. La posibilidad de vida en otros planetas.</t>
  </si>
  <si>
    <t>La geosfera: estructura, dinámica, procesos geológicos internos y externos. La teoría de la tectónica de placas. Riesgos geológicos.</t>
  </si>
  <si>
    <t>Estructura y naturaleza físico-química del interior de la Tierra. Diferentes métodos de estudio e interpretación de los datos.</t>
  </si>
  <si>
    <t>Manifestaciones de la dinámica litosférica: deformaciones, metamorfismo y magmatismo.</t>
  </si>
  <si>
    <t>Las capas fluidas de la Tierra: funciones, dinámica, interacción con la superficie terrestre y los seres vivos en la edafogénesis.</t>
  </si>
  <si>
    <t>Concepto de ecosistema: relación componentes bióticos y abióticos.</t>
  </si>
  <si>
    <t>Hábitat y nicho ecológico.</t>
  </si>
  <si>
    <t>Factores limitantes y adaptaciones. Límite de tolerancia.</t>
  </si>
  <si>
    <t>Los seres vivos como componentes bióticos del ecosistema: clasificación, características y adaptaciones al medio.</t>
  </si>
  <si>
    <t>Dinámica de los ecosistemas: flujos de energía, ciclos de la materia, interdependencia y relaciones tróficas. Resolución de problemas relacionados.</t>
  </si>
  <si>
    <t>Relaciones tróficas: cadenas y redes. Ciclo de materia y flujo de energía. Pirámides ecológicas.</t>
  </si>
  <si>
    <t>Sucesiones ecológicas.</t>
  </si>
  <si>
    <t>Principales problemas medioambientales (calentamiento global, agujero de la capa de ozono, destrucción de los espacios naturales, pérdida de la biodiversidad, contaminación del aire y el agua, desertificación…) y riesgos geológicos: causas y consecuencias.</t>
  </si>
  <si>
    <t>El modelo de desarrollo sostenible: Recursos renovables y no renovables. Las energías renovables. La prevención y gestión de residuos. La economía circular.</t>
  </si>
  <si>
    <t>La relación entre la conservación medioambiental, la salud humana y el desarrollo económico de la sociedad. Concepto one health (una sola salud).</t>
  </si>
  <si>
    <t>Sostenibilidad. Concepto de huella de carbono.</t>
  </si>
  <si>
    <t>Las enfermedades infecciosas (transmisibles) y no infecciosas (no transmisibles): causas, prevención y tratamiento. Las zoonosis y las pandemias. El mecanismo y la importancia de las vacunas y del uso adecuado de los antibióticos.</t>
  </si>
  <si>
    <t>Enfermedades nutricionales.</t>
  </si>
  <si>
    <t>El uso racional de los medicamentos.</t>
  </si>
  <si>
    <t>Inmunidad natural y artificial o adquirida. Sueros y vacunas. Su importancia en la lucha contra las enfermedades infecciosas.</t>
  </si>
  <si>
    <t>Las principales biomoléculas (glúcidos, lípidos, proteínas y ácidos nucleicos): estructura básica y relación con sus funciones e importancia biológica.</t>
  </si>
  <si>
    <t>Expresión de la información genética: procesos implicados. Características del código genético y relación con su función biológica.</t>
  </si>
  <si>
    <t>Técnicas de ingeniería genética: PCR, enzimas de restricción, clonación molecular y CRISPRCAS9. Posibilidades de la manipulación dirigida del ADN.</t>
  </si>
  <si>
    <t>Terapias génicas. Aplicaciones en enfermedades humanas</t>
  </si>
  <si>
    <t>Organismos transgénicos.</t>
  </si>
  <si>
    <t>Aspectos sociales relacionados con la ingeniería genética. La clonación.</t>
  </si>
  <si>
    <t>La reproducción asistida, selección y conservación de embriones.</t>
  </si>
  <si>
    <t>Aplicaciones y repercusiones de la biotecnología: agricultura, ganadería, medicina o recuperación medioambiental. Importancia biotecnológica de los microorganismos.</t>
  </si>
  <si>
    <t>Aplicaciones en la producción agrícola y animal y en la industria.</t>
  </si>
  <si>
    <t>Organismos modificados genéticamente.</t>
  </si>
  <si>
    <t>La transmisión genética de caracteres: resolución de problemas y análisis de la probabilidad de herencia de alelos o de la manifestación de fenotipos.</t>
  </si>
  <si>
    <t>Evidencias del proceso evolutivo. Teoría sintética de la evolución. Teorías actuales de la evolución.</t>
  </si>
  <si>
    <t>Evolución humana.</t>
  </si>
  <si>
    <t>Leyes de la mecánica relacionadas con el movimiento: comportamiento de un objeto móvil y sus aplicaciones, por ejemplo, en la seguridad vial, las actividades deportivas o en el desarrollo tecnológico.</t>
  </si>
  <si>
    <t>Variables cinemáticas: posición, desplazamiento, velocidad media e instantánea, aceleración, componentes intrínsecas de la aceleración. Carácter vectorial de estas magnitudes.</t>
  </si>
  <si>
    <t>Estudio de los movimientos rectilíneo y uniforme, rectilíneo uniformemente acelerado, circular uniforme y circular uniformemente variado.</t>
  </si>
  <si>
    <t>Principio de superposición y composición de movimientos: tiro horizontal y tiro parabólico.</t>
  </si>
  <si>
    <t>Leyes de la estática: estudio de estructuras en equilibrio en relación con la física, la biología, la geología o la ingeniería.</t>
  </si>
  <si>
    <t>Fuerzas en equilibrio.</t>
  </si>
  <si>
    <t>Esfuerzos en los materiales técnicos y estructuras: compresión, tracción, cortante, flexión y torsión.</t>
  </si>
  <si>
    <t>Fuerzas fundamentales de la naturaleza: los procesos físicos más relevantes del entorno natural, como los fenómenos electromagnéticos, el movimiento de los planetas o los procesos nucleares.</t>
  </si>
  <si>
    <t>Ley de Gravitación Universal.</t>
  </si>
  <si>
    <t>Estudio del campo eléctrico y magnético.</t>
  </si>
  <si>
    <t>Reacciones nucleares.</t>
  </si>
  <si>
    <t>Aplicaciones en la generación de energía, el uso de los satélites meteorológicos y de telecomunicaciones, la utilización de los radioisótopos en medicina y las aplicaciones de los dispositivos eléctricos y electrónicos.</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</si>
  <si>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</si>
  <si>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</si>
  <si>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</si>
  <si>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</si>
  <si>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</si>
  <si>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</si>
  <si>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</si>
  <si>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</si>
  <si>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</si>
  <si>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</si>
  <si>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</si>
  <si>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</si>
  <si>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</si>
  <si>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</si>
  <si>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</si>
  <si>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</si>
  <si>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</si>
  <si>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</si>
  <si>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</si>
  <si>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</si>
  <si>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</si>
  <si>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</si>
  <si>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</si>
  <si>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</si>
  <si>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</si>
  <si>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</si>
  <si>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</si>
  <si>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</si>
  <si>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</si>
  <si>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</si>
  <si>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</si>
  <si>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</si>
  <si>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</si>
  <si>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</si>
  <si>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</si>
  <si>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</si>
  <si>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</si>
  <si>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</si>
  <si>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</si>
  <si>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</si>
  <si>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</si>
  <si>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</si>
  <si>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Trimestre</t>
  </si>
  <si>
    <t>Título pedagógico</t>
  </si>
  <si>
    <t>Horas estimadas</t>
  </si>
  <si>
    <t>SDA recomendada</t>
  </si>
  <si>
    <t>Saberes principales</t>
  </si>
  <si>
    <t>Criterios evaluables</t>
  </si>
  <si>
    <t>Competencias dominantes</t>
  </si>
  <si>
    <t>Fundamentos Físico-Químicos de la Materia y la Energía</t>
  </si>
  <si>
    <t>SDA: 'El laboratorio de la industria'. Investigación sobre la eficiencia energética en procesos de síntesis química industrial y su impacto económico.</t>
  </si>
  <si>
    <t xml:space="preserve">
• Clasificación de los sistemas materiales en función de su composición: aplicación a la descripción de los sistemas naturales y a la resolución de problemas relacionados con su composición.
• Sistemas materiales macroscópicos: uso de modelos microscópicos para analizar sus propiedades y sus estados de agregación, así como los procesos físicos y químicos de cambio.
• Modelo cinético-molecular de la materia.
• La estructura interna de la materia y su relación con las regularidades que se producen en la tabla periódica. Reconocimiento de su importancia histórica y actual.
• Evolución histórica de la tabla periódica hasta la actualidad.
• Estructura atómica de la materia. Números atómicos. Isótopos.
• Números cuánticos. Configuración electrónica y sistema periódico.
• Propiedades periódicas: radio atómico, radio iónico, energía de ionización, afinidad electrónica, electronegatividad.
• Formación de compuestos químicos: la nomenclatura como base de una alfabetización científica básica que permita establecer una comunicación eficiente con toda la comunidad científica.
• El enlace químico.
• El enlace covalente: estructuras de Lewis y modelo de teoría de repulsión de pares electrónicos de la capa de valencia (RPECV). Geometría molecular. Enlaces intermoleculares. Sustancias covalentes moleculares y cristalinas. Propiedades de las sustancias covalentes.
• El enlace iónico. Cristales iónicos. Propiedades de los compuestos iónicos.
• El enlace metálico. Propiedades de las sustancias con enlace metálico.
• Nomenclatura de sustancias simples, iones y compuestos químicos inorgánicos mediante las reglas de la IUPAC.
• Transformaciones químicas de los sistemas materiales y leyes que los rigen: importancia en los procesos industriales, medioambientales y sociales del mundo actual.
• Ajuste de reacciones químicas.
• Leyes ponderales.
• Ley general de los gases.
• Concepto de mol. Constante de Avogadro.
• Disoluciones. Cálculo de la concentración de una disolución.
• Cálculos estequiométricos.
• Importancia de la industria química en la sociedad actual.
• Energía contenida en un sistema, sus propiedades y sus manifestaciones: teorema de conservación de la energía mecánica y procesos termodinámicos más relevantes. Resolución de problemas relacionados con el consumo energético, la eficiencia energética y la necesidad de un desarrollo sostenible.
• Energía cinética y energía potencial.
• Energía mecánica. Principio de conservación de la energía mecánica.
• Trabajo y potencia.</t>
  </si>
  <si>
    <t>2.1: Analizar y explicar fenómenos del entorno, representándolos mediante expresiones, tablas, gráficas...
2.3: Reconocer y analizar los fenómenos fisicoquímicos más relevantes, explicándolos a través de las leyes...
4.1: Resolver problemas relacionados con fenómenos y procesos físicos, químicos...
4.2: Analizar críticamente la solución de un problema relacionado con fenómenos y procesos físicos, químicos...</t>
  </si>
  <si>
    <t>CE.2: Comprender y explicar los procesos del entorno.
CE.4: Aplicar el pensamiento científico y razonamientos lógico-matemáticos.</t>
  </si>
  <si>
    <t>Instrumentos / evaluación</t>
  </si>
  <si>
    <t>Pruebas de resolución de problemas estequiométricos y energéticos; informes de laboratorio sobre preparación de disoluciones; examen teórico-práctico de estructura atómica y enlace.</t>
  </si>
  <si>
    <t>Biología Molecular, Genética y Salud Pública</t>
  </si>
  <si>
    <t>SDA: 'Bioética en el siglo XXI'. Debate y redacción de un ensayo sobre las implicaciones del CRISPR y la edición genética en humanos.</t>
  </si>
  <si>
    <t xml:space="preserve">
• Las principales biomoléculas (glúcidos, lípidos, proteínas y ácidos nucleicos): estructura básica y relación con sus funciones e importancia biológica.
• Expresión de la información genética: procesos implicados. Características del código genético y relación con su función biológica.
• Técnicas de ingeniería genética: PCR, enzimas de restricción, clonación molecular y CRISPRCAS9. Posibilidades de la manipulación dirigida del ADN.
• Terapias génicas. Aplicaciones en enfermedades humanas.
• Organismos transgénicos.
• Aspectos sociales relacionados con la ingeniería genética. La clonación.
• La reproducción asistida, selección y conservación de embriones.
• Aplicaciones y repercusiones de la biotecnología: agricultura, ganadería, medicina o recuperación medioambiental. Importancia biotecnológica de los microorganismos.
• Aplicaciones en la producción agrícola y animal y en la industria.
• Organismos modificados genéticamente.
• La transmisión genética de caracteres: resolución de problemas y análisis de la probabilidad de herencia de alelos o de la manifestación de fenotipos.
• Evidencias del proceso evolutivo. Teoría sintética de la evolución. Teorías actuales de la evolución.
• Evolución humana.
• Las enfermedades infecciosas (transmisibles) y no infecciosas (no transmisibles): causas, prevención y tratamiento. Las zoonosis y las pandemias. El mecanismo y la importancia de las vacunas y del uso adecuado de los antibióticos.
• Enfermedades nutricionales.
• El uso racional de los medicamentos.
• Inmunidad natural y artificial o adquirida. Sueros y vacunas. Su importancia en la lucha contra las enfermedades infecciosas.</t>
  </si>
  <si>
    <t>2.4: Explicar, utilizando los fundamentos científicos adecuados, los elementos y procesos básicos de la biología...
3.2: Adoptar y promover hábitos saludables (dieta equilibrada, higiene, vacunación, uso adecuado de antibióticos...)
6.1: Buscar, contrastar y seleccionar información sobre fenómenos y procesos físicos, químicos, biológicos...
5.2: Reconocer la relevancia de la ciencia en el progreso de la sociedad...</t>
  </si>
  <si>
    <t>CE.3: Argumentar sobre la importancia de los estilos de vida adecuados y saludables.
CE.6: Utilizar recursos variados con sentido crítico y ético.</t>
  </si>
  <si>
    <t>Resolución de problemas de genética mendeliana; seminario sobre inmunidad y vacunas; proyecto de investigación sobre biotecnología aplicada.</t>
  </si>
  <si>
    <t>Física del Movimiento, Dinámica Terrestre y Sostenibilidad</t>
  </si>
  <si>
    <t>SDA: 'Misión Marte'. Proyecto interdisciplinar sobre la física del lanzamiento de un cohete, la búsqueda de vida y la sostenibilidad de una colonia humana.</t>
  </si>
  <si>
    <t xml:space="preserve">
• Leyes de la mecánica relacionadas con el movimiento: comportamiento de un objeto móvil y sus aplicaciones.
• Variables cinemáticas: posición, desplazamiento, velocidad media e instantánea, aceleración, componentes intrínsecas de la aceleración. Carácter vectorial de estas magnitudes.
• Estudio de los movimientos rectilíneo y uniforme, rectilíneo uniformemente acelerado, circular uniforme y circular uniformemente variado.
• Principio de superposición y composición de movimientos: tiro horizontal y tiro parabólico.
• Leyes de la estática: estudio de estructuras en equilibrio en relación con la física, la biología, la geología o la ingeniería.
• Fuerzas en equilibrio.
• Esfuerzos en los materiales técnicos y estructuras: compresión, tracción, cortante, flexión y torsión.
• Fuerzas fundamentales de la naturaleza: los procesos físicos más relevantes del entorno natural.
• Ley de Gravitación Universal.
• Estudio del campo eléctrico y magnético.
• Reacciones nucleares.
• Aplicaciones en la generación de energía, el uso de los satélites meteorológicos y de telecomunicaciones, la utilización de los radioisótopos en medicina.
• El origen del universo, del sistema solar y de la Tierra: relación con sus características.
• Forma y movimientos de la Tierra y la Luna y sus efectos.
• El origen de la vida en la Tierra: hipótesis destacadas. La posibilidad de vida en otros planetas.
• La geosfera: estructura, dinámica, procesos geológicos internos y externos. La teoría de la tectónica de placas. Riesgos geológicos.
• Estructura y naturaleza físico-química del interior de la Tierra. Diferentes métodos de estudio e interpretación de los datos.
• Manifestaciones de la dinámica litosférica: deformaciones, metamorfismo y magmatismo.
• Las capas fluidas de la Tierra: funciones, dinámica, interacción con la superficie terrestre y los seres vivos en la edafogénesis.
• Concepto de ecosistema: relación componentes bióticos y abióticos.
• Hábitat y nicho ecológico.
• Factores limitantes y adaptaciones. Límite de tolerancia.
• Los seres vivos como componentes bióticos del ecosistema: clasificación, características y adaptaciones al medio.
• Dinámica de los ecosistemas: flujos de energía, ciclos de la materia, interdependencia y relaciones tróficas. Resolución de problemas relacionados.
• Relaciones tróficas: cadenas y redes. Ciclo de materia y flujo de energía. Pirámides ecológicas.
• Sucesiones ecológicas.
• Principales problemas medioambientales (calentamiento global, agujero de la capa de ozono, destrucción de los espacios naturales, pérdida de la biodiversidad, contaminación del aire y el agua, desertificación…) y riesgos geológicos: causas y consecuencias.
• El modelo de desarrollo sostenible: Recursos renovables y no renovables. Las energías renovables. La prevención y gestión de residuos. La economía circular.
• La relación entre la conservación medioambiental, la salud humana y el desarrollo económico de la sociedad. Concepto one health (una sola salud).
• Sostenibilidad. Concepto de huella de carbono.</t>
  </si>
  <si>
    <t>2.2: Explicar fenómenos que ocurren en el entorno, utilizando principios, leyes y teorías de las ciencias...
3.1: Adoptar y promover hábitos compatibles con un modelo de desarrollo y valorar su importancia...
5.1: Reconocer la ciencia como un área de conocimiento global, analizando la interrelación e interdependencia...
1.1: Plantear y responder cuestiones acerca de procesos observados en el entorno...</t>
  </si>
  <si>
    <t>CE.1: Aplicar las metodologías propias de la ciencia.
CE.5: Analizar la contribución de la ciencia y de las personas que se dedican a ella.</t>
  </si>
  <si>
    <t>Cálculos de cinemática y fuerzas; análisis de mapas tectónicos y riesgos; cálculo de huella de carbono personal; defensa de un proyecto sobre sostenibilidad.</t>
  </si>
  <si>
    <t>Situaciones de aprendizaje sugeridas (SDA)</t>
  </si>
  <si>
    <t>SDA 1</t>
  </si>
  <si>
    <t>Frenar a tiempo: física para salvar vidas</t>
  </si>
  <si>
    <t>Subtítulo</t>
  </si>
  <si>
    <t>Podcast sobre seguridad vial desde las leyes del movimiento</t>
  </si>
  <si>
    <t>Contexto</t>
  </si>
  <si>
    <t>La siniestralidad vial en jóvenes de 18-24 años en Madrid es un problema recurrente. El Ayuntamiento ha lanzado una campaña de concienciación y busca materiales didácticos. El alumnado de 2º Bachillerato tiene los conocimientos de física necesarios para crear un podcast que explique la ciencia detrás de los accidentes.</t>
  </si>
  <si>
    <t>Reto central</t>
  </si>
  <si>
    <t>Diseñar y grabar un episodio de podcast de 10-15 minutos dirigido a jóvenes conductores, explicando con rigor físico cómo la velocidad, la masa y la distancia de frenado influyen en la gravedad de un accidente, y proponiendo recomendaciones basadas en la ciencia.</t>
  </si>
  <si>
    <t>Recursos</t>
  </si>
  <si>
    <t xml:space="preserve">
• Datos de accidentes de tráfico de Madrid (DGT/Ayto)
• Simulador virtual de crash test (opcional)
• Coches de juguete, rampa, cinta métrica
• Software de edición de audio (Audacity)
• Hoja de cálculo
• Micrófonos</t>
  </si>
  <si>
    <t>Transversales</t>
  </si>
  <si>
    <t>Educación para la salud, educación vial y competencia digital.</t>
  </si>
  <si>
    <t>Fase</t>
  </si>
  <si>
    <t>Duración</t>
  </si>
  <si>
    <t>Descripción</t>
  </si>
  <si>
    <t>Evidencia recogida</t>
  </si>
  <si>
    <t>Activación y planteamiento del reto</t>
  </si>
  <si>
    <t>1 sesión</t>
  </si>
  <si>
    <t>Se presentan datos de accidentes en Madrid y se formula la pregunta guía. Los equipos plantean hipótesis iniciales sobre factores que influyen en la gravedad de los accidentes.</t>
  </si>
  <si>
    <t>Cuaderno de hipótesis y preguntas.</t>
  </si>
  <si>
    <t>Adquisición guiada de saberes</t>
  </si>
  <si>
    <t>2 sesiones</t>
  </si>
  <si>
    <t>Se trabajan las leyes de Newton, impulso, energía cinética y distancia de frenado. Realizan ejercicios y un pequeño experimento con coches de juguete para medir distancias de frenado.</t>
  </si>
  <si>
    <t>Hoja de ejercicios resueltos y datos del experimento.</t>
  </si>
  <si>
    <t>Aplicación al reto</t>
  </si>
  <si>
    <t>Los equipos aplican las leyes a casos reales: calculan distancias de frenado a distintas velocidades, fuerzas en colisiones, y analizan datos de accidentes en Madrid obtenidos de fuentes oficiales.</t>
  </si>
  <si>
    <t>Hoja de cálculo con cálculos y análisis.</t>
  </si>
  <si>
    <t>Producción y comunicación</t>
  </si>
  <si>
    <t>Elaboran el guión del podcast, graban y editan el episodio. Se prepara una breve presentación para la audiencia.</t>
  </si>
  <si>
    <t>Guión escrito y archivo de audio.</t>
  </si>
  <si>
    <t>Reflexión y evaluación</t>
  </si>
  <si>
    <t>Se comparte el podcast con la audiencia real (a través de enlace o en clase). Coevaluación entre equipos y autoevaluación usando rúbrica. Se asignan niveles de logro.</t>
  </si>
  <si>
    <t>Rúbrica cumplimentada y reflexión escrita.</t>
  </si>
  <si>
    <t>SDA 2</t>
  </si>
  <si>
    <t>Diagnóstico de salud en tu instituto</t>
  </si>
  <si>
    <t>Investigación con datos primarios sobre hábitos y bienestar</t>
  </si>
  <si>
    <t>El centro quiere mejorar el bienestar de su alumnado y necesita datos reales, no generalizaciones, para diseñar un plan de acción. El grupo de Ciencias Generales asume el reto de recoger, analizar y comunicar esa información.</t>
  </si>
  <si>
    <t>Realizar un estudio observacional transversal sobre hábitos saludables (dieta, ejercicio, sueño, consumo de drogas) y estado de salud percibido en el alumnado del instituto, utilizando un cuestionario validado, analizar los datos con herramientas estadísticas y presentar un informe con recomendaciones al equipo directivo.</t>
  </si>
  <si>
    <t xml:space="preserve">
• Cuestionario modelo (Google Forms o papel)
• Hoja de cálculo (Excel o similar)
• Guía de buenas prácticas en encuestas
• Rúbrica de evaluación de informe y exposición</t>
  </si>
  <si>
    <t>Educación para la salud y competencia digital (tratamiento de datos).</t>
  </si>
  <si>
    <t>Se presenta el encargo del equipo directivo: necesitan datos sobre hábitos de salud del alumnado. Tras una lluvia de ideas, se formula la pregunta guía y se plantean hipótesis iniciales en equipos.</t>
  </si>
  <si>
    <t>Cuaderno con hipótesis iniciales y preguntas de investigación.</t>
  </si>
  <si>
    <t>Se trabajan contenidos sobre hábitos saludables (dieta, ejercicio, sueño, drogas) y metodología de encuestas: tipos de preguntas, escalas, muestreo. También se revisa el tratamiento estadístico básico (medidas de tendencia central, gráficos de barras, correlación).</t>
  </si>
  <si>
    <t>Ejercicios de interpretación de gráficas y análisis de casos.</t>
  </si>
  <si>
    <t>Los equipos recogen datos reales mediante el cuestionario (presencial o digital) a una muestra representativa del centro. Después, depuran los datos, los tabulan y elaboran gráficos y medidas estadísticas con hoja de cálculo.</t>
  </si>
  <si>
    <t>Hoja de datos y gráficas generadas.</t>
  </si>
  <si>
    <t>Cada equipo redacta el informe científico (introducción, metodología, resultados, conclusiones y recomendaciones) y prepara una presentación oral con apoyo visual para la jornada de salud.</t>
  </si>
  <si>
    <t>Informe escrito y presentación.</t>
  </si>
  <si>
    <t>Se realiza la exposición ante el equipo directivo y familias (en directo o grabada). Cada equipo recibe retroalimentación y se aplica coevaluación mediante diana de autoevaluación y rúbrica.</t>
  </si>
  <si>
    <t>Rúbrica cumplimentada, diana de autoevaluación y grabación de la exposición.</t>
  </si>
  <si>
    <t>SDA 3</t>
  </si>
  <si>
    <t>Ciencia en público: una instalación interactiva sobre el origen de la vida</t>
  </si>
  <si>
    <t>Del Big Bang a las primeras biomoléculas</t>
  </si>
  <si>
    <t>El instituto participa en la Semana de la Ciencia de Madrid y necesita una exposición científica original. El ayuntamiento cede un espacio en el hall del centro. El alumnado de 2º de Bachillerato debe diseñar una instalación interactiva para visitantes de 1º de Bachillerato y familias.</t>
  </si>
  <si>
    <t>Diseñar y construir una instalación interactiva (maqueta, panel, modelo 3D o performance) que explique el origen de la vida desde el Big Bang hasta las primeras biomoléculas, y presentarla en la Semana de la Ciencia del instituto.</t>
  </si>
  <si>
    <t xml:space="preserve">
• Vídeos sobre Big Bang y origen de la vida
• Simuladores online (p.ej., PhET)
• Cartulinas, pinturas, material reciclado para maquetas
• Rúbrica de evaluación</t>
  </si>
  <si>
    <t>Educación científica, expresión artística y comunicación oral.</t>
  </si>
  <si>
    <t>Se presenta el encargo de la Semana de la Ciencia: diseñar una instalación interactiva sobre el origen de la vida. El alumnado formula preguntas iniciales y acota el reto en equipos.</t>
  </si>
  <si>
    <t>Cuaderno de equipo con preguntas e hipótesis sobre el origen de la vida.</t>
  </si>
  <si>
    <t>3 sesiones</t>
  </si>
  <si>
    <t>Talleres sobre el Big Bang, nucleosíntesis, formación de planetas y química prebiótica. Uso de vídeos, lecturas y simulaciones. Cada equipo investiga un aspecto concreto y elabora un resumen visual.</t>
  </si>
  <si>
    <t>Ficha de conceptos con representaciones (esquemas, líneas de tiempo).</t>
  </si>
  <si>
    <t>Los equipos diseñan su instalación: deciden el formato (maqueta, panel, modelo 3D) y preparan los bocetos, materiales y textos explicativos. Realizan cálculos sencillos (escalas temporales, distancias) si procede.</t>
  </si>
  <si>
    <t>Boceto detallado del diseño con justificación científica.</t>
  </si>
  <si>
    <t>Construcción de la instalación y ensayo de la presentación. Se preparan carteles, paneles y los elementos interactivos. Se realiza un ensayo interno entre equipos.</t>
  </si>
  <si>
    <t>Instalación montada y guion de presentación.</t>
  </si>
  <si>
    <t>Presentación ante un jurado (profesorado de ciencias, otro alumnado) y coevaluación con rúbrica. Se recogen las reflexiones sobre el proceso y la integración disciplinar.</t>
  </si>
  <si>
    <t>Rúbrica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</si>
  <si>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</si>
  <si>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</si>
  <si>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</si>
  <si>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</si>
  <si>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</si>
  <si>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</si>
  <si>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</si>
  <si>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</si>
  <si>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</si>
  <si>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</si>
  <si>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</si>
  <si>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</si>
  <si>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</si>
  <si>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</si>
  <si>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</si>
  <si>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</si>
  <si>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</si>
  <si>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</si>
  <si>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</si>
  <si>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</si>
  <si>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</si>
  <si>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</si>
  <si>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</si>
  <si>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</si>
  <si>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</si>
  <si>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</si>
  <si>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</si>
  <si>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</si>
  <si>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</si>
  <si>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</si>
  <si>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</si>
  <si>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</si>
  <si>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</si>
  <si>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</si>
  <si>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</si>
  <si>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</si>
  <si>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</si>
  <si>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</si>
  <si>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</si>
  <si>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</si>
  <si>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</si>
  <si>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</si>
  <si>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</si>
  <si>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</si>
  <si>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</si>
  <si>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</si>
  <si>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</si>
  <si>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</si>
  <si>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</si>
  <si>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</si>
  <si>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</si>
  <si>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</si>
  <si>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</si>
  <si>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</si>
  <si>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</si>
  <si>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</si>
  <si>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</si>
  <si>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</si>
  <si>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</si>
  <si>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</si>
  <si>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</si>
  <si>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</si>
  <si>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</si>
  <si>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 de la CCAA</t>
  </si>
  <si>
    <t>Categoría</t>
  </si>
  <si>
    <t>Pregunta</t>
  </si>
  <si>
    <t>Respuesta</t>
  </si>
  <si>
    <t>Normativa</t>
  </si>
  <si>
    <t>¿Qué normativa autonómica regula la enseñanza de Ciencias Generales en 2.º Bachillerato en Madrid?</t>
  </si>
  <si>
    <t>En Madrid, el currículo se basa en el Real Decreto 243/2022. No existe un decreto autonómico específico para Ciencias Generales; se aplica el BOE sin modificaciones. La Consejería de Educación publica anualmente instrucciones sobre evaluación y EBAU que deben seguirse en la programación.</t>
  </si>
  <si>
    <t>Secuenciación</t>
  </si>
  <si>
    <t>¿En qué se diferencia la secuenciación de saberes de Ciencias Generales en Madrid respecto al modelo del BOE?</t>
  </si>
  <si>
    <t>El BOE no fija una secuenciación; Madrid organiza los 85 saberes en dos trimestres, dejando el tercero para la preparación de la EBAU, priorizando los bloques de 'La Tierra' y 'El Universo' por su peso en la prueba de acceso.</t>
  </si>
  <si>
    <t>Evaluación</t>
  </si>
  <si>
    <t>¿Cómo evaluar los 15 criterios de evaluación de Ciencias Generales con solo 3 horas semanales?</t>
  </si>
  <si>
    <t>Con 3 horas semanales, se recomienda planificar 5 criterios por trimestre, combinando criterios afines en una misma prueba o producto. La evaluación debe ser continua y formativa, usando rúbricas, informes y exposiciones orales. Priorizar criterios asociados a los 6 CE más relevantes para la EBAU.</t>
  </si>
  <si>
    <t>Recuperación</t>
  </si>
  <si>
    <t>¿Cómo se organiza la recuperación de Ciencias Generales en 2.º Bachillerato en Madrid?</t>
  </si>
  <si>
    <t>La recuperación se realiza por evaluaciones: si un alumno suspende una evaluación, tiene derecho a una prueba de recuperación al final del trimestre. En junio hay una prueba global para quienes no aprueben alguna evaluación. Se permite recuperar cada criterio por separado mediante trabajos específicos.</t>
  </si>
  <si>
    <t>Atencion_diversidad</t>
  </si>
  <si>
    <t>¿Qué medidas de atención a la diversidad se aplican específicamente en Ciencias Generales para alumnado con necesidades educativas?</t>
  </si>
  <si>
    <t>Para alumnado con NEAE, se adaptan los 15 criterios mediante ajustes metodológicos: uso de organizadores gráficos, guías de estudio y tiempo adicional en pruebas. Se priorizan los CE que evalúan observación y comunicación sobre memorización. Los 85 saberes se flexibilizan eliminando los no esenciales.</t>
  </si>
  <si>
    <t>Departamento</t>
  </si>
  <si>
    <t>¿Cómo se coordina el departamento de Ciencias Generales con otras materias de 2.º Bachillerato en Madrid?</t>
  </si>
  <si>
    <t>El departamento se coordina con Física y Química y Biología para evitar solapamientos en saberes como 'estructura de la materia'. Se realizan reuniones trimestrales para diseñar proyectos interdisciplinares, como un análisis científico de un problema local.</t>
  </si>
  <si>
    <t>Inspeccion</t>
  </si>
  <si>
    <t>¿Qué aspectos concretos revisa la inspección educativa de Madrid en la programación de Ciencias Generales?</t>
  </si>
  <si>
    <t>La inspección verifica que los 15 criterios estén asociados a los 6 CE, que los 85 saberes se distribuyan en el curso de 3 horas semanales y que existan instrumentos de evaluación variados. También revisa la atención a la diversidad y la coordinación del departamento, exigiendo relación con la EBAU.</t>
  </si>
  <si>
    <t>¿Qué recursos bibliográficos recomienda la Consejería de Madrid para Ciencias Generales en 2.º Bachillerato?</t>
  </si>
  <si>
    <t>Se recomiendan libros de Santillana o Anaya adaptados al currículo de Madrid. Además, la Consejería ofrece guías didácticas digitales con los 85 saberes organizados por trimestres. Se sugiere usar simulaciones PhET y artículos de la Revista Eureka.</t>
  </si>
  <si>
    <t>Cómo programar tu LOMLOE — guía 7 pasos</t>
  </si>
  <si>
    <t>Título</t>
  </si>
  <si>
    <t>Tiempo estimado</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</si>
  <si>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</si>
  <si>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</si>
  <si>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</si>
  <si>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</si>
  <si>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</si>
  <si>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</si>
  <si>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</si>
  <si>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</si>
  <si>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</si>
  <si>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</si>
  <si>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</si>
  <si>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</si>
  <si>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</si>
  <si>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</si>
  <si>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</si>
  <si>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</si>
  <si>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</si>
  <si>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</si>
  <si>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</si>
  <si>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</si>
  <si>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</si>
  <si>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</si>
  <si>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</si>
  <si>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</si>
  <si>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</si>
  <si>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</si>
  <si>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</si>
  <si>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</si>
  <si>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</si>
  <si>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</si>
  <si>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Adoptar y promover hábitos saludables (dieta equilibrada, higiene, vacunación, uso adecuado de antibióticos, rechazo al consumo de drogas, ejercicio físico, higiene del sueño, post</t>
  </si>
  <si>
    <t>Resolver problemas relacionados con fenómenos y procesos físicos, químicos, biológicos y geológicos, utilizando el pensamiento científico y el razonamiento lógico-matemático y busc</t>
  </si>
  <si>
    <t>Analizar críticamente la solución de un problema relacionado con fenómenos y procesos físicos, químicos, biológicos y geológicos, modificando las conclusiones o las estrategias uti</t>
  </si>
  <si>
    <t>Buscar, contrastar y seleccionar información sobre fenómenos y procesos físicos, químicos, biológicos o geológicos en diferentes formatos, utilizando los recursos necesarios, tecno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</si>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</sst>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85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448</v>
      </c>
      <c r="B1" s="4"/>
      <c r="C1" s="4"/>
      <c r="D1" s="4"/>
    </row>
    <row r="2" spans="1:4">
      <c r="A2" s="8" t="s">
        <v>269</v>
      </c>
      <c r="B2" s="8" t="s">
        <v>449</v>
      </c>
      <c r="C2" s="8" t="s">
        <v>450</v>
      </c>
      <c r="D2" s="8" t="s">
        <v>451</v>
      </c>
    </row>
    <row r="3" spans="1:4">
      <c r="A3" s="7" t="s">
        <v>44</v>
      </c>
      <c r="B3" s="7" t="s">
        <v>452</v>
      </c>
      <c r="C3" s="7"/>
      <c r="D3" s="7" t="s">
        <v>453</v>
      </c>
    </row>
    <row r="4" spans="1:4">
      <c r="A4" s="7" t="s">
        <v>51</v>
      </c>
      <c r="B4" s="7" t="s">
        <v>454</v>
      </c>
      <c r="C4" s="7" t="s">
        <v>455</v>
      </c>
      <c r="D4" s="7" t="s">
        <v>456</v>
      </c>
    </row>
    <row r="5" spans="1:4">
      <c r="A5" s="7" t="s">
        <v>58</v>
      </c>
      <c r="B5" s="7" t="s">
        <v>457</v>
      </c>
      <c r="C5" s="7" t="s">
        <v>458</v>
      </c>
      <c r="D5" s="7" t="s">
        <v>459</v>
      </c>
    </row>
    <row r="6" spans="1:4">
      <c r="A6" s="7" t="s">
        <v>65</v>
      </c>
      <c r="B6" s="7" t="s">
        <v>460</v>
      </c>
      <c r="C6" s="7" t="s">
        <v>461</v>
      </c>
      <c r="D6" s="7" t="s">
        <v>462</v>
      </c>
    </row>
    <row r="7" spans="1:4">
      <c r="A7" s="7" t="s">
        <v>72</v>
      </c>
      <c r="B7" s="7" t="s">
        <v>463</v>
      </c>
      <c r="C7" s="7" t="s">
        <v>464</v>
      </c>
      <c r="D7" s="7" t="s">
        <v>465</v>
      </c>
    </row>
    <row r="8" spans="1:4">
      <c r="A8" s="7" t="s">
        <v>79</v>
      </c>
      <c r="B8" s="7" t="s">
        <v>466</v>
      </c>
      <c r="C8" s="7" t="s">
        <v>455</v>
      </c>
      <c r="D8" s="7" t="s">
        <v>467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468</v>
      </c>
      <c r="B1" s="4"/>
      <c r="C1" s="4"/>
    </row>
    <row r="2" spans="1:3">
      <c r="A2" s="8" t="s">
        <v>469</v>
      </c>
      <c r="B2" s="8" t="s">
        <v>470</v>
      </c>
      <c r="C2" s="8" t="s">
        <v>471</v>
      </c>
    </row>
    <row r="3" spans="1:3">
      <c r="A3" s="7" t="s">
        <v>472</v>
      </c>
      <c r="B3" s="7" t="s">
        <v>473</v>
      </c>
      <c r="C3" s="7" t="s">
        <v>474</v>
      </c>
    </row>
    <row r="4" spans="1:3">
      <c r="A4" s="7" t="s">
        <v>475</v>
      </c>
      <c r="B4" s="7" t="s">
        <v>476</v>
      </c>
      <c r="C4" s="7" t="s">
        <v>477</v>
      </c>
    </row>
    <row r="5" spans="1:3">
      <c r="A5" s="7" t="s">
        <v>478</v>
      </c>
      <c r="B5" s="7" t="s">
        <v>479</v>
      </c>
      <c r="C5" s="7" t="s">
        <v>480</v>
      </c>
    </row>
    <row r="6" spans="1:3">
      <c r="A6" s="7" t="s">
        <v>481</v>
      </c>
      <c r="B6" s="7" t="s">
        <v>482</v>
      </c>
      <c r="C6" s="7" t="s">
        <v>483</v>
      </c>
    </row>
    <row r="7" spans="1:3">
      <c r="A7" s="7" t="s">
        <v>484</v>
      </c>
      <c r="B7" s="7" t="s">
        <v>485</v>
      </c>
      <c r="C7" s="7" t="s">
        <v>486</v>
      </c>
    </row>
    <row r="8" spans="1:3">
      <c r="A8" s="7" t="s">
        <v>487</v>
      </c>
      <c r="B8" s="7" t="s">
        <v>488</v>
      </c>
      <c r="C8" s="7" t="s">
        <v>489</v>
      </c>
    </row>
    <row r="9" spans="1:3">
      <c r="A9" s="7" t="s">
        <v>490</v>
      </c>
      <c r="B9" s="7" t="s">
        <v>491</v>
      </c>
      <c r="C9" s="7" t="s">
        <v>492</v>
      </c>
    </row>
    <row r="10" spans="1:3">
      <c r="A10" s="7" t="s">
        <v>345</v>
      </c>
      <c r="B10" s="7" t="s">
        <v>493</v>
      </c>
      <c r="C10" s="7" t="s">
        <v>494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495</v>
      </c>
      <c r="B1" s="4"/>
      <c r="C1" s="4"/>
      <c r="D1" s="4"/>
      <c r="E1" s="4"/>
    </row>
    <row r="2" spans="1:5">
      <c r="A2" s="8" t="s">
        <v>176</v>
      </c>
      <c r="B2" s="8" t="s">
        <v>496</v>
      </c>
      <c r="C2" s="8" t="s">
        <v>497</v>
      </c>
      <c r="D2" s="8" t="s">
        <v>351</v>
      </c>
      <c r="E2" s="8" t="s">
        <v>498</v>
      </c>
    </row>
    <row r="3" spans="1:5">
      <c r="A3" s="7">
        <v>1</v>
      </c>
      <c r="B3" s="7" t="s">
        <v>499</v>
      </c>
      <c r="C3" s="7" t="s">
        <v>500</v>
      </c>
      <c r="D3" s="7" t="s">
        <v>501</v>
      </c>
      <c r="E3" s="7" t="s">
        <v>502</v>
      </c>
    </row>
    <row r="4" spans="1:5">
      <c r="A4" s="7">
        <v>2</v>
      </c>
      <c r="B4" s="7" t="s">
        <v>503</v>
      </c>
      <c r="C4" s="7" t="s">
        <v>500</v>
      </c>
      <c r="D4" s="7" t="s">
        <v>504</v>
      </c>
      <c r="E4" s="7" t="s">
        <v>505</v>
      </c>
    </row>
    <row r="5" spans="1:5">
      <c r="A5" s="7">
        <v>3</v>
      </c>
      <c r="B5" s="7" t="s">
        <v>506</v>
      </c>
      <c r="C5" s="7" t="s">
        <v>500</v>
      </c>
      <c r="D5" s="7" t="s">
        <v>507</v>
      </c>
      <c r="E5" s="7" t="s">
        <v>508</v>
      </c>
    </row>
    <row r="6" spans="1:5">
      <c r="A6" s="7">
        <v>4</v>
      </c>
      <c r="B6" s="7" t="s">
        <v>509</v>
      </c>
      <c r="C6" s="7" t="s">
        <v>500</v>
      </c>
      <c r="D6" s="7" t="s">
        <v>510</v>
      </c>
      <c r="E6" s="7" t="s">
        <v>511</v>
      </c>
    </row>
    <row r="7" spans="1:5">
      <c r="A7" s="7">
        <v>5</v>
      </c>
      <c r="B7" s="7" t="s">
        <v>512</v>
      </c>
      <c r="C7" s="7" t="s">
        <v>513</v>
      </c>
      <c r="D7" s="7" t="s">
        <v>514</v>
      </c>
      <c r="E7" s="7" t="s">
        <v>515</v>
      </c>
    </row>
    <row r="8" spans="1:5">
      <c r="A8" s="7">
        <v>6</v>
      </c>
      <c r="B8" s="7" t="s">
        <v>516</v>
      </c>
      <c r="C8" s="7" t="s">
        <v>517</v>
      </c>
      <c r="D8" s="7" t="s">
        <v>518</v>
      </c>
      <c r="E8" s="7" t="s">
        <v>519</v>
      </c>
    </row>
    <row r="9" spans="1:5">
      <c r="A9" s="7">
        <v>7</v>
      </c>
      <c r="B9" s="7" t="s">
        <v>520</v>
      </c>
      <c r="C9" s="7" t="s">
        <v>500</v>
      </c>
      <c r="D9" s="7" t="s">
        <v>521</v>
      </c>
      <c r="E9" s="7" t="s">
        <v>522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523</v>
      </c>
      <c r="B1" s="4"/>
      <c r="C1" s="4"/>
      <c r="D1" s="4"/>
      <c r="E1" s="4"/>
      <c r="F1" s="4"/>
    </row>
    <row r="2" spans="1:6">
      <c r="A2" s="8" t="s">
        <v>36</v>
      </c>
      <c r="B2" s="8" t="s">
        <v>86</v>
      </c>
      <c r="C2" s="8" t="s">
        <v>524</v>
      </c>
      <c r="D2" s="8" t="s">
        <v>525</v>
      </c>
      <c r="E2" s="8" t="s">
        <v>526</v>
      </c>
      <c r="F2" s="8" t="s">
        <v>527</v>
      </c>
    </row>
    <row r="3" spans="1:6">
      <c r="A3" s="7">
        <v>1.1</v>
      </c>
      <c r="B3" s="7" t="s">
        <v>44</v>
      </c>
      <c r="C3" s="7" t="s">
        <v>93</v>
      </c>
      <c r="D3" s="9">
        <v>6.67</v>
      </c>
      <c r="E3" s="9">
        <v>6.67</v>
      </c>
      <c r="F3" s="7"/>
    </row>
    <row r="4" spans="1:6">
      <c r="A4" s="7">
        <v>1.2</v>
      </c>
      <c r="B4" s="7" t="s">
        <v>44</v>
      </c>
      <c r="C4" s="7" t="s">
        <v>99</v>
      </c>
      <c r="D4" s="9">
        <v>6.67</v>
      </c>
      <c r="E4" s="9">
        <v>6.67</v>
      </c>
      <c r="F4" s="7"/>
    </row>
    <row r="5" spans="1:6">
      <c r="A5" s="7">
        <v>1.3</v>
      </c>
      <c r="B5" s="7" t="s">
        <v>44</v>
      </c>
      <c r="C5" s="7" t="s">
        <v>104</v>
      </c>
      <c r="D5" s="9">
        <v>6.67</v>
      </c>
      <c r="E5" s="9">
        <v>6.67</v>
      </c>
      <c r="F5" s="7"/>
    </row>
    <row r="6" spans="1:6">
      <c r="A6" s="7">
        <v>2.1</v>
      </c>
      <c r="B6" s="7" t="s">
        <v>51</v>
      </c>
      <c r="C6" s="7" t="s">
        <v>110</v>
      </c>
      <c r="D6" s="9">
        <v>6.25</v>
      </c>
      <c r="E6" s="9">
        <v>6.25</v>
      </c>
      <c r="F6" s="7"/>
    </row>
    <row r="7" spans="1:6">
      <c r="A7" s="7">
        <v>2.2</v>
      </c>
      <c r="B7" s="7" t="s">
        <v>51</v>
      </c>
      <c r="C7" s="7" t="s">
        <v>115</v>
      </c>
      <c r="D7" s="9">
        <v>6.25</v>
      </c>
      <c r="E7" s="9">
        <v>6.25</v>
      </c>
      <c r="F7" s="7"/>
    </row>
    <row r="8" spans="1:6">
      <c r="A8" s="7">
        <v>2.3</v>
      </c>
      <c r="B8" s="7" t="s">
        <v>51</v>
      </c>
      <c r="C8" s="7" t="s">
        <v>120</v>
      </c>
      <c r="D8" s="9">
        <v>6.25</v>
      </c>
      <c r="E8" s="9">
        <v>6.25</v>
      </c>
      <c r="F8" s="7"/>
    </row>
    <row r="9" spans="1:6">
      <c r="A9" s="7">
        <v>2.4</v>
      </c>
      <c r="B9" s="7" t="s">
        <v>51</v>
      </c>
      <c r="C9" s="7" t="s">
        <v>126</v>
      </c>
      <c r="D9" s="9">
        <v>6.25</v>
      </c>
      <c r="E9" s="9">
        <v>6.25</v>
      </c>
      <c r="F9" s="7"/>
    </row>
    <row r="10" spans="1:6">
      <c r="A10" s="7">
        <v>3.1</v>
      </c>
      <c r="B10" s="7" t="s">
        <v>58</v>
      </c>
      <c r="C10" s="7" t="s">
        <v>131</v>
      </c>
      <c r="D10" s="9">
        <v>10.0</v>
      </c>
      <c r="E10" s="9">
        <v>10.0</v>
      </c>
      <c r="F10" s="7"/>
    </row>
    <row r="11" spans="1:6">
      <c r="A11" s="7">
        <v>3.2</v>
      </c>
      <c r="B11" s="7" t="s">
        <v>58</v>
      </c>
      <c r="C11" s="7" t="s">
        <v>528</v>
      </c>
      <c r="D11" s="9">
        <v>10.0</v>
      </c>
      <c r="E11" s="9">
        <v>10.0</v>
      </c>
      <c r="F11" s="7"/>
    </row>
    <row r="12" spans="1:6">
      <c r="A12" s="7">
        <v>4.1</v>
      </c>
      <c r="B12" s="7" t="s">
        <v>65</v>
      </c>
      <c r="C12" s="7" t="s">
        <v>529</v>
      </c>
      <c r="D12" s="9">
        <v>10.0</v>
      </c>
      <c r="E12" s="9">
        <v>10.0</v>
      </c>
      <c r="F12" s="7"/>
    </row>
    <row r="13" spans="1:6">
      <c r="A13" s="7">
        <v>4.2</v>
      </c>
      <c r="B13" s="7" t="s">
        <v>65</v>
      </c>
      <c r="C13" s="7" t="s">
        <v>530</v>
      </c>
      <c r="D13" s="9">
        <v>10.0</v>
      </c>
      <c r="E13" s="9">
        <v>10.0</v>
      </c>
      <c r="F13" s="7"/>
    </row>
    <row r="14" spans="1:6">
      <c r="A14" s="7">
        <v>5.1</v>
      </c>
      <c r="B14" s="7" t="s">
        <v>72</v>
      </c>
      <c r="C14" s="7" t="s">
        <v>152</v>
      </c>
      <c r="D14" s="9">
        <v>7.5</v>
      </c>
      <c r="E14" s="9">
        <v>7.5</v>
      </c>
      <c r="F14" s="7"/>
    </row>
    <row r="15" spans="1:6">
      <c r="A15" s="7">
        <v>5.2</v>
      </c>
      <c r="B15" s="7" t="s">
        <v>72</v>
      </c>
      <c r="C15" s="7" t="s">
        <v>157</v>
      </c>
      <c r="D15" s="9">
        <v>7.5</v>
      </c>
      <c r="E15" s="9">
        <v>7.5</v>
      </c>
      <c r="F15" s="7"/>
    </row>
    <row r="16" spans="1:6">
      <c r="A16" s="7">
        <v>6.1</v>
      </c>
      <c r="B16" s="7" t="s">
        <v>79</v>
      </c>
      <c r="C16" s="7" t="s">
        <v>531</v>
      </c>
      <c r="D16" s="9">
        <v>10.0</v>
      </c>
      <c r="E16" s="9">
        <v>10.0</v>
      </c>
      <c r="F16" s="7"/>
    </row>
    <row r="17" spans="1:6">
      <c r="A17" s="7">
        <v>6.2</v>
      </c>
      <c r="B17" s="7" t="s">
        <v>79</v>
      </c>
      <c r="C17" s="7" t="s">
        <v>168</v>
      </c>
      <c r="D17" s="9">
        <v>10.0</v>
      </c>
      <c r="E17" s="9">
        <v>10.0</v>
      </c>
      <c r="F17" s="7"/>
    </row>
    <row r="18" spans="1:6">
      <c r="A18" s="7" t="s">
        <v>532</v>
      </c>
      <c r="B18" s="7"/>
      <c r="C18" s="7"/>
      <c r="D18" s="9"/>
      <c r="E18" s="9">
        <f>SUM(E3:E17)</f>
        <v>120.0099999999999909</v>
      </c>
      <c r="F18" s="7" t="s">
        <v>533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534</v>
      </c>
      <c r="B1" s="8" t="s">
        <v>535</v>
      </c>
      <c r="C1" s="8">
        <v>1.1</v>
      </c>
      <c r="D1" s="8">
        <v>1.2</v>
      </c>
      <c r="E1" s="8">
        <v>1.3</v>
      </c>
      <c r="F1" s="8">
        <v>2.1</v>
      </c>
      <c r="G1" s="8">
        <v>2.2</v>
      </c>
      <c r="H1" s="8">
        <v>2.3</v>
      </c>
      <c r="I1" s="8">
        <v>2.4</v>
      </c>
      <c r="J1" s="8">
        <v>3.1</v>
      </c>
      <c r="K1" s="8">
        <v>3.2</v>
      </c>
      <c r="L1" s="8">
        <v>4.1</v>
      </c>
      <c r="M1" s="8">
        <v>4.2</v>
      </c>
      <c r="N1" s="8">
        <v>5.1</v>
      </c>
      <c r="O1" s="8">
        <v>5.2</v>
      </c>
      <c r="P1" s="8">
        <v>6.1</v>
      </c>
      <c r="Q1" s="8">
        <v>6.2</v>
      </c>
      <c r="R1" s="8" t="s">
        <v>536</v>
      </c>
      <c r="S1" s="8" t="s">
        <v>527</v>
      </c>
    </row>
    <row r="2" spans="1:19">
      <c r="A2" s="7" t="s">
        <v>537</v>
      </c>
      <c r="B2" s="7"/>
      <c r="C2" s="7"/>
      <c r="D2" s="7"/>
      <c r="E2" s="7"/>
      <c r="F2" s="7"/>
      <c r="G2" s="7"/>
      <c r="H2" s="7"/>
      <c r="I2" s="7"/>
      <c r="J2" s="7"/>
      <c r="K2" s="7"/>
      <c r="L2" s="7"/>
      <c r="M2" s="7"/>
      <c r="N2" s="7"/>
      <c r="O2" s="7"/>
      <c r="P2" s="7"/>
      <c r="Q2" s="7"/>
      <c r="R2" s="7" t="str">
        <f>IFERROR(AVERAGE(C2:Q2),"")</f>
        <v/>
      </c>
      <c r="S2" s="7"/>
    </row>
    <row r="3" spans="1:19">
      <c r="A3" s="7" t="s">
        <v>538</v>
      </c>
      <c r="B3" s="7"/>
      <c r="C3" s="7"/>
      <c r="D3" s="7"/>
      <c r="E3" s="7"/>
      <c r="F3" s="7"/>
      <c r="G3" s="7"/>
      <c r="H3" s="7"/>
      <c r="I3" s="7"/>
      <c r="J3" s="7"/>
      <c r="K3" s="7"/>
      <c r="L3" s="7"/>
      <c r="M3" s="7"/>
      <c r="N3" s="7"/>
      <c r="O3" s="7"/>
      <c r="P3" s="7"/>
      <c r="Q3" s="7"/>
      <c r="R3" s="7" t="str">
        <f>IFERROR(AVERAGE(C3:Q3),"")</f>
        <v/>
      </c>
      <c r="S3" s="7"/>
    </row>
    <row r="4" spans="1:19">
      <c r="A4" s="7" t="s">
        <v>539</v>
      </c>
      <c r="B4" s="7"/>
      <c r="C4" s="7"/>
      <c r="D4" s="7"/>
      <c r="E4" s="7"/>
      <c r="F4" s="7"/>
      <c r="G4" s="7"/>
      <c r="H4" s="7"/>
      <c r="I4" s="7"/>
      <c r="J4" s="7"/>
      <c r="K4" s="7"/>
      <c r="L4" s="7"/>
      <c r="M4" s="7"/>
      <c r="N4" s="7"/>
      <c r="O4" s="7"/>
      <c r="P4" s="7"/>
      <c r="Q4" s="7"/>
      <c r="R4" s="7" t="str">
        <f>IFERROR(AVERAGE(C4:Q4),"")</f>
        <v/>
      </c>
      <c r="S4" s="7"/>
    </row>
    <row r="5" spans="1:19">
      <c r="A5" s="7" t="s">
        <v>540</v>
      </c>
      <c r="B5" s="7"/>
      <c r="C5" s="7"/>
      <c r="D5" s="7"/>
      <c r="E5" s="7"/>
      <c r="F5" s="7"/>
      <c r="G5" s="7"/>
      <c r="H5" s="7"/>
      <c r="I5" s="7"/>
      <c r="J5" s="7"/>
      <c r="K5" s="7"/>
      <c r="L5" s="7"/>
      <c r="M5" s="7"/>
      <c r="N5" s="7"/>
      <c r="O5" s="7"/>
      <c r="P5" s="7"/>
      <c r="Q5" s="7"/>
      <c r="R5" s="7" t="str">
        <f>IFERROR(AVERAGE(C5:Q5),"")</f>
        <v/>
      </c>
      <c r="S5" s="7"/>
    </row>
    <row r="6" spans="1:19">
      <c r="A6" s="7" t="s">
        <v>541</v>
      </c>
      <c r="B6" s="7"/>
      <c r="C6" s="7"/>
      <c r="D6" s="7"/>
      <c r="E6" s="7"/>
      <c r="F6" s="7"/>
      <c r="G6" s="7"/>
      <c r="H6" s="7"/>
      <c r="I6" s="7"/>
      <c r="J6" s="7"/>
      <c r="K6" s="7"/>
      <c r="L6" s="7"/>
      <c r="M6" s="7"/>
      <c r="N6" s="7"/>
      <c r="O6" s="7"/>
      <c r="P6" s="7"/>
      <c r="Q6" s="7"/>
      <c r="R6" s="7" t="str">
        <f>IFERROR(AVERAGE(C6:Q6),"")</f>
        <v/>
      </c>
      <c r="S6" s="7"/>
    </row>
    <row r="7" spans="1:19">
      <c r="A7" s="7" t="s">
        <v>542</v>
      </c>
      <c r="B7" s="7"/>
      <c r="C7" s="7"/>
      <c r="D7" s="7"/>
      <c r="E7" s="7"/>
      <c r="F7" s="7"/>
      <c r="G7" s="7"/>
      <c r="H7" s="7"/>
      <c r="I7" s="7"/>
      <c r="J7" s="7"/>
      <c r="K7" s="7"/>
      <c r="L7" s="7"/>
      <c r="M7" s="7"/>
      <c r="N7" s="7"/>
      <c r="O7" s="7"/>
      <c r="P7" s="7"/>
      <c r="Q7" s="7"/>
      <c r="R7" s="7" t="str">
        <f>IFERROR(AVERAGE(C7:Q7),"")</f>
        <v/>
      </c>
      <c r="S7" s="7"/>
    </row>
    <row r="8" spans="1:19">
      <c r="A8" s="7" t="s">
        <v>543</v>
      </c>
      <c r="B8" s="7"/>
      <c r="C8" s="7"/>
      <c r="D8" s="7"/>
      <c r="E8" s="7"/>
      <c r="F8" s="7"/>
      <c r="G8" s="7"/>
      <c r="H8" s="7"/>
      <c r="I8" s="7"/>
      <c r="J8" s="7"/>
      <c r="K8" s="7"/>
      <c r="L8" s="7"/>
      <c r="M8" s="7"/>
      <c r="N8" s="7"/>
      <c r="O8" s="7"/>
      <c r="P8" s="7"/>
      <c r="Q8" s="7"/>
      <c r="R8" s="7" t="str">
        <f>IFERROR(AVERAGE(C8:Q8),"")</f>
        <v/>
      </c>
      <c r="S8" s="7"/>
    </row>
    <row r="9" spans="1:19">
      <c r="A9" s="7" t="s">
        <v>544</v>
      </c>
      <c r="B9" s="7"/>
      <c r="C9" s="7"/>
      <c r="D9" s="7"/>
      <c r="E9" s="7"/>
      <c r="F9" s="7"/>
      <c r="G9" s="7"/>
      <c r="H9" s="7"/>
      <c r="I9" s="7"/>
      <c r="J9" s="7"/>
      <c r="K9" s="7"/>
      <c r="L9" s="7"/>
      <c r="M9" s="7"/>
      <c r="N9" s="7"/>
      <c r="O9" s="7"/>
      <c r="P9" s="7"/>
      <c r="Q9" s="7"/>
      <c r="R9" s="7" t="str">
        <f>IFERROR(AVERAGE(C9:Q9),"")</f>
        <v/>
      </c>
      <c r="S9" s="7"/>
    </row>
    <row r="10" spans="1:19">
      <c r="A10" s="7" t="s">
        <v>545</v>
      </c>
      <c r="B10" s="7"/>
      <c r="C10" s="7"/>
      <c r="D10" s="7"/>
      <c r="E10" s="7"/>
      <c r="F10" s="7"/>
      <c r="G10" s="7"/>
      <c r="H10" s="7"/>
      <c r="I10" s="7"/>
      <c r="J10" s="7"/>
      <c r="K10" s="7"/>
      <c r="L10" s="7"/>
      <c r="M10" s="7"/>
      <c r="N10" s="7"/>
      <c r="O10" s="7"/>
      <c r="P10" s="7"/>
      <c r="Q10" s="7"/>
      <c r="R10" s="7" t="str">
        <f>IFERROR(AVERAGE(C10:Q10),"")</f>
        <v/>
      </c>
      <c r="S10" s="7"/>
    </row>
    <row r="11" spans="1:19">
      <c r="A11" s="7" t="s">
        <v>546</v>
      </c>
      <c r="B11" s="7"/>
      <c r="C11" s="7"/>
      <c r="D11" s="7"/>
      <c r="E11" s="7"/>
      <c r="F11" s="7"/>
      <c r="G11" s="7"/>
      <c r="H11" s="7"/>
      <c r="I11" s="7"/>
      <c r="J11" s="7"/>
      <c r="K11" s="7"/>
      <c r="L11" s="7"/>
      <c r="M11" s="7"/>
      <c r="N11" s="7"/>
      <c r="O11" s="7"/>
      <c r="P11" s="7"/>
      <c r="Q11" s="7"/>
      <c r="R11" s="7" t="str">
        <f>IFERROR(AVERAGE(C11:Q11),"")</f>
        <v/>
      </c>
      <c r="S11" s="7"/>
    </row>
    <row r="12" spans="1:19">
      <c r="A12" s="7" t="s">
        <v>547</v>
      </c>
      <c r="B12" s="7"/>
      <c r="C12" s="7"/>
      <c r="D12" s="7"/>
      <c r="E12" s="7"/>
      <c r="F12" s="7"/>
      <c r="G12" s="7"/>
      <c r="H12" s="7"/>
      <c r="I12" s="7"/>
      <c r="J12" s="7"/>
      <c r="K12" s="7"/>
      <c r="L12" s="7"/>
      <c r="M12" s="7"/>
      <c r="N12" s="7"/>
      <c r="O12" s="7"/>
      <c r="P12" s="7"/>
      <c r="Q12" s="7"/>
      <c r="R12" s="7" t="str">
        <f>IFERROR(AVERAGE(C12:Q12),"")</f>
        <v/>
      </c>
      <c r="S12" s="7"/>
    </row>
    <row r="13" spans="1:19">
      <c r="A13" s="7" t="s">
        <v>548</v>
      </c>
      <c r="B13" s="7"/>
      <c r="C13" s="7"/>
      <c r="D13" s="7"/>
      <c r="E13" s="7"/>
      <c r="F13" s="7"/>
      <c r="G13" s="7"/>
      <c r="H13" s="7"/>
      <c r="I13" s="7"/>
      <c r="J13" s="7"/>
      <c r="K13" s="7"/>
      <c r="L13" s="7"/>
      <c r="M13" s="7"/>
      <c r="N13" s="7"/>
      <c r="O13" s="7"/>
      <c r="P13" s="7"/>
      <c r="Q13" s="7"/>
      <c r="R13" s="7" t="str">
        <f>IFERROR(AVERAGE(C13:Q13),"")</f>
        <v/>
      </c>
      <c r="S13" s="7"/>
    </row>
    <row r="14" spans="1:19">
      <c r="A14" s="7" t="s">
        <v>549</v>
      </c>
      <c r="B14" s="7"/>
      <c r="C14" s="7"/>
      <c r="D14" s="7"/>
      <c r="E14" s="7"/>
      <c r="F14" s="7"/>
      <c r="G14" s="7"/>
      <c r="H14" s="7"/>
      <c r="I14" s="7"/>
      <c r="J14" s="7"/>
      <c r="K14" s="7"/>
      <c r="L14" s="7"/>
      <c r="M14" s="7"/>
      <c r="N14" s="7"/>
      <c r="O14" s="7"/>
      <c r="P14" s="7"/>
      <c r="Q14" s="7"/>
      <c r="R14" s="7" t="str">
        <f>IFERROR(AVERAGE(C14:Q14),"")</f>
        <v/>
      </c>
      <c r="S14" s="7"/>
    </row>
    <row r="15" spans="1:19">
      <c r="A15" s="7" t="s">
        <v>550</v>
      </c>
      <c r="B15" s="7"/>
      <c r="C15" s="7"/>
      <c r="D15" s="7"/>
      <c r="E15" s="7"/>
      <c r="F15" s="7"/>
      <c r="G15" s="7"/>
      <c r="H15" s="7"/>
      <c r="I15" s="7"/>
      <c r="J15" s="7"/>
      <c r="K15" s="7"/>
      <c r="L15" s="7"/>
      <c r="M15" s="7"/>
      <c r="N15" s="7"/>
      <c r="O15" s="7"/>
      <c r="P15" s="7"/>
      <c r="Q15" s="7"/>
      <c r="R15" s="7" t="str">
        <f>IFERROR(AVERAGE(C15:Q15),"")</f>
        <v/>
      </c>
      <c r="S15" s="7"/>
    </row>
    <row r="16" spans="1:19">
      <c r="A16" s="7" t="s">
        <v>551</v>
      </c>
      <c r="B16" s="7"/>
      <c r="C16" s="7"/>
      <c r="D16" s="7"/>
      <c r="E16" s="7"/>
      <c r="F16" s="7"/>
      <c r="G16" s="7"/>
      <c r="H16" s="7"/>
      <c r="I16" s="7"/>
      <c r="J16" s="7"/>
      <c r="K16" s="7"/>
      <c r="L16" s="7"/>
      <c r="M16" s="7"/>
      <c r="N16" s="7"/>
      <c r="O16" s="7"/>
      <c r="P16" s="7"/>
      <c r="Q16" s="7"/>
      <c r="R16" s="7" t="str">
        <f>IFERROR(AVERAGE(C16:Q16),"")</f>
        <v/>
      </c>
      <c r="S16" s="7"/>
    </row>
    <row r="17" spans="1:19">
      <c r="A17" s="7" t="s">
        <v>552</v>
      </c>
      <c r="B17" s="7"/>
      <c r="C17" s="7"/>
      <c r="D17" s="7"/>
      <c r="E17" s="7"/>
      <c r="F17" s="7"/>
      <c r="G17" s="7"/>
      <c r="H17" s="7"/>
      <c r="I17" s="7"/>
      <c r="J17" s="7"/>
      <c r="K17" s="7"/>
      <c r="L17" s="7"/>
      <c r="M17" s="7"/>
      <c r="N17" s="7"/>
      <c r="O17" s="7"/>
      <c r="P17" s="7"/>
      <c r="Q17" s="7"/>
      <c r="R17" s="7" t="str">
        <f>IFERROR(AVERAGE(C17:Q17),"")</f>
        <v/>
      </c>
      <c r="S17" s="7"/>
    </row>
    <row r="18" spans="1:19">
      <c r="A18" s="7" t="s">
        <v>553</v>
      </c>
      <c r="B18" s="7"/>
      <c r="C18" s="7"/>
      <c r="D18" s="7"/>
      <c r="E18" s="7"/>
      <c r="F18" s="7"/>
      <c r="G18" s="7"/>
      <c r="H18" s="7"/>
      <c r="I18" s="7"/>
      <c r="J18" s="7"/>
      <c r="K18" s="7"/>
      <c r="L18" s="7"/>
      <c r="M18" s="7"/>
      <c r="N18" s="7"/>
      <c r="O18" s="7"/>
      <c r="P18" s="7"/>
      <c r="Q18" s="7"/>
      <c r="R18" s="7" t="str">
        <f>IFERROR(AVERAGE(C18:Q18),"")</f>
        <v/>
      </c>
      <c r="S18" s="7"/>
    </row>
    <row r="19" spans="1:19">
      <c r="A19" s="7" t="s">
        <v>554</v>
      </c>
      <c r="B19" s="7"/>
      <c r="C19" s="7"/>
      <c r="D19" s="7"/>
      <c r="E19" s="7"/>
      <c r="F19" s="7"/>
      <c r="G19" s="7"/>
      <c r="H19" s="7"/>
      <c r="I19" s="7"/>
      <c r="J19" s="7"/>
      <c r="K19" s="7"/>
      <c r="L19" s="7"/>
      <c r="M19" s="7"/>
      <c r="N19" s="7"/>
      <c r="O19" s="7"/>
      <c r="P19" s="7"/>
      <c r="Q19" s="7"/>
      <c r="R19" s="7" t="str">
        <f>IFERROR(AVERAGE(C19:Q19),"")</f>
        <v/>
      </c>
      <c r="S19" s="7"/>
    </row>
    <row r="20" spans="1:19">
      <c r="A20" s="7" t="s">
        <v>555</v>
      </c>
      <c r="B20" s="7"/>
      <c r="C20" s="7"/>
      <c r="D20" s="7"/>
      <c r="E20" s="7"/>
      <c r="F20" s="7"/>
      <c r="G20" s="7"/>
      <c r="H20" s="7"/>
      <c r="I20" s="7"/>
      <c r="J20" s="7"/>
      <c r="K20" s="7"/>
      <c r="L20" s="7"/>
      <c r="M20" s="7"/>
      <c r="N20" s="7"/>
      <c r="O20" s="7"/>
      <c r="P20" s="7"/>
      <c r="Q20" s="7"/>
      <c r="R20" s="7" t="str">
        <f>IFERROR(AVERAGE(C20:Q20),"")</f>
        <v/>
      </c>
      <c r="S20" s="7"/>
    </row>
    <row r="21" spans="1:19">
      <c r="A21" s="7" t="s">
        <v>556</v>
      </c>
      <c r="B21" s="7"/>
      <c r="C21" s="7"/>
      <c r="D21" s="7"/>
      <c r="E21" s="7"/>
      <c r="F21" s="7"/>
      <c r="G21" s="7"/>
      <c r="H21" s="7"/>
      <c r="I21" s="7"/>
      <c r="J21" s="7"/>
      <c r="K21" s="7"/>
      <c r="L21" s="7"/>
      <c r="M21" s="7"/>
      <c r="N21" s="7"/>
      <c r="O21" s="7"/>
      <c r="P21" s="7"/>
      <c r="Q21" s="7"/>
      <c r="R21" s="7" t="str">
        <f>IFERROR(AVERAGE(C21:Q21),"")</f>
        <v/>
      </c>
      <c r="S21" s="7"/>
    </row>
    <row r="22" spans="1:19">
      <c r="A22" s="7" t="s">
        <v>557</v>
      </c>
      <c r="B22" s="7"/>
      <c r="C22" s="7"/>
      <c r="D22" s="7"/>
      <c r="E22" s="7"/>
      <c r="F22" s="7"/>
      <c r="G22" s="7"/>
      <c r="H22" s="7"/>
      <c r="I22" s="7"/>
      <c r="J22" s="7"/>
      <c r="K22" s="7"/>
      <c r="L22" s="7"/>
      <c r="M22" s="7"/>
      <c r="N22" s="7"/>
      <c r="O22" s="7"/>
      <c r="P22" s="7"/>
      <c r="Q22" s="7"/>
      <c r="R22" s="7" t="str">
        <f>IFERROR(AVERAGE(C22:Q22),"")</f>
        <v/>
      </c>
      <c r="S22" s="7"/>
    </row>
    <row r="23" spans="1:19">
      <c r="A23" s="7" t="s">
        <v>558</v>
      </c>
      <c r="B23" s="7"/>
      <c r="C23" s="7"/>
      <c r="D23" s="7"/>
      <c r="E23" s="7"/>
      <c r="F23" s="7"/>
      <c r="G23" s="7"/>
      <c r="H23" s="7"/>
      <c r="I23" s="7"/>
      <c r="J23" s="7"/>
      <c r="K23" s="7"/>
      <c r="L23" s="7"/>
      <c r="M23" s="7"/>
      <c r="N23" s="7"/>
      <c r="O23" s="7"/>
      <c r="P23" s="7"/>
      <c r="Q23" s="7"/>
      <c r="R23" s="7" t="str">
        <f>IFERROR(AVERAGE(C23:Q23),"")</f>
        <v/>
      </c>
      <c r="S23" s="7"/>
    </row>
    <row r="24" spans="1:19">
      <c r="A24" s="7" t="s">
        <v>559</v>
      </c>
      <c r="B24" s="7"/>
      <c r="C24" s="7"/>
      <c r="D24" s="7"/>
      <c r="E24" s="7"/>
      <c r="F24" s="7"/>
      <c r="G24" s="7"/>
      <c r="H24" s="7"/>
      <c r="I24" s="7"/>
      <c r="J24" s="7"/>
      <c r="K24" s="7"/>
      <c r="L24" s="7"/>
      <c r="M24" s="7"/>
      <c r="N24" s="7"/>
      <c r="O24" s="7"/>
      <c r="P24" s="7"/>
      <c r="Q24" s="7"/>
      <c r="R24" s="7" t="str">
        <f>IFERROR(AVERAGE(C24:Q24),"")</f>
        <v/>
      </c>
      <c r="S24" s="7"/>
    </row>
    <row r="25" spans="1:19">
      <c r="A25" s="7" t="s">
        <v>560</v>
      </c>
      <c r="B25" s="7"/>
      <c r="C25" s="7"/>
      <c r="D25" s="7"/>
      <c r="E25" s="7"/>
      <c r="F25" s="7"/>
      <c r="G25" s="7"/>
      <c r="H25" s="7"/>
      <c r="I25" s="7"/>
      <c r="J25" s="7"/>
      <c r="K25" s="7"/>
      <c r="L25" s="7"/>
      <c r="M25" s="7"/>
      <c r="N25" s="7"/>
      <c r="O25" s="7"/>
      <c r="P25" s="7"/>
      <c r="Q25" s="7"/>
      <c r="R25" s="7" t="str">
        <f>IFERROR(AVERAGE(C25:Q25),"")</f>
        <v/>
      </c>
      <c r="S25" s="7"/>
    </row>
    <row r="26" spans="1:19">
      <c r="A26" s="7" t="s">
        <v>561</v>
      </c>
      <c r="B26" s="7"/>
      <c r="C26" s="7"/>
      <c r="D26" s="7"/>
      <c r="E26" s="7"/>
      <c r="F26" s="7"/>
      <c r="G26" s="7"/>
      <c r="H26" s="7"/>
      <c r="I26" s="7"/>
      <c r="J26" s="7"/>
      <c r="K26" s="7"/>
      <c r="L26" s="7"/>
      <c r="M26" s="7"/>
      <c r="N26" s="7"/>
      <c r="O26" s="7"/>
      <c r="P26" s="7"/>
      <c r="Q26" s="7"/>
      <c r="R26" s="7" t="str">
        <f>IFERROR(AVERAGE(C26:Q26),"")</f>
        <v/>
      </c>
      <c r="S26" s="7"/>
    </row>
    <row r="27" spans="1:19">
      <c r="A27" s="7" t="s">
        <v>562</v>
      </c>
      <c r="B27" s="7"/>
      <c r="C27" s="7"/>
      <c r="D27" s="7"/>
      <c r="E27" s="7"/>
      <c r="F27" s="7"/>
      <c r="G27" s="7"/>
      <c r="H27" s="7"/>
      <c r="I27" s="7"/>
      <c r="J27" s="7"/>
      <c r="K27" s="7"/>
      <c r="L27" s="7"/>
      <c r="M27" s="7"/>
      <c r="N27" s="7"/>
      <c r="O27" s="7"/>
      <c r="P27" s="7"/>
      <c r="Q27" s="7"/>
      <c r="R27" s="7" t="str">
        <f>IFERROR(AVERAGE(C27:Q27),"")</f>
        <v/>
      </c>
      <c r="S27" s="7"/>
    </row>
    <row r="28" spans="1:19">
      <c r="A28" s="7" t="s">
        <v>563</v>
      </c>
      <c r="B28" s="7"/>
      <c r="C28" s="7"/>
      <c r="D28" s="7"/>
      <c r="E28" s="7"/>
      <c r="F28" s="7"/>
      <c r="G28" s="7"/>
      <c r="H28" s="7"/>
      <c r="I28" s="7"/>
      <c r="J28" s="7"/>
      <c r="K28" s="7"/>
      <c r="L28" s="7"/>
      <c r="M28" s="7"/>
      <c r="N28" s="7"/>
      <c r="O28" s="7"/>
      <c r="P28" s="7"/>
      <c r="Q28" s="7"/>
      <c r="R28" s="7" t="str">
        <f>IFERROR(AVERAGE(C28:Q28),"")</f>
        <v/>
      </c>
      <c r="S28" s="7"/>
    </row>
    <row r="29" spans="1:19">
      <c r="A29" s="7" t="s">
        <v>564</v>
      </c>
      <c r="B29" s="7"/>
      <c r="C29" s="7"/>
      <c r="D29" s="7"/>
      <c r="E29" s="7"/>
      <c r="F29" s="7"/>
      <c r="G29" s="7"/>
      <c r="H29" s="7"/>
      <c r="I29" s="7"/>
      <c r="J29" s="7"/>
      <c r="K29" s="7"/>
      <c r="L29" s="7"/>
      <c r="M29" s="7"/>
      <c r="N29" s="7"/>
      <c r="O29" s="7"/>
      <c r="P29" s="7"/>
      <c r="Q29" s="7"/>
      <c r="R29" s="7" t="str">
        <f>IFERROR(AVERAGE(C29:Q29),"")</f>
        <v/>
      </c>
      <c r="S29" s="7"/>
    </row>
    <row r="30" spans="1:19">
      <c r="A30" s="7" t="s">
        <v>565</v>
      </c>
      <c r="B30" s="7"/>
      <c r="C30" s="7"/>
      <c r="D30" s="7"/>
      <c r="E30" s="7"/>
      <c r="F30" s="7"/>
      <c r="G30" s="7"/>
      <c r="H30" s="7"/>
      <c r="I30" s="7"/>
      <c r="J30" s="7"/>
      <c r="K30" s="7"/>
      <c r="L30" s="7"/>
      <c r="M30" s="7"/>
      <c r="N30" s="7"/>
      <c r="O30" s="7"/>
      <c r="P30" s="7"/>
      <c r="Q30" s="7"/>
      <c r="R30" s="7" t="str">
        <f>IFERROR(AVERAGE(C30:Q30),"")</f>
        <v/>
      </c>
      <c r="S30" s="7"/>
    </row>
    <row r="31" spans="1:19">
      <c r="A31" s="7" t="s">
        <v>566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57</v>
      </c>
      <c r="G2" s="7" t="s">
        <v>95</v>
      </c>
      <c r="H2" s="7" t="s">
        <v>96</v>
      </c>
      <c r="I2" s="7" t="s">
        <v>97</v>
      </c>
      <c r="J2" s="7" t="s">
        <v>98</v>
      </c>
      <c r="K2" s="9">
        <v>6.67</v>
      </c>
    </row>
    <row r="3" spans="1:11">
      <c r="A3" s="7" t="s">
        <v>43</v>
      </c>
      <c r="B3" s="7">
        <v>1.2</v>
      </c>
      <c r="C3" s="7" t="s">
        <v>44</v>
      </c>
      <c r="D3" s="7" t="s">
        <v>99</v>
      </c>
      <c r="E3" s="7" t="s">
        <v>100</v>
      </c>
      <c r="F3" s="7" t="s">
        <v>101</v>
      </c>
      <c r="G3" s="7" t="s">
        <v>102</v>
      </c>
      <c r="H3" s="7" t="s">
        <v>96</v>
      </c>
      <c r="I3" s="7" t="s">
        <v>103</v>
      </c>
      <c r="J3" s="7"/>
      <c r="K3" s="9">
        <v>6.67</v>
      </c>
    </row>
    <row r="4" spans="1:11">
      <c r="A4" s="7" t="s">
        <v>43</v>
      </c>
      <c r="B4" s="7">
        <v>1.3</v>
      </c>
      <c r="C4" s="7" t="s">
        <v>44</v>
      </c>
      <c r="D4" s="7" t="s">
        <v>104</v>
      </c>
      <c r="E4" s="7" t="s">
        <v>105</v>
      </c>
      <c r="F4" s="7" t="s">
        <v>106</v>
      </c>
      <c r="G4" s="7" t="s">
        <v>107</v>
      </c>
      <c r="H4" s="7" t="s">
        <v>108</v>
      </c>
      <c r="I4" s="7" t="s">
        <v>109</v>
      </c>
      <c r="J4" s="7"/>
      <c r="K4" s="9">
        <v>6.67</v>
      </c>
    </row>
    <row r="5" spans="1:11">
      <c r="A5" s="7" t="s">
        <v>43</v>
      </c>
      <c r="B5" s="7">
        <v>2.1</v>
      </c>
      <c r="C5" s="7" t="s">
        <v>51</v>
      </c>
      <c r="D5" s="7" t="s">
        <v>110</v>
      </c>
      <c r="E5" s="7" t="s">
        <v>111</v>
      </c>
      <c r="F5" s="7" t="s">
        <v>57</v>
      </c>
      <c r="G5" s="7" t="s">
        <v>112</v>
      </c>
      <c r="H5" s="7" t="s">
        <v>96</v>
      </c>
      <c r="I5" s="7" t="s">
        <v>113</v>
      </c>
      <c r="J5" s="7" t="s">
        <v>114</v>
      </c>
      <c r="K5" s="9">
        <v>6.67</v>
      </c>
    </row>
    <row r="6" spans="1:11">
      <c r="A6" s="7" t="s">
        <v>43</v>
      </c>
      <c r="B6" s="7">
        <v>2.2</v>
      </c>
      <c r="C6" s="7" t="s">
        <v>51</v>
      </c>
      <c r="D6" s="7" t="s">
        <v>115</v>
      </c>
      <c r="E6" s="7" t="s">
        <v>116</v>
      </c>
      <c r="F6" s="7" t="s">
        <v>57</v>
      </c>
      <c r="G6" s="7" t="s">
        <v>117</v>
      </c>
      <c r="H6" s="7" t="s">
        <v>108</v>
      </c>
      <c r="I6" s="7" t="s">
        <v>118</v>
      </c>
      <c r="J6" s="7" t="s">
        <v>119</v>
      </c>
      <c r="K6" s="9">
        <v>6.67</v>
      </c>
    </row>
    <row r="7" spans="1:11">
      <c r="A7" s="7" t="s">
        <v>43</v>
      </c>
      <c r="B7" s="7">
        <v>2.3</v>
      </c>
      <c r="C7" s="7" t="s">
        <v>51</v>
      </c>
      <c r="D7" s="7" t="s">
        <v>120</v>
      </c>
      <c r="E7" s="7" t="s">
        <v>121</v>
      </c>
      <c r="F7" s="7" t="s">
        <v>78</v>
      </c>
      <c r="G7" s="7" t="s">
        <v>122</v>
      </c>
      <c r="H7" s="7" t="s">
        <v>123</v>
      </c>
      <c r="I7" s="7" t="s">
        <v>124</v>
      </c>
      <c r="J7" s="7" t="s">
        <v>125</v>
      </c>
      <c r="K7" s="9">
        <v>6.67</v>
      </c>
    </row>
    <row r="8" spans="1:11">
      <c r="A8" s="7" t="s">
        <v>43</v>
      </c>
      <c r="B8" s="7">
        <v>2.4</v>
      </c>
      <c r="C8" s="7" t="s">
        <v>51</v>
      </c>
      <c r="D8" s="7" t="s">
        <v>126</v>
      </c>
      <c r="E8" s="7" t="s">
        <v>127</v>
      </c>
      <c r="F8" s="7" t="s">
        <v>57</v>
      </c>
      <c r="G8" s="7" t="s">
        <v>128</v>
      </c>
      <c r="H8" s="7" t="s">
        <v>108</v>
      </c>
      <c r="I8" s="7" t="s">
        <v>129</v>
      </c>
      <c r="J8" s="7" t="s">
        <v>130</v>
      </c>
      <c r="K8" s="9">
        <v>6.67</v>
      </c>
    </row>
    <row r="9" spans="1:11">
      <c r="A9" s="7" t="s">
        <v>43</v>
      </c>
      <c r="B9" s="7">
        <v>3.1</v>
      </c>
      <c r="C9" s="7" t="s">
        <v>58</v>
      </c>
      <c r="D9" s="7" t="s">
        <v>131</v>
      </c>
      <c r="E9" s="7" t="s">
        <v>132</v>
      </c>
      <c r="F9" s="7" t="s">
        <v>64</v>
      </c>
      <c r="G9" s="7" t="s">
        <v>133</v>
      </c>
      <c r="H9" s="7" t="s">
        <v>96</v>
      </c>
      <c r="I9" s="7" t="s">
        <v>134</v>
      </c>
      <c r="J9" s="7" t="s">
        <v>135</v>
      </c>
      <c r="K9" s="9">
        <v>6.67</v>
      </c>
    </row>
    <row r="10" spans="1:11">
      <c r="A10" s="7" t="s">
        <v>43</v>
      </c>
      <c r="B10" s="7">
        <v>3.2</v>
      </c>
      <c r="C10" s="7" t="s">
        <v>58</v>
      </c>
      <c r="D10" s="7" t="s">
        <v>136</v>
      </c>
      <c r="E10" s="7" t="s">
        <v>137</v>
      </c>
      <c r="F10" s="7" t="s">
        <v>138</v>
      </c>
      <c r="G10" s="7" t="s">
        <v>139</v>
      </c>
      <c r="H10" s="7" t="s">
        <v>96</v>
      </c>
      <c r="I10" s="7" t="s">
        <v>140</v>
      </c>
      <c r="J10" s="7" t="s">
        <v>141</v>
      </c>
      <c r="K10" s="9">
        <v>6.67</v>
      </c>
    </row>
    <row r="11" spans="1:11">
      <c r="A11" s="7" t="s">
        <v>43</v>
      </c>
      <c r="B11" s="7">
        <v>4.1</v>
      </c>
      <c r="C11" s="7" t="s">
        <v>65</v>
      </c>
      <c r="D11" s="7" t="s">
        <v>142</v>
      </c>
      <c r="E11" s="7" t="s">
        <v>143</v>
      </c>
      <c r="F11" s="7" t="s">
        <v>71</v>
      </c>
      <c r="G11" s="7" t="s">
        <v>144</v>
      </c>
      <c r="H11" s="7" t="s">
        <v>96</v>
      </c>
      <c r="I11" s="7" t="s">
        <v>145</v>
      </c>
      <c r="J11" s="7" t="s">
        <v>146</v>
      </c>
      <c r="K11" s="9">
        <v>6.67</v>
      </c>
    </row>
    <row r="12" spans="1:11">
      <c r="A12" s="7" t="s">
        <v>43</v>
      </c>
      <c r="B12" s="7">
        <v>4.2</v>
      </c>
      <c r="C12" s="7" t="s">
        <v>65</v>
      </c>
      <c r="D12" s="7" t="s">
        <v>147</v>
      </c>
      <c r="E12" s="7" t="s">
        <v>148</v>
      </c>
      <c r="F12" s="7" t="s">
        <v>78</v>
      </c>
      <c r="G12" s="7" t="s">
        <v>149</v>
      </c>
      <c r="H12" s="7" t="s">
        <v>96</v>
      </c>
      <c r="I12" s="7" t="s">
        <v>150</v>
      </c>
      <c r="J12" s="7" t="s">
        <v>151</v>
      </c>
      <c r="K12" s="9">
        <v>6.67</v>
      </c>
    </row>
    <row r="13" spans="1:11">
      <c r="A13" s="7" t="s">
        <v>43</v>
      </c>
      <c r="B13" s="7">
        <v>5.1</v>
      </c>
      <c r="C13" s="7" t="s">
        <v>72</v>
      </c>
      <c r="D13" s="7" t="s">
        <v>152</v>
      </c>
      <c r="E13" s="7" t="s">
        <v>153</v>
      </c>
      <c r="F13" s="7" t="s">
        <v>78</v>
      </c>
      <c r="G13" s="7" t="s">
        <v>154</v>
      </c>
      <c r="H13" s="7" t="s">
        <v>96</v>
      </c>
      <c r="I13" s="7" t="s">
        <v>155</v>
      </c>
      <c r="J13" s="7" t="s">
        <v>156</v>
      </c>
      <c r="K13" s="9">
        <v>6.67</v>
      </c>
    </row>
    <row r="14" spans="1:11">
      <c r="A14" s="7" t="s">
        <v>43</v>
      </c>
      <c r="B14" s="7">
        <v>5.2</v>
      </c>
      <c r="C14" s="7" t="s">
        <v>72</v>
      </c>
      <c r="D14" s="7" t="s">
        <v>157</v>
      </c>
      <c r="E14" s="7" t="s">
        <v>158</v>
      </c>
      <c r="F14" s="7" t="s">
        <v>159</v>
      </c>
      <c r="G14" s="7" t="s">
        <v>160</v>
      </c>
      <c r="H14" s="7" t="s">
        <v>96</v>
      </c>
      <c r="I14" s="7" t="s">
        <v>161</v>
      </c>
      <c r="J14" s="7" t="s">
        <v>162</v>
      </c>
      <c r="K14" s="9">
        <v>6.67</v>
      </c>
    </row>
    <row r="15" spans="1:11">
      <c r="A15" s="7" t="s">
        <v>43</v>
      </c>
      <c r="B15" s="7">
        <v>6.1</v>
      </c>
      <c r="C15" s="7" t="s">
        <v>79</v>
      </c>
      <c r="D15" s="7" t="s">
        <v>163</v>
      </c>
      <c r="E15" s="7" t="s">
        <v>164</v>
      </c>
      <c r="F15" s="7" t="s">
        <v>85</v>
      </c>
      <c r="G15" s="7" t="s">
        <v>165</v>
      </c>
      <c r="H15" s="7" t="s">
        <v>96</v>
      </c>
      <c r="I15" s="7" t="s">
        <v>166</v>
      </c>
      <c r="J15" s="7" t="s">
        <v>167</v>
      </c>
      <c r="K15" s="9">
        <v>6.67</v>
      </c>
    </row>
    <row r="16" spans="1:11">
      <c r="A16" s="7" t="s">
        <v>43</v>
      </c>
      <c r="B16" s="7">
        <v>6.2</v>
      </c>
      <c r="C16" s="7" t="s">
        <v>79</v>
      </c>
      <c r="D16" s="7" t="s">
        <v>168</v>
      </c>
      <c r="E16" s="7" t="s">
        <v>169</v>
      </c>
      <c r="F16" s="7" t="s">
        <v>170</v>
      </c>
      <c r="G16" s="7" t="s">
        <v>171</v>
      </c>
      <c r="H16" s="7" t="s">
        <v>172</v>
      </c>
      <c r="I16" s="7" t="s">
        <v>173</v>
      </c>
      <c r="J16" s="7" t="s">
        <v>174</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6"/>
  <sheetViews>
    <sheetView tabSelected="0" workbookViewId="0" showGridLines="true" showRowColHeaders="1">
      <pane xSplit="3" ySplit="1" activePane="bottomRight" state="frozen" topLeftCell="D2"/>
      <selection pane="bottomRight" activeCell="A1" sqref="A1:I8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175</v>
      </c>
      <c r="C1" s="8" t="s">
        <v>176</v>
      </c>
      <c r="D1" s="8" t="s">
        <v>177</v>
      </c>
      <c r="E1" s="8" t="s">
        <v>38</v>
      </c>
      <c r="F1" s="8" t="s">
        <v>178</v>
      </c>
      <c r="G1" s="8" t="s">
        <v>179</v>
      </c>
      <c r="H1" s="8" t="s">
        <v>180</v>
      </c>
      <c r="I1" s="8" t="s">
        <v>181</v>
      </c>
    </row>
    <row r="2" spans="1:9">
      <c r="A2" s="7" t="s">
        <v>43</v>
      </c>
      <c r="B2" s="7" t="s">
        <v>182</v>
      </c>
      <c r="C2" s="7">
        <v>1</v>
      </c>
      <c r="D2" s="7" t="s">
        <v>183</v>
      </c>
      <c r="E2" s="7"/>
      <c r="F2" s="7"/>
      <c r="G2" s="7"/>
      <c r="H2" s="7"/>
      <c r="I2" s="7"/>
    </row>
    <row r="3" spans="1:9">
      <c r="A3" s="7" t="s">
        <v>43</v>
      </c>
      <c r="B3" s="7" t="s">
        <v>182</v>
      </c>
      <c r="C3" s="7">
        <v>2</v>
      </c>
      <c r="D3" s="7" t="s">
        <v>184</v>
      </c>
      <c r="E3" s="7"/>
      <c r="F3" s="7"/>
      <c r="G3" s="7"/>
      <c r="H3" s="7"/>
      <c r="I3" s="7"/>
    </row>
    <row r="4" spans="1:9">
      <c r="A4" s="7" t="s">
        <v>43</v>
      </c>
      <c r="B4" s="7" t="s">
        <v>182</v>
      </c>
      <c r="C4" s="7">
        <v>3</v>
      </c>
      <c r="D4" s="7" t="s">
        <v>185</v>
      </c>
      <c r="E4" s="7"/>
      <c r="F4" s="7"/>
      <c r="G4" s="7"/>
      <c r="H4" s="7"/>
      <c r="I4" s="7"/>
    </row>
    <row r="5" spans="1:9">
      <c r="A5" s="7" t="s">
        <v>43</v>
      </c>
      <c r="B5" s="7" t="s">
        <v>182</v>
      </c>
      <c r="C5" s="7">
        <v>4</v>
      </c>
      <c r="D5" s="7" t="s">
        <v>186</v>
      </c>
      <c r="E5" s="7"/>
      <c r="F5" s="7"/>
      <c r="G5" s="7"/>
      <c r="H5" s="7"/>
      <c r="I5" s="7"/>
    </row>
    <row r="6" spans="1:9">
      <c r="A6" s="7" t="s">
        <v>43</v>
      </c>
      <c r="B6" s="7" t="s">
        <v>182</v>
      </c>
      <c r="C6" s="7">
        <v>5</v>
      </c>
      <c r="D6" s="7" t="s">
        <v>187</v>
      </c>
      <c r="E6" s="7"/>
      <c r="F6" s="7"/>
      <c r="G6" s="7"/>
      <c r="H6" s="7"/>
      <c r="I6" s="7"/>
    </row>
    <row r="7" spans="1:9">
      <c r="A7" s="7" t="s">
        <v>43</v>
      </c>
      <c r="B7" s="7" t="s">
        <v>182</v>
      </c>
      <c r="C7" s="7">
        <v>6</v>
      </c>
      <c r="D7" s="7" t="s">
        <v>188</v>
      </c>
      <c r="E7" s="7"/>
      <c r="F7" s="7"/>
      <c r="G7" s="7"/>
      <c r="H7" s="7"/>
      <c r="I7" s="7"/>
    </row>
    <row r="8" spans="1:9">
      <c r="A8" s="7" t="s">
        <v>43</v>
      </c>
      <c r="B8" s="7" t="s">
        <v>182</v>
      </c>
      <c r="C8" s="7">
        <v>7</v>
      </c>
      <c r="D8" s="7" t="s">
        <v>189</v>
      </c>
      <c r="E8" s="7"/>
      <c r="F8" s="7"/>
      <c r="G8" s="7"/>
      <c r="H8" s="7"/>
      <c r="I8" s="7"/>
    </row>
    <row r="9" spans="1:9">
      <c r="A9" s="7" t="s">
        <v>43</v>
      </c>
      <c r="B9" s="7" t="s">
        <v>182</v>
      </c>
      <c r="C9" s="7">
        <v>8</v>
      </c>
      <c r="D9" s="7" t="s">
        <v>190</v>
      </c>
      <c r="E9" s="7"/>
      <c r="F9" s="7"/>
      <c r="G9" s="7"/>
      <c r="H9" s="7"/>
      <c r="I9" s="7"/>
    </row>
    <row r="10" spans="1:9">
      <c r="A10" s="7" t="s">
        <v>43</v>
      </c>
      <c r="B10" s="7" t="s">
        <v>182</v>
      </c>
      <c r="C10" s="7">
        <v>9</v>
      </c>
      <c r="D10" s="7" t="s">
        <v>191</v>
      </c>
      <c r="E10" s="7"/>
      <c r="F10" s="7"/>
      <c r="G10" s="7"/>
      <c r="H10" s="7"/>
      <c r="I10" s="7"/>
    </row>
    <row r="11" spans="1:9">
      <c r="A11" s="7" t="s">
        <v>43</v>
      </c>
      <c r="B11" s="7" t="s">
        <v>182</v>
      </c>
      <c r="C11" s="7">
        <v>10</v>
      </c>
      <c r="D11" s="7" t="s">
        <v>192</v>
      </c>
      <c r="E11" s="7"/>
      <c r="F11" s="7"/>
      <c r="G11" s="7"/>
      <c r="H11" s="7"/>
      <c r="I11" s="7"/>
    </row>
    <row r="12" spans="1:9">
      <c r="A12" s="7" t="s">
        <v>43</v>
      </c>
      <c r="B12" s="7" t="s">
        <v>182</v>
      </c>
      <c r="C12" s="7">
        <v>11</v>
      </c>
      <c r="D12" s="7" t="s">
        <v>193</v>
      </c>
      <c r="E12" s="7"/>
      <c r="F12" s="7"/>
      <c r="G12" s="7"/>
      <c r="H12" s="7"/>
      <c r="I12" s="7"/>
    </row>
    <row r="13" spans="1:9">
      <c r="A13" s="7" t="s">
        <v>43</v>
      </c>
      <c r="B13" s="7" t="s">
        <v>182</v>
      </c>
      <c r="C13" s="7">
        <v>12</v>
      </c>
      <c r="D13" s="7" t="s">
        <v>194</v>
      </c>
      <c r="E13" s="7"/>
      <c r="F13" s="7"/>
      <c r="G13" s="7"/>
      <c r="H13" s="7"/>
      <c r="I13" s="7"/>
    </row>
    <row r="14" spans="1:9">
      <c r="A14" s="7" t="s">
        <v>43</v>
      </c>
      <c r="B14" s="7" t="s">
        <v>182</v>
      </c>
      <c r="C14" s="7">
        <v>1</v>
      </c>
      <c r="D14" s="7" t="s">
        <v>195</v>
      </c>
      <c r="E14" s="7"/>
      <c r="F14" s="7"/>
      <c r="G14" s="7"/>
      <c r="H14" s="7"/>
      <c r="I14" s="7"/>
    </row>
    <row r="15" spans="1:9">
      <c r="A15" s="7" t="s">
        <v>43</v>
      </c>
      <c r="B15" s="7" t="s">
        <v>182</v>
      </c>
      <c r="C15" s="7">
        <v>2</v>
      </c>
      <c r="D15" s="7" t="s">
        <v>196</v>
      </c>
      <c r="E15" s="7"/>
      <c r="F15" s="7"/>
      <c r="G15" s="7"/>
      <c r="H15" s="7"/>
      <c r="I15" s="7"/>
    </row>
    <row r="16" spans="1:9">
      <c r="A16" s="7" t="s">
        <v>43</v>
      </c>
      <c r="B16" s="7" t="s">
        <v>182</v>
      </c>
      <c r="C16" s="7">
        <v>3</v>
      </c>
      <c r="D16" s="7" t="s">
        <v>197</v>
      </c>
      <c r="E16" s="7"/>
      <c r="F16" s="7"/>
      <c r="G16" s="7"/>
      <c r="H16" s="7"/>
      <c r="I16" s="7"/>
    </row>
    <row r="17" spans="1:9">
      <c r="A17" s="7" t="s">
        <v>43</v>
      </c>
      <c r="B17" s="7" t="s">
        <v>182</v>
      </c>
      <c r="C17" s="7">
        <v>4</v>
      </c>
      <c r="D17" s="7" t="s">
        <v>198</v>
      </c>
      <c r="E17" s="7"/>
      <c r="F17" s="7"/>
      <c r="G17" s="7"/>
      <c r="H17" s="7"/>
      <c r="I17" s="7"/>
    </row>
    <row r="18" spans="1:9">
      <c r="A18" s="7" t="s">
        <v>43</v>
      </c>
      <c r="B18" s="7" t="s">
        <v>182</v>
      </c>
      <c r="C18" s="7">
        <v>5</v>
      </c>
      <c r="D18" s="7" t="s">
        <v>199</v>
      </c>
      <c r="E18" s="7"/>
      <c r="F18" s="7"/>
      <c r="G18" s="7"/>
      <c r="H18" s="7"/>
      <c r="I18" s="7"/>
    </row>
    <row r="19" spans="1:9">
      <c r="A19" s="7" t="s">
        <v>43</v>
      </c>
      <c r="B19" s="7" t="s">
        <v>182</v>
      </c>
      <c r="C19" s="7">
        <v>6</v>
      </c>
      <c r="D19" s="7" t="s">
        <v>200</v>
      </c>
      <c r="E19" s="7"/>
      <c r="F19" s="7"/>
      <c r="G19" s="7"/>
      <c r="H19" s="7"/>
      <c r="I19" s="7"/>
    </row>
    <row r="20" spans="1:9">
      <c r="A20" s="7" t="s">
        <v>43</v>
      </c>
      <c r="B20" s="7" t="s">
        <v>182</v>
      </c>
      <c r="C20" s="7">
        <v>7</v>
      </c>
      <c r="D20" s="7" t="s">
        <v>201</v>
      </c>
      <c r="E20" s="7"/>
      <c r="F20" s="7"/>
      <c r="G20" s="7"/>
      <c r="H20" s="7"/>
      <c r="I20" s="7"/>
    </row>
    <row r="21" spans="1:9">
      <c r="A21" s="7" t="s">
        <v>43</v>
      </c>
      <c r="B21" s="7" t="s">
        <v>182</v>
      </c>
      <c r="C21" s="7">
        <v>8</v>
      </c>
      <c r="D21" s="7" t="s">
        <v>202</v>
      </c>
      <c r="E21" s="7"/>
      <c r="F21" s="7"/>
      <c r="G21" s="7"/>
      <c r="H21" s="7"/>
      <c r="I21" s="7"/>
    </row>
    <row r="22" spans="1:9">
      <c r="A22" s="7" t="s">
        <v>43</v>
      </c>
      <c r="B22" s="7" t="s">
        <v>182</v>
      </c>
      <c r="C22" s="7">
        <v>9</v>
      </c>
      <c r="D22" s="7" t="s">
        <v>203</v>
      </c>
      <c r="E22" s="7"/>
      <c r="F22" s="7"/>
      <c r="G22" s="7"/>
      <c r="H22" s="7"/>
      <c r="I22" s="7"/>
    </row>
    <row r="23" spans="1:9">
      <c r="A23" s="7" t="s">
        <v>43</v>
      </c>
      <c r="B23" s="7" t="s">
        <v>182</v>
      </c>
      <c r="C23" s="7">
        <v>10</v>
      </c>
      <c r="D23" s="7" t="s">
        <v>204</v>
      </c>
      <c r="E23" s="7"/>
      <c r="F23" s="7"/>
      <c r="G23" s="7"/>
      <c r="H23" s="7"/>
      <c r="I23" s="7"/>
    </row>
    <row r="24" spans="1:9">
      <c r="A24" s="7" t="s">
        <v>43</v>
      </c>
      <c r="B24" s="7" t="s">
        <v>182</v>
      </c>
      <c r="C24" s="7">
        <v>11</v>
      </c>
      <c r="D24" s="7" t="s">
        <v>205</v>
      </c>
      <c r="E24" s="7"/>
      <c r="F24" s="7"/>
      <c r="G24" s="7"/>
      <c r="H24" s="7"/>
      <c r="I24" s="7"/>
    </row>
    <row r="25" spans="1:9">
      <c r="A25" s="7" t="s">
        <v>43</v>
      </c>
      <c r="B25" s="7" t="s">
        <v>182</v>
      </c>
      <c r="C25" s="7">
        <v>12</v>
      </c>
      <c r="D25" s="7" t="s">
        <v>206</v>
      </c>
      <c r="E25" s="7"/>
      <c r="F25" s="7"/>
      <c r="G25" s="7"/>
      <c r="H25" s="7"/>
      <c r="I25" s="7"/>
    </row>
    <row r="26" spans="1:9">
      <c r="A26" s="7" t="s">
        <v>43</v>
      </c>
      <c r="B26" s="7" t="s">
        <v>182</v>
      </c>
      <c r="C26" s="7">
        <v>13</v>
      </c>
      <c r="D26" s="7" t="s">
        <v>207</v>
      </c>
      <c r="E26" s="7"/>
      <c r="F26" s="7"/>
      <c r="G26" s="7"/>
      <c r="H26" s="7"/>
      <c r="I26" s="7"/>
    </row>
    <row r="27" spans="1:9">
      <c r="A27" s="7" t="s">
        <v>43</v>
      </c>
      <c r="B27" s="7" t="s">
        <v>182</v>
      </c>
      <c r="C27" s="7">
        <v>14</v>
      </c>
      <c r="D27" s="7" t="s">
        <v>208</v>
      </c>
      <c r="E27" s="7"/>
      <c r="F27" s="7"/>
      <c r="G27" s="7"/>
      <c r="H27" s="7"/>
      <c r="I27" s="7"/>
    </row>
    <row r="28" spans="1:9">
      <c r="A28" s="7" t="s">
        <v>43</v>
      </c>
      <c r="B28" s="7" t="s">
        <v>182</v>
      </c>
      <c r="C28" s="7">
        <v>15</v>
      </c>
      <c r="D28" s="7" t="s">
        <v>209</v>
      </c>
      <c r="E28" s="7"/>
      <c r="F28" s="7"/>
      <c r="G28" s="7"/>
      <c r="H28" s="7"/>
      <c r="I28" s="7"/>
    </row>
    <row r="29" spans="1:9">
      <c r="A29" s="7" t="s">
        <v>43</v>
      </c>
      <c r="B29" s="7" t="s">
        <v>182</v>
      </c>
      <c r="C29" s="7">
        <v>16</v>
      </c>
      <c r="D29" s="7" t="s">
        <v>210</v>
      </c>
      <c r="E29" s="7"/>
      <c r="F29" s="7"/>
      <c r="G29" s="7"/>
      <c r="H29" s="7"/>
      <c r="I29" s="7"/>
    </row>
    <row r="30" spans="1:9">
      <c r="A30" s="7" t="s">
        <v>43</v>
      </c>
      <c r="B30" s="7" t="s">
        <v>182</v>
      </c>
      <c r="C30" s="7">
        <v>17</v>
      </c>
      <c r="D30" s="7" t="s">
        <v>211</v>
      </c>
      <c r="E30" s="7"/>
      <c r="F30" s="7"/>
      <c r="G30" s="7"/>
      <c r="H30" s="7"/>
      <c r="I30" s="7"/>
    </row>
    <row r="31" spans="1:9">
      <c r="A31" s="7" t="s">
        <v>43</v>
      </c>
      <c r="B31" s="7" t="s">
        <v>182</v>
      </c>
      <c r="C31" s="7">
        <v>18</v>
      </c>
      <c r="D31" s="7" t="s">
        <v>212</v>
      </c>
      <c r="E31" s="7"/>
      <c r="F31" s="7"/>
      <c r="G31" s="7"/>
      <c r="H31" s="7"/>
      <c r="I31" s="7"/>
    </row>
    <row r="32" spans="1:9">
      <c r="A32" s="7" t="s">
        <v>43</v>
      </c>
      <c r="B32" s="7" t="s">
        <v>182</v>
      </c>
      <c r="C32" s="7">
        <v>19</v>
      </c>
      <c r="D32" s="7" t="s">
        <v>213</v>
      </c>
      <c r="E32" s="7"/>
      <c r="F32" s="7"/>
      <c r="G32" s="7"/>
      <c r="H32" s="7"/>
      <c r="I32" s="7"/>
    </row>
    <row r="33" spans="1:9">
      <c r="A33" s="7" t="s">
        <v>43</v>
      </c>
      <c r="B33" s="7" t="s">
        <v>182</v>
      </c>
      <c r="C33" s="7">
        <v>20</v>
      </c>
      <c r="D33" s="7" t="s">
        <v>214</v>
      </c>
      <c r="E33" s="7"/>
      <c r="F33" s="7"/>
      <c r="G33" s="7"/>
      <c r="H33" s="7"/>
      <c r="I33" s="7"/>
    </row>
    <row r="34" spans="1:9">
      <c r="A34" s="7" t="s">
        <v>43</v>
      </c>
      <c r="B34" s="7" t="s">
        <v>182</v>
      </c>
      <c r="C34" s="7">
        <v>21</v>
      </c>
      <c r="D34" s="7" t="s">
        <v>215</v>
      </c>
      <c r="E34" s="7"/>
      <c r="F34" s="7"/>
      <c r="G34" s="7"/>
      <c r="H34" s="7"/>
      <c r="I34" s="7"/>
    </row>
    <row r="35" spans="1:9">
      <c r="A35" s="7" t="s">
        <v>43</v>
      </c>
      <c r="B35" s="7" t="s">
        <v>182</v>
      </c>
      <c r="C35" s="7">
        <v>22</v>
      </c>
      <c r="D35" s="7" t="s">
        <v>216</v>
      </c>
      <c r="E35" s="7"/>
      <c r="F35" s="7"/>
      <c r="G35" s="7"/>
      <c r="H35" s="7"/>
      <c r="I35" s="7"/>
    </row>
    <row r="36" spans="1:9">
      <c r="A36" s="7" t="s">
        <v>43</v>
      </c>
      <c r="B36" s="7" t="s">
        <v>182</v>
      </c>
      <c r="C36" s="7">
        <v>23</v>
      </c>
      <c r="D36" s="7" t="s">
        <v>217</v>
      </c>
      <c r="E36" s="7"/>
      <c r="F36" s="7"/>
      <c r="G36" s="7"/>
      <c r="H36" s="7"/>
      <c r="I36" s="7"/>
    </row>
    <row r="37" spans="1:9">
      <c r="A37" s="7" t="s">
        <v>43</v>
      </c>
      <c r="B37" s="7" t="s">
        <v>182</v>
      </c>
      <c r="C37" s="7">
        <v>24</v>
      </c>
      <c r="D37" s="7" t="s">
        <v>218</v>
      </c>
      <c r="E37" s="7"/>
      <c r="F37" s="7"/>
      <c r="G37" s="7"/>
      <c r="H37" s="7"/>
      <c r="I37" s="7"/>
    </row>
    <row r="38" spans="1:9">
      <c r="A38" s="7" t="s">
        <v>43</v>
      </c>
      <c r="B38" s="7" t="s">
        <v>182</v>
      </c>
      <c r="C38" s="7">
        <v>25</v>
      </c>
      <c r="D38" s="7" t="s">
        <v>219</v>
      </c>
      <c r="E38" s="7"/>
      <c r="F38" s="7"/>
      <c r="G38" s="7"/>
      <c r="H38" s="7"/>
      <c r="I38" s="7"/>
    </row>
    <row r="39" spans="1:9">
      <c r="A39" s="7" t="s">
        <v>43</v>
      </c>
      <c r="B39" s="7" t="s">
        <v>182</v>
      </c>
      <c r="C39" s="7">
        <v>26</v>
      </c>
      <c r="D39" s="7" t="s">
        <v>220</v>
      </c>
      <c r="E39" s="7"/>
      <c r="F39" s="7"/>
      <c r="G39" s="7"/>
      <c r="H39" s="7"/>
      <c r="I39" s="7"/>
    </row>
    <row r="40" spans="1:9">
      <c r="A40" s="7" t="s">
        <v>43</v>
      </c>
      <c r="B40" s="7" t="s">
        <v>182</v>
      </c>
      <c r="C40" s="7">
        <v>1</v>
      </c>
      <c r="D40" s="7" t="s">
        <v>221</v>
      </c>
      <c r="E40" s="7"/>
      <c r="F40" s="7"/>
      <c r="G40" s="7"/>
      <c r="H40" s="7"/>
      <c r="I40" s="7"/>
    </row>
    <row r="41" spans="1:9">
      <c r="A41" s="7" t="s">
        <v>43</v>
      </c>
      <c r="B41" s="7" t="s">
        <v>182</v>
      </c>
      <c r="C41" s="7">
        <v>2</v>
      </c>
      <c r="D41" s="7" t="s">
        <v>222</v>
      </c>
      <c r="E41" s="7"/>
      <c r="F41" s="7"/>
      <c r="G41" s="7"/>
      <c r="H41" s="7"/>
      <c r="I41" s="7"/>
    </row>
    <row r="42" spans="1:9">
      <c r="A42" s="7" t="s">
        <v>43</v>
      </c>
      <c r="B42" s="7" t="s">
        <v>182</v>
      </c>
      <c r="C42" s="7">
        <v>3</v>
      </c>
      <c r="D42" s="7" t="s">
        <v>223</v>
      </c>
      <c r="E42" s="7"/>
      <c r="F42" s="7"/>
      <c r="G42" s="7"/>
      <c r="H42" s="7"/>
      <c r="I42" s="7"/>
    </row>
    <row r="43" spans="1:9">
      <c r="A43" s="7" t="s">
        <v>43</v>
      </c>
      <c r="B43" s="7" t="s">
        <v>182</v>
      </c>
      <c r="C43" s="7">
        <v>4</v>
      </c>
      <c r="D43" s="7" t="s">
        <v>224</v>
      </c>
      <c r="E43" s="7"/>
      <c r="F43" s="7"/>
      <c r="G43" s="7"/>
      <c r="H43" s="7"/>
      <c r="I43" s="7"/>
    </row>
    <row r="44" spans="1:9">
      <c r="A44" s="7" t="s">
        <v>43</v>
      </c>
      <c r="B44" s="7" t="s">
        <v>182</v>
      </c>
      <c r="C44" s="7">
        <v>5</v>
      </c>
      <c r="D44" s="7" t="s">
        <v>225</v>
      </c>
      <c r="E44" s="7"/>
      <c r="F44" s="7"/>
      <c r="G44" s="7"/>
      <c r="H44" s="7"/>
      <c r="I44" s="7"/>
    </row>
    <row r="45" spans="1:9">
      <c r="A45" s="7" t="s">
        <v>43</v>
      </c>
      <c r="B45" s="7" t="s">
        <v>182</v>
      </c>
      <c r="C45" s="7">
        <v>6</v>
      </c>
      <c r="D45" s="7" t="s">
        <v>226</v>
      </c>
      <c r="E45" s="7"/>
      <c r="F45" s="7"/>
      <c r="G45" s="7"/>
      <c r="H45" s="7"/>
      <c r="I45" s="7"/>
    </row>
    <row r="46" spans="1:9">
      <c r="A46" s="7" t="s">
        <v>43</v>
      </c>
      <c r="B46" s="7" t="s">
        <v>182</v>
      </c>
      <c r="C46" s="7">
        <v>7</v>
      </c>
      <c r="D46" s="7" t="s">
        <v>227</v>
      </c>
      <c r="E46" s="7"/>
      <c r="F46" s="7"/>
      <c r="G46" s="7"/>
      <c r="H46" s="7"/>
      <c r="I46" s="7"/>
    </row>
    <row r="47" spans="1:9">
      <c r="A47" s="7" t="s">
        <v>43</v>
      </c>
      <c r="B47" s="7" t="s">
        <v>182</v>
      </c>
      <c r="C47" s="7">
        <v>8</v>
      </c>
      <c r="D47" s="7" t="s">
        <v>228</v>
      </c>
      <c r="E47" s="7"/>
      <c r="F47" s="7"/>
      <c r="G47" s="7"/>
      <c r="H47" s="7"/>
      <c r="I47" s="7"/>
    </row>
    <row r="48" spans="1:9">
      <c r="A48" s="7" t="s">
        <v>43</v>
      </c>
      <c r="B48" s="7" t="s">
        <v>182</v>
      </c>
      <c r="C48" s="7">
        <v>9</v>
      </c>
      <c r="D48" s="7" t="s">
        <v>229</v>
      </c>
      <c r="E48" s="7"/>
      <c r="F48" s="7"/>
      <c r="G48" s="7"/>
      <c r="H48" s="7"/>
      <c r="I48" s="7"/>
    </row>
    <row r="49" spans="1:9">
      <c r="A49" s="7" t="s">
        <v>43</v>
      </c>
      <c r="B49" s="7" t="s">
        <v>182</v>
      </c>
      <c r="C49" s="7">
        <v>10</v>
      </c>
      <c r="D49" s="7" t="s">
        <v>230</v>
      </c>
      <c r="E49" s="7"/>
      <c r="F49" s="7"/>
      <c r="G49" s="7"/>
      <c r="H49" s="7"/>
      <c r="I49" s="7"/>
    </row>
    <row r="50" spans="1:9">
      <c r="A50" s="7" t="s">
        <v>43</v>
      </c>
      <c r="B50" s="7" t="s">
        <v>182</v>
      </c>
      <c r="C50" s="7">
        <v>11</v>
      </c>
      <c r="D50" s="7" t="s">
        <v>231</v>
      </c>
      <c r="E50" s="7"/>
      <c r="F50" s="7"/>
      <c r="G50" s="7"/>
      <c r="H50" s="7"/>
      <c r="I50" s="7"/>
    </row>
    <row r="51" spans="1:9">
      <c r="A51" s="7" t="s">
        <v>43</v>
      </c>
      <c r="B51" s="7" t="s">
        <v>182</v>
      </c>
      <c r="C51" s="7">
        <v>12</v>
      </c>
      <c r="D51" s="7" t="s">
        <v>232</v>
      </c>
      <c r="E51" s="7"/>
      <c r="F51" s="7"/>
      <c r="G51" s="7"/>
      <c r="H51" s="7"/>
      <c r="I51" s="7"/>
    </row>
    <row r="52" spans="1:9">
      <c r="A52" s="7" t="s">
        <v>43</v>
      </c>
      <c r="B52" s="7" t="s">
        <v>182</v>
      </c>
      <c r="C52" s="7">
        <v>13</v>
      </c>
      <c r="D52" s="7" t="s">
        <v>233</v>
      </c>
      <c r="E52" s="7"/>
      <c r="F52" s="7"/>
      <c r="G52" s="7"/>
      <c r="H52" s="7"/>
      <c r="I52" s="7"/>
    </row>
    <row r="53" spans="1:9">
      <c r="A53" s="7" t="s">
        <v>43</v>
      </c>
      <c r="B53" s="7" t="s">
        <v>182</v>
      </c>
      <c r="C53" s="7">
        <v>14</v>
      </c>
      <c r="D53" s="7" t="s">
        <v>234</v>
      </c>
      <c r="E53" s="7"/>
      <c r="F53" s="7"/>
      <c r="G53" s="7"/>
      <c r="H53" s="7"/>
      <c r="I53" s="7"/>
    </row>
    <row r="54" spans="1:9">
      <c r="A54" s="7" t="s">
        <v>43</v>
      </c>
      <c r="B54" s="7" t="s">
        <v>182</v>
      </c>
      <c r="C54" s="7">
        <v>15</v>
      </c>
      <c r="D54" s="7" t="s">
        <v>235</v>
      </c>
      <c r="E54" s="7"/>
      <c r="F54" s="7"/>
      <c r="G54" s="7"/>
      <c r="H54" s="7"/>
      <c r="I54" s="7"/>
    </row>
    <row r="55" spans="1:9">
      <c r="A55" s="7" t="s">
        <v>43</v>
      </c>
      <c r="B55" s="7" t="s">
        <v>182</v>
      </c>
      <c r="C55" s="7">
        <v>16</v>
      </c>
      <c r="D55" s="7" t="s">
        <v>236</v>
      </c>
      <c r="E55" s="7"/>
      <c r="F55" s="7"/>
      <c r="G55" s="7"/>
      <c r="H55" s="7"/>
      <c r="I55" s="7"/>
    </row>
    <row r="56" spans="1:9">
      <c r="A56" s="7" t="s">
        <v>43</v>
      </c>
      <c r="B56" s="7" t="s">
        <v>182</v>
      </c>
      <c r="C56" s="7">
        <v>17</v>
      </c>
      <c r="D56" s="7" t="s">
        <v>237</v>
      </c>
      <c r="E56" s="7"/>
      <c r="F56" s="7"/>
      <c r="G56" s="7"/>
      <c r="H56" s="7"/>
      <c r="I56" s="7"/>
    </row>
    <row r="57" spans="1:9">
      <c r="A57" s="7" t="s">
        <v>43</v>
      </c>
      <c r="B57" s="7" t="s">
        <v>182</v>
      </c>
      <c r="C57" s="7">
        <v>18</v>
      </c>
      <c r="D57" s="7" t="s">
        <v>238</v>
      </c>
      <c r="E57" s="7"/>
      <c r="F57" s="7"/>
      <c r="G57" s="7"/>
      <c r="H57" s="7"/>
      <c r="I57" s="7"/>
    </row>
    <row r="58" spans="1:9">
      <c r="A58" s="7" t="s">
        <v>43</v>
      </c>
      <c r="B58" s="7" t="s">
        <v>182</v>
      </c>
      <c r="C58" s="7">
        <v>19</v>
      </c>
      <c r="D58" s="7" t="s">
        <v>239</v>
      </c>
      <c r="E58" s="7"/>
      <c r="F58" s="7"/>
      <c r="G58" s="7"/>
      <c r="H58" s="7"/>
      <c r="I58" s="7"/>
    </row>
    <row r="59" spans="1:9">
      <c r="A59" s="7" t="s">
        <v>43</v>
      </c>
      <c r="B59" s="7" t="s">
        <v>182</v>
      </c>
      <c r="C59" s="7">
        <v>20</v>
      </c>
      <c r="D59" s="7" t="s">
        <v>240</v>
      </c>
      <c r="E59" s="7"/>
      <c r="F59" s="7"/>
      <c r="G59" s="7"/>
      <c r="H59" s="7"/>
      <c r="I59" s="7"/>
    </row>
    <row r="60" spans="1:9">
      <c r="A60" s="7" t="s">
        <v>43</v>
      </c>
      <c r="B60" s="7" t="s">
        <v>182</v>
      </c>
      <c r="C60" s="7">
        <v>21</v>
      </c>
      <c r="D60" s="7" t="s">
        <v>241</v>
      </c>
      <c r="E60" s="7"/>
      <c r="F60" s="7"/>
      <c r="G60" s="7"/>
      <c r="H60" s="7"/>
      <c r="I60" s="7"/>
    </row>
    <row r="61" spans="1:9">
      <c r="A61" s="7" t="s">
        <v>43</v>
      </c>
      <c r="B61" s="7" t="s">
        <v>182</v>
      </c>
      <c r="C61" s="7">
        <v>22</v>
      </c>
      <c r="D61" s="7" t="s">
        <v>242</v>
      </c>
      <c r="E61" s="7"/>
      <c r="F61" s="7"/>
      <c r="G61" s="7"/>
      <c r="H61" s="7"/>
      <c r="I61" s="7"/>
    </row>
    <row r="62" spans="1:9">
      <c r="A62" s="7" t="s">
        <v>43</v>
      </c>
      <c r="B62" s="7" t="s">
        <v>182</v>
      </c>
      <c r="C62" s="7">
        <v>1</v>
      </c>
      <c r="D62" s="7" t="s">
        <v>243</v>
      </c>
      <c r="E62" s="7"/>
      <c r="F62" s="7"/>
      <c r="G62" s="7"/>
      <c r="H62" s="7"/>
      <c r="I62" s="7"/>
    </row>
    <row r="63" spans="1:9">
      <c r="A63" s="7" t="s">
        <v>43</v>
      </c>
      <c r="B63" s="7" t="s">
        <v>182</v>
      </c>
      <c r="C63" s="7">
        <v>2</v>
      </c>
      <c r="D63" s="7" t="s">
        <v>244</v>
      </c>
      <c r="E63" s="7"/>
      <c r="F63" s="7"/>
      <c r="G63" s="7"/>
      <c r="H63" s="7"/>
      <c r="I63" s="7"/>
    </row>
    <row r="64" spans="1:9">
      <c r="A64" s="7" t="s">
        <v>43</v>
      </c>
      <c r="B64" s="7" t="s">
        <v>182</v>
      </c>
      <c r="C64" s="7">
        <v>3</v>
      </c>
      <c r="D64" s="7" t="s">
        <v>245</v>
      </c>
      <c r="E64" s="7"/>
      <c r="F64" s="7"/>
      <c r="G64" s="7"/>
      <c r="H64" s="7"/>
      <c r="I64" s="7"/>
    </row>
    <row r="65" spans="1:9">
      <c r="A65" s="7" t="s">
        <v>43</v>
      </c>
      <c r="B65" s="7" t="s">
        <v>182</v>
      </c>
      <c r="C65" s="7">
        <v>4</v>
      </c>
      <c r="D65" s="7" t="s">
        <v>246</v>
      </c>
      <c r="E65" s="7"/>
      <c r="F65" s="7"/>
      <c r="G65" s="7"/>
      <c r="H65" s="7"/>
      <c r="I65" s="7"/>
    </row>
    <row r="66" spans="1:9">
      <c r="A66" s="7" t="s">
        <v>43</v>
      </c>
      <c r="B66" s="7" t="s">
        <v>182</v>
      </c>
      <c r="C66" s="7">
        <v>5</v>
      </c>
      <c r="D66" s="7" t="s">
        <v>247</v>
      </c>
      <c r="E66" s="7"/>
      <c r="F66" s="7"/>
      <c r="G66" s="7"/>
      <c r="H66" s="7"/>
      <c r="I66" s="7"/>
    </row>
    <row r="67" spans="1:9">
      <c r="A67" s="7" t="s">
        <v>43</v>
      </c>
      <c r="B67" s="7" t="s">
        <v>182</v>
      </c>
      <c r="C67" s="7">
        <v>6</v>
      </c>
      <c r="D67" s="7" t="s">
        <v>248</v>
      </c>
      <c r="E67" s="7"/>
      <c r="F67" s="7"/>
      <c r="G67" s="7"/>
      <c r="H67" s="7"/>
      <c r="I67" s="7"/>
    </row>
    <row r="68" spans="1:9">
      <c r="A68" s="7" t="s">
        <v>43</v>
      </c>
      <c r="B68" s="7" t="s">
        <v>182</v>
      </c>
      <c r="C68" s="7">
        <v>7</v>
      </c>
      <c r="D68" s="7" t="s">
        <v>249</v>
      </c>
      <c r="E68" s="7"/>
      <c r="F68" s="7"/>
      <c r="G68" s="7"/>
      <c r="H68" s="7"/>
      <c r="I68" s="7"/>
    </row>
    <row r="69" spans="1:9">
      <c r="A69" s="7" t="s">
        <v>43</v>
      </c>
      <c r="B69" s="7" t="s">
        <v>182</v>
      </c>
      <c r="C69" s="7">
        <v>8</v>
      </c>
      <c r="D69" s="7" t="s">
        <v>250</v>
      </c>
      <c r="E69" s="7"/>
      <c r="F69" s="7"/>
      <c r="G69" s="7"/>
      <c r="H69" s="7"/>
      <c r="I69" s="7"/>
    </row>
    <row r="70" spans="1:9">
      <c r="A70" s="7" t="s">
        <v>43</v>
      </c>
      <c r="B70" s="7" t="s">
        <v>182</v>
      </c>
      <c r="C70" s="7">
        <v>9</v>
      </c>
      <c r="D70" s="7" t="s">
        <v>251</v>
      </c>
      <c r="E70" s="7"/>
      <c r="F70" s="7"/>
      <c r="G70" s="7"/>
      <c r="H70" s="7"/>
      <c r="I70" s="7"/>
    </row>
    <row r="71" spans="1:9">
      <c r="A71" s="7" t="s">
        <v>43</v>
      </c>
      <c r="B71" s="7" t="s">
        <v>182</v>
      </c>
      <c r="C71" s="7">
        <v>10</v>
      </c>
      <c r="D71" s="7" t="s">
        <v>252</v>
      </c>
      <c r="E71" s="7"/>
      <c r="F71" s="7"/>
      <c r="G71" s="7"/>
      <c r="H71" s="7"/>
      <c r="I71" s="7"/>
    </row>
    <row r="72" spans="1:9">
      <c r="A72" s="7" t="s">
        <v>43</v>
      </c>
      <c r="B72" s="7" t="s">
        <v>182</v>
      </c>
      <c r="C72" s="7">
        <v>11</v>
      </c>
      <c r="D72" s="7" t="s">
        <v>253</v>
      </c>
      <c r="E72" s="7"/>
      <c r="F72" s="7"/>
      <c r="G72" s="7"/>
      <c r="H72" s="7"/>
      <c r="I72" s="7"/>
    </row>
    <row r="73" spans="1:9">
      <c r="A73" s="7" t="s">
        <v>43</v>
      </c>
      <c r="B73" s="7" t="s">
        <v>182</v>
      </c>
      <c r="C73" s="7">
        <v>12</v>
      </c>
      <c r="D73" s="7" t="s">
        <v>254</v>
      </c>
      <c r="E73" s="7"/>
      <c r="F73" s="7"/>
      <c r="G73" s="7"/>
      <c r="H73" s="7"/>
      <c r="I73" s="7"/>
    </row>
    <row r="74" spans="1:9">
      <c r="A74" s="7" t="s">
        <v>43</v>
      </c>
      <c r="B74" s="7" t="s">
        <v>182</v>
      </c>
      <c r="C74" s="7">
        <v>13</v>
      </c>
      <c r="D74" s="7" t="s">
        <v>255</v>
      </c>
      <c r="E74" s="7"/>
      <c r="F74" s="7"/>
      <c r="G74" s="7"/>
      <c r="H74" s="7"/>
      <c r="I74" s="7"/>
    </row>
    <row r="75" spans="1:9">
      <c r="A75" s="7" t="s">
        <v>43</v>
      </c>
      <c r="B75" s="7" t="s">
        <v>182</v>
      </c>
      <c r="C75" s="7">
        <v>1</v>
      </c>
      <c r="D75" s="7" t="s">
        <v>256</v>
      </c>
      <c r="E75" s="7"/>
      <c r="F75" s="7"/>
      <c r="G75" s="7"/>
      <c r="H75" s="7"/>
      <c r="I75" s="7"/>
    </row>
    <row r="76" spans="1:9">
      <c r="A76" s="7" t="s">
        <v>43</v>
      </c>
      <c r="B76" s="7" t="s">
        <v>182</v>
      </c>
      <c r="C76" s="7">
        <v>2</v>
      </c>
      <c r="D76" s="7" t="s">
        <v>257</v>
      </c>
      <c r="E76" s="7"/>
      <c r="F76" s="7"/>
      <c r="G76" s="7"/>
      <c r="H76" s="7"/>
      <c r="I76" s="7"/>
    </row>
    <row r="77" spans="1:9">
      <c r="A77" s="7" t="s">
        <v>43</v>
      </c>
      <c r="B77" s="7" t="s">
        <v>182</v>
      </c>
      <c r="C77" s="7">
        <v>3</v>
      </c>
      <c r="D77" s="7" t="s">
        <v>258</v>
      </c>
      <c r="E77" s="7"/>
      <c r="F77" s="7"/>
      <c r="G77" s="7"/>
      <c r="H77" s="7"/>
      <c r="I77" s="7"/>
    </row>
    <row r="78" spans="1:9">
      <c r="A78" s="7" t="s">
        <v>43</v>
      </c>
      <c r="B78" s="7" t="s">
        <v>182</v>
      </c>
      <c r="C78" s="7">
        <v>4</v>
      </c>
      <c r="D78" s="7" t="s">
        <v>259</v>
      </c>
      <c r="E78" s="7"/>
      <c r="F78" s="7"/>
      <c r="G78" s="7"/>
      <c r="H78" s="7"/>
      <c r="I78" s="7"/>
    </row>
    <row r="79" spans="1:9">
      <c r="A79" s="7" t="s">
        <v>43</v>
      </c>
      <c r="B79" s="7" t="s">
        <v>182</v>
      </c>
      <c r="C79" s="7">
        <v>5</v>
      </c>
      <c r="D79" s="7" t="s">
        <v>260</v>
      </c>
      <c r="E79" s="7"/>
      <c r="F79" s="7"/>
      <c r="G79" s="7"/>
      <c r="H79" s="7"/>
      <c r="I79" s="7"/>
    </row>
    <row r="80" spans="1:9">
      <c r="A80" s="7" t="s">
        <v>43</v>
      </c>
      <c r="B80" s="7" t="s">
        <v>182</v>
      </c>
      <c r="C80" s="7">
        <v>6</v>
      </c>
      <c r="D80" s="7" t="s">
        <v>261</v>
      </c>
      <c r="E80" s="7"/>
      <c r="F80" s="7"/>
      <c r="G80" s="7"/>
      <c r="H80" s="7"/>
      <c r="I80" s="7"/>
    </row>
    <row r="81" spans="1:9">
      <c r="A81" s="7" t="s">
        <v>43</v>
      </c>
      <c r="B81" s="7" t="s">
        <v>182</v>
      </c>
      <c r="C81" s="7">
        <v>7</v>
      </c>
      <c r="D81" s="7" t="s">
        <v>262</v>
      </c>
      <c r="E81" s="7"/>
      <c r="F81" s="7"/>
      <c r="G81" s="7"/>
      <c r="H81" s="7"/>
      <c r="I81" s="7"/>
    </row>
    <row r="82" spans="1:9">
      <c r="A82" s="7" t="s">
        <v>43</v>
      </c>
      <c r="B82" s="7" t="s">
        <v>182</v>
      </c>
      <c r="C82" s="7">
        <v>8</v>
      </c>
      <c r="D82" s="7" t="s">
        <v>263</v>
      </c>
      <c r="E82" s="7"/>
      <c r="F82" s="7"/>
      <c r="G82" s="7"/>
      <c r="H82" s="7"/>
      <c r="I82" s="7"/>
    </row>
    <row r="83" spans="1:9">
      <c r="A83" s="7" t="s">
        <v>43</v>
      </c>
      <c r="B83" s="7" t="s">
        <v>182</v>
      </c>
      <c r="C83" s="7">
        <v>9</v>
      </c>
      <c r="D83" s="7" t="s">
        <v>264</v>
      </c>
      <c r="E83" s="7"/>
      <c r="F83" s="7"/>
      <c r="G83" s="7"/>
      <c r="H83" s="7"/>
      <c r="I83" s="7"/>
    </row>
    <row r="84" spans="1:9">
      <c r="A84" s="7" t="s">
        <v>43</v>
      </c>
      <c r="B84" s="7" t="s">
        <v>182</v>
      </c>
      <c r="C84" s="7">
        <v>10</v>
      </c>
      <c r="D84" s="7" t="s">
        <v>265</v>
      </c>
      <c r="E84" s="7"/>
      <c r="F84" s="7"/>
      <c r="G84" s="7"/>
      <c r="H84" s="7"/>
      <c r="I84" s="7"/>
    </row>
    <row r="85" spans="1:9">
      <c r="A85" s="7" t="s">
        <v>43</v>
      </c>
      <c r="B85" s="7" t="s">
        <v>182</v>
      </c>
      <c r="C85" s="7">
        <v>11</v>
      </c>
      <c r="D85" s="7" t="s">
        <v>266</v>
      </c>
      <c r="E85" s="7"/>
      <c r="F85" s="7"/>
      <c r="G85" s="7"/>
      <c r="H85" s="7"/>
      <c r="I85" s="7"/>
    </row>
    <row r="86" spans="1:9">
      <c r="A86" s="7" t="s">
        <v>43</v>
      </c>
      <c r="B86" s="7" t="s">
        <v>182</v>
      </c>
      <c r="C86" s="7">
        <v>12</v>
      </c>
      <c r="D86" s="7" t="s">
        <v>267</v>
      </c>
      <c r="E86" s="7"/>
      <c r="F86" s="7"/>
      <c r="G86" s="7"/>
      <c r="H86" s="7"/>
      <c r="I8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268</v>
      </c>
      <c r="B1" s="4"/>
      <c r="C1" s="4"/>
      <c r="D1" s="4"/>
      <c r="E1" s="4"/>
      <c r="F1" s="4"/>
      <c r="G1" s="4"/>
    </row>
    <row r="2" spans="1:7">
      <c r="A2" s="8" t="s">
        <v>269</v>
      </c>
      <c r="B2" s="8" t="s">
        <v>270</v>
      </c>
      <c r="C2" s="8" t="s">
        <v>271</v>
      </c>
      <c r="D2" s="8" t="s">
        <v>272</v>
      </c>
      <c r="E2" s="8" t="s">
        <v>273</v>
      </c>
      <c r="F2" s="8" t="s">
        <v>274</v>
      </c>
      <c r="G2" s="8" t="s">
        <v>275</v>
      </c>
    </row>
    <row r="3" spans="1:7">
      <c r="A3" s="7" t="s">
        <v>44</v>
      </c>
      <c r="B3" s="7">
        <v>20</v>
      </c>
      <c r="C3" s="7" t="s">
        <v>276</v>
      </c>
      <c r="D3" s="7">
        <v>1</v>
      </c>
      <c r="E3" s="7" t="s">
        <v>277</v>
      </c>
      <c r="F3" s="7" t="s">
        <v>278</v>
      </c>
      <c r="G3" s="7" t="s">
        <v>279</v>
      </c>
    </row>
    <row r="4" spans="1:7">
      <c r="A4" s="7"/>
      <c r="B4" s="7"/>
      <c r="C4" s="7"/>
      <c r="D4" s="7">
        <v>2</v>
      </c>
      <c r="E4" s="7" t="s">
        <v>280</v>
      </c>
      <c r="F4" s="7" t="s">
        <v>281</v>
      </c>
      <c r="G4" s="7" t="s">
        <v>282</v>
      </c>
    </row>
    <row r="5" spans="1:7">
      <c r="A5" s="7"/>
      <c r="B5" s="7"/>
      <c r="C5" s="7"/>
      <c r="D5" s="7">
        <v>3</v>
      </c>
      <c r="E5" s="7" t="s">
        <v>283</v>
      </c>
      <c r="F5" s="7" t="s">
        <v>284</v>
      </c>
      <c r="G5" s="7" t="s">
        <v>285</v>
      </c>
    </row>
    <row r="6" spans="1:7">
      <c r="A6" s="7"/>
      <c r="B6" s="7"/>
      <c r="C6" s="7"/>
      <c r="D6" s="7">
        <v>4</v>
      </c>
      <c r="E6" s="7" t="s">
        <v>286</v>
      </c>
      <c r="F6" s="7" t="s">
        <v>287</v>
      </c>
      <c r="G6" s="7" t="s">
        <v>288</v>
      </c>
    </row>
    <row r="7" spans="1:7">
      <c r="A7" s="7" t="s">
        <v>51</v>
      </c>
      <c r="B7" s="7">
        <v>25</v>
      </c>
      <c r="C7" s="7" t="s">
        <v>123</v>
      </c>
      <c r="D7" s="7">
        <v>1</v>
      </c>
      <c r="E7" s="7" t="s">
        <v>277</v>
      </c>
      <c r="F7" s="7" t="s">
        <v>278</v>
      </c>
      <c r="G7" s="7" t="s">
        <v>289</v>
      </c>
    </row>
    <row r="8" spans="1:7">
      <c r="A8" s="7"/>
      <c r="B8" s="7"/>
      <c r="C8" s="7"/>
      <c r="D8" s="7">
        <v>2</v>
      </c>
      <c r="E8" s="7" t="s">
        <v>280</v>
      </c>
      <c r="F8" s="7" t="s">
        <v>281</v>
      </c>
      <c r="G8" s="7" t="s">
        <v>290</v>
      </c>
    </row>
    <row r="9" spans="1:7">
      <c r="A9" s="7"/>
      <c r="B9" s="7"/>
      <c r="C9" s="7"/>
      <c r="D9" s="7">
        <v>3</v>
      </c>
      <c r="E9" s="7" t="s">
        <v>283</v>
      </c>
      <c r="F9" s="7" t="s">
        <v>284</v>
      </c>
      <c r="G9" s="7" t="s">
        <v>291</v>
      </c>
    </row>
    <row r="10" spans="1:7">
      <c r="A10" s="7"/>
      <c r="B10" s="7"/>
      <c r="C10" s="7"/>
      <c r="D10" s="7">
        <v>4</v>
      </c>
      <c r="E10" s="7" t="s">
        <v>286</v>
      </c>
      <c r="F10" s="7" t="s">
        <v>287</v>
      </c>
      <c r="G10" s="7" t="s">
        <v>292</v>
      </c>
    </row>
    <row r="11" spans="1:7">
      <c r="A11" s="7" t="s">
        <v>58</v>
      </c>
      <c r="B11" s="7">
        <v>20</v>
      </c>
      <c r="C11" s="7" t="s">
        <v>276</v>
      </c>
      <c r="D11" s="7">
        <v>1</v>
      </c>
      <c r="E11" s="7" t="s">
        <v>277</v>
      </c>
      <c r="F11" s="7" t="s">
        <v>278</v>
      </c>
      <c r="G11" s="7" t="s">
        <v>293</v>
      </c>
    </row>
    <row r="12" spans="1:7">
      <c r="A12" s="7"/>
      <c r="B12" s="7"/>
      <c r="C12" s="7"/>
      <c r="D12" s="7">
        <v>2</v>
      </c>
      <c r="E12" s="7" t="s">
        <v>280</v>
      </c>
      <c r="F12" s="7" t="s">
        <v>281</v>
      </c>
      <c r="G12" s="7" t="s">
        <v>294</v>
      </c>
    </row>
    <row r="13" spans="1:7">
      <c r="A13" s="7"/>
      <c r="B13" s="7"/>
      <c r="C13" s="7"/>
      <c r="D13" s="7">
        <v>3</v>
      </c>
      <c r="E13" s="7" t="s">
        <v>283</v>
      </c>
      <c r="F13" s="7" t="s">
        <v>284</v>
      </c>
      <c r="G13" s="7" t="s">
        <v>295</v>
      </c>
    </row>
    <row r="14" spans="1:7">
      <c r="A14" s="7"/>
      <c r="B14" s="7"/>
      <c r="C14" s="7"/>
      <c r="D14" s="7">
        <v>4</v>
      </c>
      <c r="E14" s="7" t="s">
        <v>286</v>
      </c>
      <c r="F14" s="7" t="s">
        <v>287</v>
      </c>
      <c r="G14" s="7" t="s">
        <v>296</v>
      </c>
    </row>
    <row r="15" spans="1:7">
      <c r="A15" s="7" t="s">
        <v>65</v>
      </c>
      <c r="B15" s="7">
        <v>20</v>
      </c>
      <c r="C15" s="7" t="s">
        <v>123</v>
      </c>
      <c r="D15" s="7">
        <v>1</v>
      </c>
      <c r="E15" s="7" t="s">
        <v>277</v>
      </c>
      <c r="F15" s="7" t="s">
        <v>278</v>
      </c>
      <c r="G15" s="7" t="s">
        <v>297</v>
      </c>
    </row>
    <row r="16" spans="1:7">
      <c r="A16" s="7"/>
      <c r="B16" s="7"/>
      <c r="C16" s="7"/>
      <c r="D16" s="7">
        <v>2</v>
      </c>
      <c r="E16" s="7" t="s">
        <v>280</v>
      </c>
      <c r="F16" s="7" t="s">
        <v>281</v>
      </c>
      <c r="G16" s="7" t="s">
        <v>298</v>
      </c>
    </row>
    <row r="17" spans="1:7">
      <c r="A17" s="7"/>
      <c r="B17" s="7"/>
      <c r="C17" s="7"/>
      <c r="D17" s="7">
        <v>3</v>
      </c>
      <c r="E17" s="7" t="s">
        <v>283</v>
      </c>
      <c r="F17" s="7" t="s">
        <v>284</v>
      </c>
      <c r="G17" s="7" t="s">
        <v>299</v>
      </c>
    </row>
    <row r="18" spans="1:7">
      <c r="A18" s="7"/>
      <c r="B18" s="7"/>
      <c r="C18" s="7"/>
      <c r="D18" s="7">
        <v>4</v>
      </c>
      <c r="E18" s="7" t="s">
        <v>286</v>
      </c>
      <c r="F18" s="7" t="s">
        <v>287</v>
      </c>
      <c r="G18" s="7" t="s">
        <v>300</v>
      </c>
    </row>
    <row r="19" spans="1:7">
      <c r="A19" s="7" t="s">
        <v>72</v>
      </c>
      <c r="B19" s="7">
        <v>15</v>
      </c>
      <c r="C19" s="7" t="s">
        <v>108</v>
      </c>
      <c r="D19" s="7">
        <v>1</v>
      </c>
      <c r="E19" s="7" t="s">
        <v>277</v>
      </c>
      <c r="F19" s="7" t="s">
        <v>278</v>
      </c>
      <c r="G19" s="7" t="s">
        <v>301</v>
      </c>
    </row>
    <row r="20" spans="1:7">
      <c r="A20" s="7"/>
      <c r="B20" s="7"/>
      <c r="C20" s="7"/>
      <c r="D20" s="7">
        <v>2</v>
      </c>
      <c r="E20" s="7" t="s">
        <v>280</v>
      </c>
      <c r="F20" s="7" t="s">
        <v>281</v>
      </c>
      <c r="G20" s="7" t="s">
        <v>302</v>
      </c>
    </row>
    <row r="21" spans="1:7">
      <c r="A21" s="7"/>
      <c r="B21" s="7"/>
      <c r="C21" s="7"/>
      <c r="D21" s="7">
        <v>3</v>
      </c>
      <c r="E21" s="7" t="s">
        <v>283</v>
      </c>
      <c r="F21" s="7" t="s">
        <v>284</v>
      </c>
      <c r="G21" s="7" t="s">
        <v>303</v>
      </c>
    </row>
    <row r="22" spans="1:7">
      <c r="A22" s="7"/>
      <c r="B22" s="7"/>
      <c r="C22" s="7"/>
      <c r="D22" s="7">
        <v>4</v>
      </c>
      <c r="E22" s="7" t="s">
        <v>286</v>
      </c>
      <c r="F22" s="7" t="s">
        <v>287</v>
      </c>
      <c r="G22" s="7" t="s">
        <v>304</v>
      </c>
    </row>
    <row r="23" spans="1:7">
      <c r="A23" s="7" t="s">
        <v>79</v>
      </c>
      <c r="B23" s="7">
        <v>20</v>
      </c>
      <c r="C23" s="7" t="s">
        <v>276</v>
      </c>
      <c r="D23" s="7">
        <v>1</v>
      </c>
      <c r="E23" s="7" t="s">
        <v>277</v>
      </c>
      <c r="F23" s="7" t="s">
        <v>278</v>
      </c>
      <c r="G23" s="7" t="s">
        <v>305</v>
      </c>
    </row>
    <row r="24" spans="1:7">
      <c r="A24" s="7"/>
      <c r="B24" s="7"/>
      <c r="C24" s="7"/>
      <c r="D24" s="7">
        <v>2</v>
      </c>
      <c r="E24" s="7" t="s">
        <v>280</v>
      </c>
      <c r="F24" s="7" t="s">
        <v>281</v>
      </c>
      <c r="G24" s="7" t="s">
        <v>306</v>
      </c>
    </row>
    <row r="25" spans="1:7">
      <c r="A25" s="7"/>
      <c r="B25" s="7"/>
      <c r="C25" s="7"/>
      <c r="D25" s="7">
        <v>3</v>
      </c>
      <c r="E25" s="7" t="s">
        <v>283</v>
      </c>
      <c r="F25" s="7" t="s">
        <v>284</v>
      </c>
      <c r="G25" s="7" t="s">
        <v>307</v>
      </c>
    </row>
    <row r="26" spans="1:7">
      <c r="A26" s="7"/>
      <c r="B26" s="7"/>
      <c r="C26" s="7"/>
      <c r="D26" s="7">
        <v>4</v>
      </c>
      <c r="E26" s="7" t="s">
        <v>286</v>
      </c>
      <c r="F26" s="7" t="s">
        <v>287</v>
      </c>
      <c r="G26" s="7" t="s">
        <v>308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309</v>
      </c>
      <c r="B1" s="4"/>
      <c r="C1" s="4"/>
      <c r="D1" s="4"/>
      <c r="E1" s="4"/>
      <c r="F1" s="4"/>
      <c r="G1" s="4"/>
    </row>
    <row r="2" spans="1:7">
      <c r="A2" s="8" t="s">
        <v>310</v>
      </c>
      <c r="B2" s="8" t="s">
        <v>311</v>
      </c>
      <c r="C2" s="8" t="s">
        <v>312</v>
      </c>
      <c r="D2" s="8" t="s">
        <v>313</v>
      </c>
      <c r="E2" s="8" t="s">
        <v>314</v>
      </c>
      <c r="F2" s="8" t="s">
        <v>315</v>
      </c>
      <c r="G2" s="8" t="s">
        <v>316</v>
      </c>
    </row>
    <row r="3" spans="1:7">
      <c r="A3" s="7">
        <v>1</v>
      </c>
      <c r="B3" s="7" t="s">
        <v>317</v>
      </c>
      <c r="C3" s="7">
        <v>35</v>
      </c>
      <c r="D3" s="7" t="s">
        <v>318</v>
      </c>
      <c r="E3" s="7" t="s">
        <v>319</v>
      </c>
      <c r="F3" s="7" t="s">
        <v>320</v>
      </c>
      <c r="G3" s="7" t="s">
        <v>321</v>
      </c>
    </row>
    <row r="4" spans="1:7">
      <c r="A4" s="7"/>
      <c r="B4" s="7" t="s">
        <v>322</v>
      </c>
      <c r="C4" s="7"/>
      <c r="D4" s="7" t="s">
        <v>323</v>
      </c>
      <c r="E4" s="7"/>
      <c r="F4" s="7"/>
      <c r="G4" s="7"/>
    </row>
    <row r="5" spans="1:7">
      <c r="A5" s="7">
        <v>2</v>
      </c>
      <c r="B5" s="7" t="s">
        <v>324</v>
      </c>
      <c r="C5" s="7">
        <v>35</v>
      </c>
      <c r="D5" s="7" t="s">
        <v>325</v>
      </c>
      <c r="E5" s="7" t="s">
        <v>326</v>
      </c>
      <c r="F5" s="7" t="s">
        <v>327</v>
      </c>
      <c r="G5" s="7" t="s">
        <v>328</v>
      </c>
    </row>
    <row r="6" spans="1:7">
      <c r="A6" s="7"/>
      <c r="B6" s="7" t="s">
        <v>322</v>
      </c>
      <c r="C6" s="7"/>
      <c r="D6" s="7" t="s">
        <v>329</v>
      </c>
      <c r="E6" s="7"/>
      <c r="F6" s="7"/>
      <c r="G6" s="7"/>
    </row>
    <row r="7" spans="1:7">
      <c r="A7" s="7">
        <v>3</v>
      </c>
      <c r="B7" s="7" t="s">
        <v>330</v>
      </c>
      <c r="C7" s="7">
        <v>35</v>
      </c>
      <c r="D7" s="7" t="s">
        <v>331</v>
      </c>
      <c r="E7" s="7" t="s">
        <v>332</v>
      </c>
      <c r="F7" s="7" t="s">
        <v>333</v>
      </c>
      <c r="G7" s="7" t="s">
        <v>334</v>
      </c>
    </row>
    <row r="8" spans="1:7">
      <c r="A8" s="7"/>
      <c r="B8" s="7" t="s">
        <v>322</v>
      </c>
      <c r="C8" s="7"/>
      <c r="D8" s="7" t="s">
        <v>335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336</v>
      </c>
      <c r="B1" s="4"/>
      <c r="C1" s="4"/>
      <c r="D1" s="4"/>
      <c r="E1" s="4"/>
    </row>
    <row r="2" spans="1:5">
      <c r="A2" s="1" t="s">
        <v>337</v>
      </c>
      <c r="B2" s="1" t="s">
        <v>338</v>
      </c>
      <c r="C2" s="1"/>
      <c r="D2" s="1"/>
      <c r="E2" s="1"/>
    </row>
    <row r="3" spans="1:5">
      <c r="A3" s="10" t="s">
        <v>339</v>
      </c>
      <c r="B3" s="7" t="s">
        <v>340</v>
      </c>
      <c r="C3" s="5"/>
      <c r="D3" s="5"/>
      <c r="E3" s="5"/>
    </row>
    <row r="4" spans="1:5">
      <c r="A4" s="10" t="s">
        <v>341</v>
      </c>
      <c r="B4" s="7" t="s">
        <v>342</v>
      </c>
      <c r="C4" s="5"/>
      <c r="D4" s="5"/>
      <c r="E4" s="5"/>
    </row>
    <row r="5" spans="1:5">
      <c r="A5" s="10" t="s">
        <v>343</v>
      </c>
      <c r="B5" s="7" t="s">
        <v>344</v>
      </c>
      <c r="C5" s="5"/>
      <c r="D5" s="5"/>
      <c r="E5" s="5"/>
    </row>
    <row r="6" spans="1:5">
      <c r="A6" s="10" t="s">
        <v>345</v>
      </c>
      <c r="B6" s="7" t="s">
        <v>346</v>
      </c>
      <c r="C6" s="5"/>
      <c r="D6" s="5"/>
      <c r="E6" s="5"/>
    </row>
    <row r="7" spans="1:5">
      <c r="A7" s="10" t="s">
        <v>347</v>
      </c>
      <c r="B7" s="7" t="s">
        <v>348</v>
      </c>
      <c r="C7" s="5"/>
      <c r="D7" s="5"/>
      <c r="E7" s="5"/>
    </row>
    <row r="8" spans="1:5">
      <c r="A8" s="11" t="s">
        <v>176</v>
      </c>
      <c r="B8" s="11" t="s">
        <v>349</v>
      </c>
      <c r="C8" s="11" t="s">
        <v>350</v>
      </c>
      <c r="D8" s="11" t="s">
        <v>351</v>
      </c>
      <c r="E8" s="11" t="s">
        <v>352</v>
      </c>
    </row>
    <row r="9" spans="1:5">
      <c r="A9" s="7">
        <v>1</v>
      </c>
      <c r="B9" s="7" t="s">
        <v>353</v>
      </c>
      <c r="C9" s="7" t="s">
        <v>354</v>
      </c>
      <c r="D9" s="7" t="s">
        <v>355</v>
      </c>
      <c r="E9" s="7" t="s">
        <v>356</v>
      </c>
    </row>
    <row r="10" spans="1:5">
      <c r="A10" s="7">
        <v>2</v>
      </c>
      <c r="B10" s="7" t="s">
        <v>357</v>
      </c>
      <c r="C10" s="7" t="s">
        <v>358</v>
      </c>
      <c r="D10" s="7" t="s">
        <v>359</v>
      </c>
      <c r="E10" s="7" t="s">
        <v>360</v>
      </c>
    </row>
    <row r="11" spans="1:5">
      <c r="A11" s="7">
        <v>3</v>
      </c>
      <c r="B11" s="7" t="s">
        <v>361</v>
      </c>
      <c r="C11" s="7" t="s">
        <v>358</v>
      </c>
      <c r="D11" s="7" t="s">
        <v>362</v>
      </c>
      <c r="E11" s="7" t="s">
        <v>363</v>
      </c>
    </row>
    <row r="12" spans="1:5">
      <c r="A12" s="7">
        <v>4</v>
      </c>
      <c r="B12" s="7" t="s">
        <v>364</v>
      </c>
      <c r="C12" s="7" t="s">
        <v>358</v>
      </c>
      <c r="D12" s="7" t="s">
        <v>365</v>
      </c>
      <c r="E12" s="7" t="s">
        <v>366</v>
      </c>
    </row>
    <row r="13" spans="1:5">
      <c r="A13" s="7">
        <v>5</v>
      </c>
      <c r="B13" s="7" t="s">
        <v>367</v>
      </c>
      <c r="C13" s="7" t="s">
        <v>354</v>
      </c>
      <c r="D13" s="7" t="s">
        <v>368</v>
      </c>
      <c r="E13" s="7" t="s">
        <v>369</v>
      </c>
    </row>
    <row r="15" spans="1:5">
      <c r="A15" s="1" t="s">
        <v>370</v>
      </c>
      <c r="B15" s="1" t="s">
        <v>371</v>
      </c>
      <c r="C15" s="1"/>
      <c r="D15" s="1"/>
      <c r="E15" s="1"/>
    </row>
    <row r="16" spans="1:5">
      <c r="A16" s="10" t="s">
        <v>339</v>
      </c>
      <c r="B16" s="7" t="s">
        <v>372</v>
      </c>
      <c r="C16" s="5"/>
      <c r="D16" s="5"/>
      <c r="E16" s="5"/>
    </row>
    <row r="17" spans="1:5">
      <c r="A17" s="10" t="s">
        <v>341</v>
      </c>
      <c r="B17" s="7" t="s">
        <v>373</v>
      </c>
      <c r="C17" s="5"/>
      <c r="D17" s="5"/>
      <c r="E17" s="5"/>
    </row>
    <row r="18" spans="1:5">
      <c r="A18" s="10" t="s">
        <v>343</v>
      </c>
      <c r="B18" s="7" t="s">
        <v>374</v>
      </c>
      <c r="C18" s="5"/>
      <c r="D18" s="5"/>
      <c r="E18" s="5"/>
    </row>
    <row r="19" spans="1:5">
      <c r="A19" s="10" t="s">
        <v>345</v>
      </c>
      <c r="B19" s="7" t="s">
        <v>375</v>
      </c>
      <c r="C19" s="5"/>
      <c r="D19" s="5"/>
      <c r="E19" s="5"/>
    </row>
    <row r="20" spans="1:5">
      <c r="A20" s="10" t="s">
        <v>347</v>
      </c>
      <c r="B20" s="7" t="s">
        <v>376</v>
      </c>
      <c r="C20" s="5"/>
      <c r="D20" s="5"/>
      <c r="E20" s="5"/>
    </row>
    <row r="21" spans="1:5">
      <c r="A21" s="11" t="s">
        <v>176</v>
      </c>
      <c r="B21" s="11" t="s">
        <v>349</v>
      </c>
      <c r="C21" s="11" t="s">
        <v>350</v>
      </c>
      <c r="D21" s="11" t="s">
        <v>351</v>
      </c>
      <c r="E21" s="11" t="s">
        <v>352</v>
      </c>
    </row>
    <row r="22" spans="1:5">
      <c r="A22" s="7">
        <v>1</v>
      </c>
      <c r="B22" s="7" t="s">
        <v>353</v>
      </c>
      <c r="C22" s="7" t="s">
        <v>354</v>
      </c>
      <c r="D22" s="7" t="s">
        <v>377</v>
      </c>
      <c r="E22" s="7" t="s">
        <v>378</v>
      </c>
    </row>
    <row r="23" spans="1:5">
      <c r="A23" s="7">
        <v>2</v>
      </c>
      <c r="B23" s="7" t="s">
        <v>357</v>
      </c>
      <c r="C23" s="7" t="s">
        <v>358</v>
      </c>
      <c r="D23" s="7" t="s">
        <v>379</v>
      </c>
      <c r="E23" s="7" t="s">
        <v>380</v>
      </c>
    </row>
    <row r="24" spans="1:5">
      <c r="A24" s="7">
        <v>3</v>
      </c>
      <c r="B24" s="7" t="s">
        <v>361</v>
      </c>
      <c r="C24" s="7" t="s">
        <v>358</v>
      </c>
      <c r="D24" s="7" t="s">
        <v>381</v>
      </c>
      <c r="E24" s="7" t="s">
        <v>382</v>
      </c>
    </row>
    <row r="25" spans="1:5">
      <c r="A25" s="7">
        <v>4</v>
      </c>
      <c r="B25" s="7" t="s">
        <v>364</v>
      </c>
      <c r="C25" s="7" t="s">
        <v>358</v>
      </c>
      <c r="D25" s="7" t="s">
        <v>383</v>
      </c>
      <c r="E25" s="7" t="s">
        <v>384</v>
      </c>
    </row>
    <row r="26" spans="1:5">
      <c r="A26" s="7">
        <v>5</v>
      </c>
      <c r="B26" s="7" t="s">
        <v>367</v>
      </c>
      <c r="C26" s="7" t="s">
        <v>354</v>
      </c>
      <c r="D26" s="7" t="s">
        <v>385</v>
      </c>
      <c r="E26" s="7" t="s">
        <v>386</v>
      </c>
    </row>
    <row r="28" spans="1:5">
      <c r="A28" s="1" t="s">
        <v>387</v>
      </c>
      <c r="B28" s="1" t="s">
        <v>388</v>
      </c>
      <c r="C28" s="1"/>
      <c r="D28" s="1"/>
      <c r="E28" s="1"/>
    </row>
    <row r="29" spans="1:5">
      <c r="A29" s="10" t="s">
        <v>339</v>
      </c>
      <c r="B29" s="7" t="s">
        <v>389</v>
      </c>
      <c r="C29" s="5"/>
      <c r="D29" s="5"/>
      <c r="E29" s="5"/>
    </row>
    <row r="30" spans="1:5">
      <c r="A30" s="10" t="s">
        <v>341</v>
      </c>
      <c r="B30" s="7" t="s">
        <v>390</v>
      </c>
      <c r="C30" s="5"/>
      <c r="D30" s="5"/>
      <c r="E30" s="5"/>
    </row>
    <row r="31" spans="1:5">
      <c r="A31" s="10" t="s">
        <v>343</v>
      </c>
      <c r="B31" s="7" t="s">
        <v>391</v>
      </c>
      <c r="C31" s="5"/>
      <c r="D31" s="5"/>
      <c r="E31" s="5"/>
    </row>
    <row r="32" spans="1:5">
      <c r="A32" s="10" t="s">
        <v>345</v>
      </c>
      <c r="B32" s="7" t="s">
        <v>392</v>
      </c>
      <c r="C32" s="5"/>
      <c r="D32" s="5"/>
      <c r="E32" s="5"/>
    </row>
    <row r="33" spans="1:5">
      <c r="A33" s="10" t="s">
        <v>347</v>
      </c>
      <c r="B33" s="7" t="s">
        <v>393</v>
      </c>
      <c r="C33" s="5"/>
      <c r="D33" s="5"/>
      <c r="E33" s="5"/>
    </row>
    <row r="34" spans="1:5">
      <c r="A34" s="11" t="s">
        <v>176</v>
      </c>
      <c r="B34" s="11" t="s">
        <v>349</v>
      </c>
      <c r="C34" s="11" t="s">
        <v>350</v>
      </c>
      <c r="D34" s="11" t="s">
        <v>351</v>
      </c>
      <c r="E34" s="11" t="s">
        <v>352</v>
      </c>
    </row>
    <row r="35" spans="1:5">
      <c r="A35" s="7">
        <v>1</v>
      </c>
      <c r="B35" s="7" t="s">
        <v>353</v>
      </c>
      <c r="C35" s="7" t="s">
        <v>354</v>
      </c>
      <c r="D35" s="7" t="s">
        <v>394</v>
      </c>
      <c r="E35" s="7" t="s">
        <v>395</v>
      </c>
    </row>
    <row r="36" spans="1:5">
      <c r="A36" s="7">
        <v>2</v>
      </c>
      <c r="B36" s="7" t="s">
        <v>357</v>
      </c>
      <c r="C36" s="7" t="s">
        <v>396</v>
      </c>
      <c r="D36" s="7" t="s">
        <v>397</v>
      </c>
      <c r="E36" s="7" t="s">
        <v>398</v>
      </c>
    </row>
    <row r="37" spans="1:5">
      <c r="A37" s="7">
        <v>3</v>
      </c>
      <c r="B37" s="7" t="s">
        <v>361</v>
      </c>
      <c r="C37" s="7" t="s">
        <v>396</v>
      </c>
      <c r="D37" s="7" t="s">
        <v>399</v>
      </c>
      <c r="E37" s="7" t="s">
        <v>400</v>
      </c>
    </row>
    <row r="38" spans="1:5">
      <c r="A38" s="7">
        <v>4</v>
      </c>
      <c r="B38" s="7" t="s">
        <v>364</v>
      </c>
      <c r="C38" s="7" t="s">
        <v>358</v>
      </c>
      <c r="D38" s="7" t="s">
        <v>401</v>
      </c>
      <c r="E38" s="7" t="s">
        <v>402</v>
      </c>
    </row>
    <row r="39" spans="1:5">
      <c r="A39" s="7">
        <v>5</v>
      </c>
      <c r="B39" s="7" t="s">
        <v>367</v>
      </c>
      <c r="C39" s="7" t="s">
        <v>354</v>
      </c>
      <c r="D39" s="7" t="s">
        <v>403</v>
      </c>
      <c r="E39" s="7" t="s">
        <v>404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405</v>
      </c>
      <c r="B1" s="4"/>
      <c r="C1" s="4"/>
      <c r="D1" s="4"/>
    </row>
    <row r="2" spans="1:4">
      <c r="A2" s="8" t="s">
        <v>269</v>
      </c>
      <c r="B2" s="8" t="s">
        <v>406</v>
      </c>
      <c r="C2" s="8" t="s">
        <v>407</v>
      </c>
      <c r="D2" s="8" t="s">
        <v>408</v>
      </c>
    </row>
    <row r="3" spans="1:4">
      <c r="A3" s="7" t="s">
        <v>44</v>
      </c>
      <c r="B3" s="7" t="s">
        <v>409</v>
      </c>
      <c r="C3" s="7" t="s">
        <v>410</v>
      </c>
      <c r="D3" s="7" t="s">
        <v>411</v>
      </c>
    </row>
    <row r="4" spans="1:4">
      <c r="A4" s="7" t="s">
        <v>44</v>
      </c>
      <c r="B4" s="7" t="s">
        <v>412</v>
      </c>
      <c r="C4" s="7" t="s">
        <v>413</v>
      </c>
      <c r="D4" s="7" t="s">
        <v>414</v>
      </c>
    </row>
    <row r="5" spans="1:4">
      <c r="A5" s="7" t="s">
        <v>44</v>
      </c>
      <c r="B5" s="7" t="s">
        <v>415</v>
      </c>
      <c r="C5" s="7" t="s">
        <v>416</v>
      </c>
      <c r="D5" s="7" t="s">
        <v>417</v>
      </c>
    </row>
    <row r="6" spans="1:4">
      <c r="A6" s="7" t="s">
        <v>51</v>
      </c>
      <c r="B6" s="7" t="s">
        <v>409</v>
      </c>
      <c r="C6" s="7" t="s">
        <v>418</v>
      </c>
      <c r="D6" s="7" t="s">
        <v>419</v>
      </c>
    </row>
    <row r="7" spans="1:4">
      <c r="A7" s="7" t="s">
        <v>51</v>
      </c>
      <c r="B7" s="7" t="s">
        <v>412</v>
      </c>
      <c r="C7" s="7" t="s">
        <v>420</v>
      </c>
      <c r="D7" s="7" t="s">
        <v>421</v>
      </c>
    </row>
    <row r="8" spans="1:4">
      <c r="A8" s="7" t="s">
        <v>51</v>
      </c>
      <c r="B8" s="7" t="s">
        <v>415</v>
      </c>
      <c r="C8" s="7" t="s">
        <v>422</v>
      </c>
      <c r="D8" s="7" t="s">
        <v>423</v>
      </c>
    </row>
    <row r="9" spans="1:4">
      <c r="A9" s="7" t="s">
        <v>58</v>
      </c>
      <c r="B9" s="7" t="s">
        <v>409</v>
      </c>
      <c r="C9" s="7" t="s">
        <v>424</v>
      </c>
      <c r="D9" s="7" t="s">
        <v>425</v>
      </c>
    </row>
    <row r="10" spans="1:4">
      <c r="A10" s="7" t="s">
        <v>58</v>
      </c>
      <c r="B10" s="7" t="s">
        <v>412</v>
      </c>
      <c r="C10" s="7" t="s">
        <v>426</v>
      </c>
      <c r="D10" s="7" t="s">
        <v>427</v>
      </c>
    </row>
    <row r="11" spans="1:4">
      <c r="A11" s="7" t="s">
        <v>58</v>
      </c>
      <c r="B11" s="7" t="s">
        <v>415</v>
      </c>
      <c r="C11" s="7" t="s">
        <v>428</v>
      </c>
      <c r="D11" s="7" t="s">
        <v>429</v>
      </c>
    </row>
    <row r="12" spans="1:4">
      <c r="A12" s="7" t="s">
        <v>65</v>
      </c>
      <c r="B12" s="7" t="s">
        <v>409</v>
      </c>
      <c r="C12" s="7" t="s">
        <v>430</v>
      </c>
      <c r="D12" s="7" t="s">
        <v>431</v>
      </c>
    </row>
    <row r="13" spans="1:4">
      <c r="A13" s="7" t="s">
        <v>65</v>
      </c>
      <c r="B13" s="7" t="s">
        <v>412</v>
      </c>
      <c r="C13" s="7" t="s">
        <v>432</v>
      </c>
      <c r="D13" s="7" t="s">
        <v>433</v>
      </c>
    </row>
    <row r="14" spans="1:4">
      <c r="A14" s="7" t="s">
        <v>65</v>
      </c>
      <c r="B14" s="7" t="s">
        <v>415</v>
      </c>
      <c r="C14" s="7" t="s">
        <v>434</v>
      </c>
      <c r="D14" s="7" t="s">
        <v>435</v>
      </c>
    </row>
    <row r="15" spans="1:4">
      <c r="A15" s="7" t="s">
        <v>72</v>
      </c>
      <c r="B15" s="7" t="s">
        <v>409</v>
      </c>
      <c r="C15" s="7" t="s">
        <v>436</v>
      </c>
      <c r="D15" s="7" t="s">
        <v>437</v>
      </c>
    </row>
    <row r="16" spans="1:4">
      <c r="A16" s="7" t="s">
        <v>72</v>
      </c>
      <c r="B16" s="7" t="s">
        <v>412</v>
      </c>
      <c r="C16" s="7" t="s">
        <v>438</v>
      </c>
      <c r="D16" s="7" t="s">
        <v>439</v>
      </c>
    </row>
    <row r="17" spans="1:4">
      <c r="A17" s="7" t="s">
        <v>72</v>
      </c>
      <c r="B17" s="7" t="s">
        <v>415</v>
      </c>
      <c r="C17" s="7" t="s">
        <v>440</v>
      </c>
      <c r="D17" s="7" t="s">
        <v>441</v>
      </c>
    </row>
    <row r="18" spans="1:4">
      <c r="A18" s="7" t="s">
        <v>79</v>
      </c>
      <c r="B18" s="7" t="s">
        <v>409</v>
      </c>
      <c r="C18" s="7" t="s">
        <v>442</v>
      </c>
      <c r="D18" s="7" t="s">
        <v>443</v>
      </c>
    </row>
    <row r="19" spans="1:4">
      <c r="A19" s="7" t="s">
        <v>79</v>
      </c>
      <c r="B19" s="7" t="s">
        <v>412</v>
      </c>
      <c r="C19" s="7" t="s">
        <v>444</v>
      </c>
      <c r="D19" s="7" t="s">
        <v>445</v>
      </c>
    </row>
    <row r="20" spans="1:4">
      <c r="A20" s="7" t="s">
        <v>79</v>
      </c>
      <c r="B20" s="7" t="s">
        <v>415</v>
      </c>
      <c r="C20" s="7" t="s">
        <v>446</v>
      </c>
      <c r="D20" s="7"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2026-07-10T20:27:21+02:00</dcterms:created>
  <dcterms:modified xsi:type="dcterms:W3CDTF">2026-07-10T20:27:21+02:00</dcterms:modified>
  <dc:title>Currículo LOMLOE Ciencias generales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