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<sst xmlns="http://schemas.openxmlformats.org/spreadsheetml/2006/main" uniqueCount="414">
  <si>
    <t>Corrigiendo.es</t>
  </si>
  <si>
    <t>Materia</t>
  </si>
  <si>
    <t>Coro y tecnica vocal 1</t>
  </si>
  <si>
    <t>Curso</t>
  </si>
  <si>
    <t>1.º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</si>
  <si>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</si>
  <si>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</si>
  <si>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</si>
  <si>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</si>
  <si>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</si>
  <si>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</si>
  <si>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</si>
  <si>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</si>
  <si>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</si>
  <si>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</si>
  <si>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</si>
  <si>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</si>
  <si>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</si>
  <si>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</si>
  <si>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</si>
  <si>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</si>
  <si>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</si>
  <si>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14:10</t>
  </si>
  <si>
    <t>Resumen ejecutivo (CCAA vs BOE)</t>
  </si>
  <si>
    <t>Aragón aplica el currículo estatal de Coro y Técnica Vocal I sin modificaciones ni añadidos propios.</t>
  </si>
  <si>
    <t>Contexto pedagógico del curso</t>
  </si>
  <si>
    <t>Primer curso post-obligatorio. El alumnado entra con motivación y nivel muy variables tras 4.º ESO. Los criterios LOMLOE exigen ya razonamiento de nivel medio-alto y autonomía en el aprendizaje.</t>
  </si>
  <si>
    <t>Aragón vs BOE — Coro y tecnica vocal 1</t>
  </si>
  <si>
    <t>Resumen ejecutivo</t>
  </si>
  <si>
    <t>Mantiene del BOE</t>
  </si>
  <si>
    <t>La Comunidad Autónoma de Aragón mantiene íntegramente el currículo establecido en el Real Decreto 243/2022 para la materia Coro y Técnica Vocal I de 1.º Bachillerato, sin introducir elementos propios.</t>
  </si>
  <si>
    <t>Decreto de referencia</t>
  </si>
  <si>
    <t>Real Decreto 243/2022, de 5 de abril, por el que se establecen la ordenación y las enseñanzas mínimas del Bachillerato.</t>
  </si>
  <si>
    <t>Implicación para la programación</t>
  </si>
  <si>
    <t>La programación didáctica debe ceñirse exclusivamente a los criterios de evaluación, competencias específicas y saberes básicos del BOE. No es necesario consultar normativa autonómica adicional.</t>
  </si>
  <si>
    <t>Variante</t>
  </si>
  <si>
    <t>Código</t>
  </si>
  <si>
    <t>Descripción oficial</t>
  </si>
  <si>
    <t>Resumen claro</t>
  </si>
  <si>
    <t>Qué hace el alumnado</t>
  </si>
  <si>
    <t>No es</t>
  </si>
  <si>
    <t>Ejemplo de actividad</t>
  </si>
  <si>
    <t>Palabra clave pedagógica</t>
  </si>
  <si>
    <t>Coro y Técnica Vocal I</t>
  </si>
  <si>
    <t>CE.CTV.1</t>
  </si>
  <si>
    <t>Escuchar y visionar de forma activa piezas vocales de distintos estilos, géneros y culturas, analizando los rasgos de estilo y las características de la interpretación, para desarrollar el criterio estético, estimular el hábito de escucha activa y ampliar las posibilidades de disfrute de la música.</t>
  </si>
  <si>
    <t>Escuchar activamente y analizar piezas vocales para disfrutar más y formar criterio propio.</t>
  </si>
  <si>
    <t>El alumnado escucha y visiona piezas vocales, identifica rasgos de estilo y características interpretativas, y reflexiona sobre ellos.</t>
  </si>
  <si>
    <t>No es escuchar de fondo ni memorizar datos históricos; es atender a cómo se canta y por qué suena así.</t>
  </si>
  <si>
    <t>Comparar dos versiones de una misma canción coral y debatir diferencias de estilo e interpretación.</t>
  </si>
  <si>
    <t>analizar</t>
  </si>
  <si>
    <t>CE.CTV.2</t>
  </si>
  <si>
    <t>Expresarse vocal y corporalmente, de forma individual y colectiva, a través de la aplicación de diferentes técnicas y la realización de actividades de improvisación, para reforzar la autoestima y la autoconfianza y desarrollar la voz y el cuerpo como instrumentos de comunicación.</t>
  </si>
  <si>
    <t>El alumnado se expresa con la voz y el cuerpo, solo y en grupo, mediante técnicas e improvisación, para ganar confianza y comunicar mejor.</t>
  </si>
  <si>
    <t>El alumnado aplica técnicas vocales y corporales, improvisa individual y colectivamente, y usa la expresión como herramienta de comunicación.</t>
  </si>
  <si>
    <t>No es solo cantar o hacer ejercicios técnicos; es expresarse libremente con voz y cuerpo para comunicar emociones e ideas.</t>
  </si>
  <si>
    <t>Improvisación coral: a partir de un sonido, cada alumno añade una línea melódica o sonido corporal creando textura colectiva.</t>
  </si>
  <si>
    <t>comunicar</t>
  </si>
  <si>
    <t>CE.CTV.3</t>
  </si>
  <si>
    <t>Interpretar piezas de diferentes estilos y géneros musicales, participando en distintas formaciones vocales, para potenciar una comunicación artística rica y el desarrollo de valores colectivos.</t>
  </si>
  <si>
    <t>Cantar en grupo piezas variadas, expresándose artísticamente y valorando el trabajo colectivo.</t>
  </si>
  <si>
    <t>El alumnado ensaya y canta en coro o agrupaciones vocales obras de distintos estilos, desarrollando la escucha, la afinación y la expresión compartida.</t>
  </si>
  <si>
    <t>No es solo cantar canciones de memoria; es interpretar con intención comunicativa y colaboración, cuidando el resultado artístico conjunto.</t>
  </si>
  <si>
    <t>Preparar e interpretar un madrigal a cuatro voces en un concierto escolar, trabajando el equilibrio sonoro y la expresión grupal.</t>
  </si>
  <si>
    <t>interpretar</t>
  </si>
  <si>
    <t>CE.CTV.4</t>
  </si>
  <si>
    <t>Participar en proyectos escénicos, realizando actuaciones y asumiendo tareas propias de la producción, para favorecer el crecimiento artístico personal, enriquecer el entorno cultural e identificar oportunidades de desarrollo personal, social, académico o profesional.</t>
  </si>
  <si>
    <t>El alumnado se involucra en montajes escénicos, cantando y colaborando en la producción para crecer artísticamente y abrirse oportunidades.</t>
  </si>
  <si>
    <t>El alumnado participa en proyectos escénicos, realiza actuaciones corales y asume tareas de producción (escenario, sonido, difusión).</t>
  </si>
  <si>
    <t>No es solo cantar en clase sin público. No es estudiar teoría de producción sin práctica. No es actuar sin reflexión.</t>
  </si>
  <si>
    <t>En Coro y Técnica Vocal I, el alumnado organiza un microconcierto coral con roles de producción: selección de repertorio, montaje de escenario y promoción.</t>
  </si>
  <si>
    <t>Competencia</t>
  </si>
  <si>
    <t>Verbo de desempeño</t>
  </si>
  <si>
    <t>Evidencia observable</t>
  </si>
  <si>
    <t>Instrumento sugerido</t>
  </si>
  <si>
    <t>Contexto en el aula</t>
  </si>
  <si>
    <t>Errata típica a evitar</t>
  </si>
  <si>
    <t>Peso sugerido %</t>
  </si>
  <si>
    <t>Analizar piezas vocales explicando de manera razonada las cualidades que las hacen afines a un estilo, a un género o a una cultura, así como otras características de la interpretación y de la puesta en escena.</t>
  </si>
  <si>
    <t>Analizar piezas vocales explicando por qué pertenecen a un estilo, género o cultura, y comentar la interpretación y puesta en escena.</t>
  </si>
  <si>
    <t>El alumnado produce un análisis oral o escrito donde explica razonadamente las cualidades estilísticas, genéricas y culturales de una pieza vocal, así como detalles de la interpretación y puesta en escena.</t>
  </si>
  <si>
    <t>Exposición / interacción oral</t>
  </si>
  <si>
    <t>Audición de una obra coral seguida de exposición oral individual o en grupo analizando sus rasgos estilísticos.</t>
  </si>
  <si>
    <t>Realizar ejercicios e improvisaciones para el desarrollo de la escucha activa y de la capacidad vocal, aplicando técnicas vocales y corporales sanas, y reforzando la autoestima y la autoconfianza.</t>
  </si>
  <si>
    <t>Realizar ejercicios e improvisaciones vocales con técnicas sanas, reforzando autoestima y autoconfianza.</t>
  </si>
  <si>
    <t>producir</t>
  </si>
  <si>
    <t>El alumnado realiza ejercicios e improvisaciones vocales y corporales aplicando técnicas sanas y demostrando escucha activa.</t>
  </si>
  <si>
    <t>Rubrica produccion</t>
  </si>
  <si>
    <t>En clase, el alumnado ejecuta calentamientos e improvisaciones grupales mientras se observa la técnica y la interacción.</t>
  </si>
  <si>
    <t>Evaluar solo el resultado sonoro final sin observar la aplicación consciente de técnicas corporales y de escucha activa.</t>
  </si>
  <si>
    <t>Participar como intérprete de coro, demostrando eficacia, escucha activa y una expresión vocal y corporal adecuada al servicio del conjunto y a las directrices de la dirección.</t>
  </si>
  <si>
    <t>Interpretar piezas en coro mostrando eficacia, escucha activa y expresión vocal y corporal adecuada al conjunto.</t>
  </si>
  <si>
    <t>El alumnado canta en el coro siguiendo las directrices del director, demostrando escucha activa y expresión adecuada.</t>
  </si>
  <si>
    <t>Observacion sistematica</t>
  </si>
  <si>
    <t>Ensayos de coro con el director, interpretando repertorio variado.</t>
  </si>
  <si>
    <t>Evaluar solo la afinación individual sin considerar la escucha grupal y la respuesta a la dirección.</t>
  </si>
  <si>
    <t>Mostrar, en la actuación, una actitud escénica adecuada y respeto por el público.</t>
  </si>
  <si>
    <t>Mostrar durante la actuación una actitud escénica adecuada y respeto por el público.</t>
  </si>
  <si>
    <t>Demostrar</t>
  </si>
  <si>
    <t>El alumnado realiza una actuación escénica manteniendo una postura corporal adecuada, contacto visual con el público y gestos de respeto.</t>
  </si>
  <si>
    <t>Interpretación coral en clase o concierto escolar, evaluando la presencia escénica.</t>
  </si>
  <si>
    <t>Valorar únicamente la calidad vocal sin considerar la actitud escénica y el respeto al público.</t>
  </si>
  <si>
    <t>Participar activamente en el montaje de proyectos escénicos con responsabilidad y conciencia de grupo.</t>
  </si>
  <si>
    <t>El alumnado colabora activamente en el montaje de proyectos escénicos mostrando responsabilidad y trabajo en equipo.</t>
  </si>
  <si>
    <t>elaborar</t>
  </si>
  <si>
    <t>El alumnado participa en los ensayos y actuaciones, asumiendo tareas de producción y mostrando compromiso grupal.</t>
  </si>
  <si>
    <t>Ensayos corales y montaje de una obra escénica para concierto.</t>
  </si>
  <si>
    <t>Evaluar mediante examen escrito en lugar de observación directa durante el montaje.</t>
  </si>
  <si>
    <t>Bloque</t>
  </si>
  <si>
    <t>#</t>
  </si>
  <si>
    <t>Saber oficial</t>
  </si>
  <si>
    <t>Dimensión</t>
  </si>
  <si>
    <t>Saber previo necesario</t>
  </si>
  <si>
    <t>Conexión competencial</t>
  </si>
  <si>
    <t>Ejemplo actividad de aula</t>
  </si>
  <si>
    <t>Saberes básicos del decreto</t>
  </si>
  <si>
    <t>Vocabulario específico.</t>
  </si>
  <si>
    <t>Estrategias de escucha activa.</t>
  </si>
  <si>
    <t>Características básicas de los estilos, géneros y culturas musicales seleccionados.</t>
  </si>
  <si>
    <t>Piezas vocales sencillas, de diferentes épocas y estilos del ámbito occidental, asícomo de otros ámbitos culturales y de origen popular.</t>
  </si>
  <si>
    <t>Práctica de la relajación y la concentración.</t>
  </si>
  <si>
    <t>Cuidado de la voz y postura del cuerpo.</t>
  </si>
  <si>
    <t>Elementos de la producción vocal: respiración, emisión, articulación, resonancias y dinámica.</t>
  </si>
  <si>
    <t>Técnicas de expresión corporal. Relación de la emisión vocal y el movimiento.</t>
  </si>
  <si>
    <t>Ejercicios y vocalizaciones. Improvisaciones.</t>
  </si>
  <si>
    <t>El oído armónico y la afinación: entonación de intervalos melódicos y armónicos sencillos.</t>
  </si>
  <si>
    <t>El sonido de conjunto: respiración, ataque, afinación, articulación, ritmo, fraseo y dinámica. Equilibrio entre voces y planos sonoros.</t>
  </si>
  <si>
    <t>Premisas para el desarrollo de la improvisación.</t>
  </si>
  <si>
    <t>La percusión corporal y otros diseños coreográficos.</t>
  </si>
  <si>
    <t>La lectura básica de partituras con notación convencional y no convencional.</t>
  </si>
  <si>
    <t>La memoria musical.</t>
  </si>
  <si>
    <t>Compromiso con los objetivos grupales.</t>
  </si>
  <si>
    <t>Indicaciones y gestos de la dirección coral.</t>
  </si>
  <si>
    <t>Repertorio de coro de diferentes épocas y estilos del ámbito occidental, asícomo de otros ámbitos culturales, de nivel básico, con o sin acompañamiento instrumental.</t>
  </si>
  <si>
    <t>El texto y su métrica como base de la articulación, la velocidad y la precisión rítmica.</t>
  </si>
  <si>
    <t>Disposición activa y adecuada en los ensayos (sesiones).</t>
  </si>
  <si>
    <t>Actitud escénica y relación con el público.</t>
  </si>
  <si>
    <t>Rúbricas IA por competencia específica</t>
  </si>
  <si>
    <t>CE</t>
  </si>
  <si>
    <t>Peso recom. %</t>
  </si>
  <si>
    <t>Instrumento principal</t>
  </si>
  <si>
    <t>Nivel</t>
  </si>
  <si>
    <t>Etiqueta</t>
  </si>
  <si>
    <t>Rango</t>
  </si>
  <si>
    <t>Descriptor / Ejemplo evidencia</t>
  </si>
  <si>
    <t>Rúbrica genérica</t>
  </si>
  <si>
    <t>No conseguido</t>
  </si>
  <si>
    <t>0-49%</t>
  </si>
  <si>
    <t>Escucha piezas vocales sin identificar rasgos de estilo o características de la interpretación. No ofrece explicaciones razonadas o estas son incoherentes.
→ Tras escuchar una pieza, afirma genéricamente que le gusta sin identificar ningún elemento estilístico o técnico.</t>
  </si>
  <si>
    <t>En proceso</t>
  </si>
  <si>
    <t>50-69%</t>
  </si>
  <si>
    <t>Identifica algunos rasgos de estilo o características de la interpretación, pero de forma incompleta o superficial; las explicaciones son parciales y escasamente razonadas.
→ Al escuchar una pieza, reconoce si es música clásica o popular, pero no es capaz de concretar época, género o técnicas vocales específicas.</t>
  </si>
  <si>
    <t>Adquirido</t>
  </si>
  <si>
    <t>70-89%</t>
  </si>
  <si>
    <t>Analiza piezas vocales explicando de manera razonada las cualidades que las hacen afines a un estilo, género o cultura, y las características de la interpretación (textura, forma, ornamentación, técnica vocal, dinámica, expresión).
→ Ante una pieza renacentista, identifica el contrapunto, el texto en latín y comenta el uso de vibrato y afinación en la interpretación, justificando su adscripción al estilo.</t>
  </si>
  <si>
    <t>Avanzado</t>
  </si>
  <si>
    <t>90-100%</t>
  </si>
  <si>
    <t>Realiza un análisis completo que incluye comparación y relación entre piezas de distintas culturas, emitiendo un juicio estético personal fundamentado y estableciendo conexiones con contextos históricos o sociales.
→ Compara una pieza de canto gregoriano con una polifonía renacentista, explica cómo la interpretación refleja la función litúrgica y las técnicas de cada época, y valora críticamente diferentes versiones interpretativas.</t>
  </si>
  <si>
    <t>Participa en los ejercicios e improvisaciones con descoordinación vocal y corporal, sin aplicar la técnica respiratoria ni de proyección. La escucha activa es nula o muy limitada, y la expresión individual carece de control. No contribuye al trabajo colectivo.
→ En una improvisación grupal sobre un patrón rítmico, el alumno emite sonidos sin ajustar el ritmo ni la dinámica, interrumpe el flujo y no responde a las indicaciones del director.</t>
  </si>
  <si>
    <t>Realiza ejercicios e improvisaciones con cierta aplicación de la técnica vocal (respiración, impostación) y corporal, aunque de forma irregular. Muestra escucha activa en ocasiones, pero necesita apoyo para mantener la atención y la coordinación grupal. La expresión individual empieza a ganar seguridad.
→ En un ejercicio de imitación de melodías, el alumno logra reproducir frases cortas con afinación aproximada y mantiene el pulso durante algunos ciclos, aunque pierde el tempo cuando se añade variación rítmica.</t>
  </si>
  <si>
    <t>Aplica de manera consistente la técnica vocal (respiración, proyección, resonancia) y corporal en ejercicios e improvisaciones, tanto individual como colectivamente. Mantiene una escucha activa que le permite ajustar su interpretación al conjunto y mostrar soltura expresiva. Refleja autoconfianza y contribuye al clima grupal.
→ En una improvisación libre sobre un ostinato armónico, el alumno improvisa frases melódicas coherentes, regula la dinámica según el contexto y reacciona con gestos corporales acordes, manteniendo la cohesión con el grupo.</t>
  </si>
  <si>
    <t>Integra técnica vocal y corporal de forma creativa y expresiva en improvisaciones complejas, mostrando un control avanzado de los parámetros del sonido y la gestualidad. Actúa como referente del grupo, proponiendo variaciones que enriquecen la interpretación colectiva. La escucha activa es profunda, anticipando y respondiendo a los estímulos sonoros del entorno.
→ En una improvisación polifónica, el alumno elabora una línea vocal propia con cambios de textura y dinámica, coordina movimientos corporales con otros integrantes y modifica su propuesta en tiempo real para integrar las ideas del resto, generando una pieza colectiva cohesionada.</t>
  </si>
  <si>
    <t>Participa como intérprete de coro de forma esporádica o descoordinada, sin mostrar escucha activa ni ajuste vocal o corporal al conjunto. Su intervención no contribuye a la comunicación artística ni a los valores colectivos.
→ En el ensayo, no sigue las indicaciones del director, se sale del tempo o no ajusta la afinación; su expresión corporal es rígida o no responde a las dinámicas del grupo.</t>
  </si>
  <si>
    <t>Participa como intérprete de coro con cierta regularidad, pero muestra carencias en la escucha activa o en la expresión vocal y corporal. Logra integrarse ocasionalmente, aunque con desajustes que afectan al resultado colectivo.
→ En la interpretación de una pieza, mantiene el pulso general pero desvía la afinación en algún fragmento; su gesto corporal no siempre refleja el carácter de la obra, aunque intenta coordinarse.</t>
  </si>
  <si>
    <t>Participa como intérprete de coro de manera eficaz, demostrando escucha activa y una expresión vocal y corporal adecuada al estilo de la pieza. Su contribución favorece la comunicación artística y los valores colectivos del grupo.
→ En un concierto, se integra plenamente en la sección correspondiente, ajusta dinámicas y articulación según las indicaciones, y su gestualidad corporal refuerza el mensaje musical.</t>
  </si>
  <si>
    <t>Participa como intérprete de coro con excelencia, mostrando un dominio expresivo que va más allá de lo requerido. Su escucha activa le permite anticipar y corregir desajustes grupales, y su expresión vocal y corporal enriquece la comunicación artística, potenciando los valores colectivos.
→ En un pasaje difícil, corrige sutilmente la afinación de compañeros cercanos; su gestualidad y matices vocales transmiten la emoción de la obra, inspirando al resto del coro.</t>
  </si>
  <si>
    <t>No muestra actitud escénica ni respeto por el público durante las actuaciones. Su participación en el montaje es nula o interfiere negativamente en el trabajo grupal. No asume tareas de producción o las abandona.
→ En el ensayo general, se mantuvo en actitud pasiva, hablando mientras otros actuaban, y no cumplió con la tarea de colocación de sillas asignada.</t>
  </si>
  <si>
    <t>Muestra una actitud escénica básica y respeto general hacia el público en algunas actuaciones, aunque con falta de consistencia. Participa en el montaje cuando se le indica, pero con iniciativa limitada y responsabilidad irregular. Asume alguna tarea de producción con apoyo.
→ Durante el concierto, mantuvo postura y silencio, pero sin expresión facial; ayudó a colocar atriles cuando se lo pidieron, aunque olvidó recoger su partitura al final.</t>
  </si>
  <si>
    <t>Mantiene una actitud escénica adecuada y respeto constante por el público durante las actuaciones. Participa activamente en el montaje, colaborando con responsabilidad y conciencia de grupo. Asume y cumple tareas de producción de manera autónoma.
→ En la actuación, mantuvo contacto visual con el público y siguió las indicaciones del director; durante el montaje, se encargó de la iluminación, comprobó los focos antes del inicio y ajustó un problema técnico sin necesidad de intervención del docente.</t>
  </si>
  <si>
    <t>Exhibe una actitud escénica destacada, mostrando conexión emocional con el público y dominio del espacio. Lidera o propone mejoras en el montaje, integrando tareas de producción con creatividad y anticipándose a necesidades. Su participación impulsa el crecimiento artístico colectivo y genera oportunidades para el entorno.
→ En el estreno, improvisó una interacción con el público durante un pasaje, aumentando la expresividad; propuso un plan de microfonía alternativo que mejoró la sonoridad y coordinó al equipo de sonido, logrando un resultado profesional valorado por la asistencia.</t>
  </si>
  <si>
    <t>Secuenciación trimestral</t>
  </si>
  <si>
    <t>Trimestre</t>
  </si>
  <si>
    <t>Título pedagógico</t>
  </si>
  <si>
    <t>Horas estimadas</t>
  </si>
  <si>
    <t>SDA recomendada</t>
  </si>
  <si>
    <t>Saberes principales</t>
  </si>
  <si>
    <t>Criterios evaluables</t>
  </si>
  <si>
    <t>Competencias dominantes</t>
  </si>
  <si>
    <t>Cimentando la voz y el grupo: Técnica y Alfabetización</t>
  </si>
  <si>
    <t>SdA: 'Mi cuerpo, mi instrumento'. Enfoque en la anatomía vocal y la lectura de las primeras partituras del coro.</t>
  </si>
  <si>
    <t xml:space="preserve">
• Práctica de la relajación y la concentración.
• Elementos de la producción vocal: respiración, emisión, articulación, resonancias y dinámica.
• La lectura básica de partituras con notación convencional y no convencional.
• Vocabulario específico.
• Estrategias de escucha activa.
• El oído armónico y la afinación: entonación de intervalos melódicos y armónicos sencillos.</t>
  </si>
  <si>
    <t>1.1: Analizar piezas vocales explicando de manera razonada las cualidades que las hacen afines a un estilo.
2.1: Realizar ejercicios e improvisaciones para el desarrollo de la escucha activa y de la capacidad vocal.</t>
  </si>
  <si>
    <t>CE.CTV.1
CE.CTV.2</t>
  </si>
  <si>
    <t>Instrumentos / evaluación</t>
  </si>
  <si>
    <t>Evaluación diagnóstica de la tesitura y formativa mediante rúbricas de técnica individual y pruebas de lectura rítmico-melódica.</t>
  </si>
  <si>
    <t>Explorando estilos y texturas: El sonido de conjunto</t>
  </si>
  <si>
    <t>SdA: 'Viaje por las culturas del mundo'. Estudio de piezas de folklore y música histórica aplicando criterios estilísticos.</t>
  </si>
  <si>
    <t xml:space="preserve">
• Características básicas de los estilos, géneros y culturas musicales seleccionados.
• Piezas vocales sencillas, de diferentes épocas y estilos del ámbito occidental, así como de otros ámbitos culturales y de origen popular.
• El sonido de conjunto: respiración, ataque, afinación, articulación, ritmo, fraseo y dinámica. Equilibrio entre voces y planos sonoros.
• El texto y su métrica como base de la articulación, la velocidad y la precisión rítmica.
• Técnicas de expresión corporal. Relación de la emisión vocal y el movimiento.</t>
  </si>
  <si>
    <t>1.1: Analizar piezas vocales explicando de manera razonada las cualidades que las hacen afines a un estilo.
3.1: Participar como intérprete de coro, demostrando eficacia, escucha activa y una expresión vocal y corporal adecuada.</t>
  </si>
  <si>
    <t>CE.CTV.1
CE.CTV.3</t>
  </si>
  <si>
    <t>Grabaciones de audio grupales para autoevaluación del equilibrio sonoro y análisis escrito de las piezas trabajadas.</t>
  </si>
  <si>
    <t>Del ensayo al escenario: Interpretación y Proyecto Escénico</t>
  </si>
  <si>
    <t>SdA: 'Concierto de fin de curso'. Montaje integral de un programa de concierto con elementos coreográficos y gestión de la producción.</t>
  </si>
  <si>
    <t xml:space="preserve">
• Repertorio de coro de diferentes épocas y estilos del ámbito occidental, así como de otros ámbitos culturales, de nivel básico, con o sin acompañamiento instrumental.
• La percusión corporal y otros diseños coreográficos.
• Indicaciones y gestos de la dirección coral.
• Premisas para el desarrollo de la improvisación.
• Actitud escénica y relación con el público.</t>
  </si>
  <si>
    <t>3.1: Participar como intérprete de coro, demostrando eficacia, escucha activa y una expresión vocal y corporal adecuada.
4.1: Mostrar, en la actuación, una actitud escénica adecuada y respeto por el público.
4.2: Participar activamente en el montaje de proyectos escénicos con responsabilidad y conciencia de grupo.</t>
  </si>
  <si>
    <t>CE.CTV.3
CE.CTV.4</t>
  </si>
  <si>
    <t>Observación directa en el concierto final, coevaluación del compromiso grupal y portafolio de reflexión sobre el proceso de montaje.</t>
  </si>
  <si>
    <t>Situaciones de aprendizaje sugeridas (SDA)</t>
  </si>
  <si>
    <t>SDA 1</t>
  </si>
  <si>
    <t>Difunde la voz: el legado vocal aragonés</t>
  </si>
  <si>
    <t>Subtítulo</t>
  </si>
  <si>
    <t>Podcast interpretativo sobre el patrimonio vocal de Aragón</t>
  </si>
  <si>
    <t>Contexto</t>
  </si>
  <si>
    <t>El centro educativo recibe la propuesta de colaboración de un colegio de primaria cercano que quiere que su alumnado conozca la música tradicional aragonesa. El coro del instituto se ofrece a crear un recurso digital que sirva como material didáctico.</t>
  </si>
  <si>
    <t>Reto central</t>
  </si>
  <si>
    <t>Diseñar y grabar una serie de 3-4 episodios de podcast (o vídeo) donde se analicen e interpreten piezas vocales aragonesas, dirigida a un público de 6º de Primaria, y difundirla a través de la web del centro o plataforma escolar.</t>
  </si>
  <si>
    <t>Recursos</t>
  </si>
  <si>
    <t xml:space="preserve">
• Grabadoras o teléfonos móviles
• Software de edición de audio (Audacity) o vídeo (Shotcut)
• Partituras y audios de jotas aragonesas
• Ficha de análisis guiado
• Rúbrica de evaluación
• Web del centro o plataforma como podcast institucional</t>
  </si>
  <si>
    <t>Transversales</t>
  </si>
  <si>
    <t>Educación para el patrimonio cultural, expresión oral, trabajo en equipo, competencia digital.</t>
  </si>
  <si>
    <t>Fase</t>
  </si>
  <si>
    <t>Duración</t>
  </si>
  <si>
    <t>Descripción</t>
  </si>
  <si>
    <t>Evidencia recogida</t>
  </si>
  <si>
    <t>Activación y planteamiento del reto</t>
  </si>
  <si>
    <t>2 sesiones</t>
  </si>
  <si>
    <t>Se presenta el encargo del colegio: crear un recurso digital sobre música vocal aragonesa. Se escuchan ejemplos de jotas y cantos de ronda, se debate qué las hace especiales y se formula la pregunta guía. Se forman equipos y cada uno elige una pieza de su entorno.</t>
  </si>
  <si>
    <t>Cuaderno con preguntas iniciales y primeras hipótesis sobre los estilos.</t>
  </si>
  <si>
    <t>Adquisición guiada de saberes</t>
  </si>
  <si>
    <t>3 sesiones</t>
  </si>
  <si>
    <t>Talleres de técnica vocal y análisis musical. Se trabajan ejercicios de respiración y emisión; se analizan grabaciones de jotas identificando elementos de estilo. Cada equipo investiga la pieza elegida (origen, letra, contexto) y redacta un análisis guiado.</t>
  </si>
  <si>
    <t>Fichas de análisis individuales y en equipo.</t>
  </si>
  <si>
    <t>Aplicación al reto</t>
  </si>
  <si>
    <t>Ensayos colectivos e individuales para la interpretación. Se graban tomas de ensayo (audio o vídeo) que luego se editarán. Se redacta el guion del podcast, incluyendo presentación, análisis y transiciones musicales.</t>
  </si>
  <si>
    <t>Grabaciones de ensayos, guion completo del episodio.</t>
  </si>
  <si>
    <t>Producción y comunicación</t>
  </si>
  <si>
    <t>Edición final del episodio (corte, mezcla, inserción de comentarios). Se sube a la web del centro y se prepara una breve presentación para el colegio receptor. Se ensaya la comunicación oral para compartir el producto.</t>
  </si>
  <si>
    <t>Episodio final editado.</t>
  </si>
  <si>
    <t>Reflexión y evaluación</t>
  </si>
  <si>
    <t>1 sesión</t>
  </si>
  <si>
    <t>Visionado/audición conjunta de los episodios, coevaluación entre equipos y autoevaluación. Se asignan niveles de logro (1-4) para cada criterio mediante rúbricas, y se recoge feedback para mejorar próximas ediciones.</t>
  </si>
  <si>
    <t>Rúbricas cumplimentadas, diana de autoevaluación.</t>
  </si>
  <si>
    <t>SDA 2</t>
  </si>
  <si>
    <t>Mide tu voz, mejora tu coro</t>
  </si>
  <si>
    <t>Un estudio vocal sobre el alumnado de 1º de Bachillerato</t>
  </si>
  <si>
    <t>El alumnado de Coro y Técnica Vocal I del IES ... quiere investigar cómo mejorar la calidad de su conjunto vocal. Para ello, se convierten en sujetos e investigadores: medirán variables vocales propias (extensión, intensidad, control del ataque, etc.) y relacionarán los datos con la práctica de la técnica vocal. Los resultados se compartirán con la Federación Aragonesa de Coros, generando un impacto real en el entorno coral local.</t>
  </si>
  <si>
    <t>Diseñar y aplicar un protocolo de medición de parámetros vocales (extensión, intensidad, calidad del ataque, etc.) sobre los propios miembros del coro, analizar los datos y elaborar un póster científico con recomendaciones, que se presentará acompañado de una actuación coral que demuestre las mejoras técnicas.</t>
  </si>
  <si>
    <t xml:space="preserve">
• Dispositivos móviles con aplicaciones de análisis acústico (Sound Analyzer, Spectroid)
• Teclado o piano para medir extensión vocal
• Plantilla de recogida de datos (Google Sheets)
• Partituras y grabaciones de repertorio aragonés (por ejemplo, 'Canción del fuego' de Antón García Abril o 'Aragón' de la tradición popular)
• Ordenadores con software de edición de sonido (Audacity) y procesador de textos
• Póster en blanco (cartulina grande o digital)</t>
  </si>
  <si>
    <t>Educación para la salud (cuidado e higiene vocal), competencia digital (tratamiento de datos y uso de herramientas de análisis), y competencia en comunicación lingüística (exposición y defensa del póster).</t>
  </si>
  <si>
    <t>Se presenta el reto: mejorar la técnica coral mediante la medición de parámetros vocales. El alumnado debate sobre qué variables podrían medir (extensión, intensidad, duración de la respiración, etc.) y formula hipótesis sobre su estado actual. Se forman equipos de 4-5 personas y se asigna un rol a cada miembro (coordinador, medidor, registrador, analista, comunicador).</t>
  </si>
  <si>
    <t>Cuaderno de equipo con hipótesis iniciales y preguntas de investigación.</t>
  </si>
  <si>
    <t>Se trabajan los saberes necesarios: anatomía y fisiología vocal, técnicas de medición (uso de aplicaciones como Sound Analyzer, grabación con móvil, medición de extensión con teclado), y ejercicios preparatorios para el coro. Cada equipo practica la toma de medidas con un compañero. También se analizan las dos piezas del repertorio aragonés que se interpretarán (partituras y grabaciones).</t>
  </si>
  <si>
    <t>Registro de los ejercicios realizados (rúbrica de práctica) y boceto del análisis de las piezas.</t>
  </si>
  <si>
    <t>Los equipos aplican el protocolo de medición sobre todos los miembros del coro (recogida de datos primarios). Se registran los valores en una hoja de cálculo común. Paralelamente, se realizan ensayos del repertorio aplicando los ejercicios de técnica vocal. Los datos se analizan con estadística descriptiva (medias, rangos) y se representan gráficamente.</t>
  </si>
  <si>
    <t>Hoja de datos completa y gráficos generados.</t>
  </si>
  <si>
    <t>Cada equipo elabora el póster científico (incluyendo introducción, metodología, resultados, conclusiones y recomendaciones) y prepara la actuación coral comentada. Se ensaya la puesta en escena y se diseña la intervención oral. El póster se revisa entre pares.</t>
  </si>
  <si>
    <t>Póster terminado y guión de la actuación.</t>
  </si>
  <si>
    <t>Se realiza la presentación pública ante la audiencia (FAC y otros invitados por videoconferencia o presencial). Tras la actuación y exposición del póster, se abre un turno de preguntas. Finalmente, cada equipo completa una autoevaluación y coevaluación usando la rúbrica de los criterios. El docente asigna niveles de logro 1-4 a cada criterio basándose en las evidencias recogidas a lo largo de las fases.</t>
  </si>
  <si>
    <t>Rúbricas cumplimentadas y acta de la sesión.</t>
  </si>
  <si>
    <t>SDA 3</t>
  </si>
  <si>
    <t>Voces que Abrazan</t>
  </si>
  <si>
    <t>Una intervención coral intergeneracional</t>
  </si>
  <si>
    <t>El centro educativo colabora con una residencia de mayores cercana que demanda actividades culturales. El coro de 1º de bachillerato se ofrece para realizar una pequeña actuación musical adaptada a los intereses y capacidades del público.</t>
  </si>
  <si>
    <t>Preparar y ejecutar una actuación coral de 15-20 minutos para los residentes de una residencia de mayores, seleccionando un repertorio que conecte con su memoria emocional y mostrando una técnica vocal y escénica de calidad.</t>
  </si>
  <si>
    <t xml:space="preserve">
• Partituras y grabaciones de las piezas seleccionadas
• Fichas de análisis de piezas
• Plantilla de planificación de eventos
• Vídeo y audio para grabación
• Equipo de sonido portátil (si es necesario)</t>
  </si>
  <si>
    <t>Educación emocional, empatía, trabajo en equipo y compromiso social.</t>
  </si>
  <si>
    <t>Se presenta el encargo: una actuación para una residencia de mayores. Se visionan vídeos de experiencias similares y se debate qué música puede ser adecuada. Los equipos proponen un posible repertorio.</t>
  </si>
  <si>
    <t>Lluvia de ideas y propuestas iniciales de repertorio en el cuaderno de grupo.</t>
  </si>
  <si>
    <t>Se trabajan los saberes necesarios: análisis de las piezas seleccionadas (estilo, contexto), técnica vocal aplicada a la expresión, y consideraciones sobre la audiencia (musicoterapia básica). Cada equipo analiza en profundidad dos piezas.</t>
  </si>
  <si>
    <t>Fichas de análisis de piezas (criterio 1.1) y ejercicios de técnica vocal.</t>
  </si>
  <si>
    <t>Se realizan ensayos generales y se planifica la logística del evento: orden de las piezas, presentación, desplazamiento, vestuario, etc. El alumnado asume roles (director, presentador, responsable de sonido, etc.).</t>
  </si>
  <si>
    <t>Plan de montaje del evento y acta de ensayos (criterio 4.2).</t>
  </si>
  <si>
    <t>Una sesión para el ensayo general y preparación final en el centro; otra para la actuación en la residencia, que se graba en vídeo.</t>
  </si>
  <si>
    <t>Vídeo de la actuación (criterios 3.1, 4.1).</t>
  </si>
  <si>
    <t>Visionado del vídeo, coevaluación entre equipos y autoevaluación individual mediante rúbricas. El docente recoge todas las evidencias y asigna nivel de logro 1-4 a cada criterio.</t>
  </si>
  <si>
    <t>Rúbricas cumplimentadas y reflexión personal.</t>
  </si>
  <si>
    <t>Diseño Universal del Aprendizaje (DUA) — sugerencias por CE</t>
  </si>
  <si>
    <t>Eje DUA</t>
  </si>
  <si>
    <t>Principio</t>
  </si>
  <si>
    <t>Sugerencias prácticas</t>
  </si>
  <si>
    <t>CE.1</t>
  </si>
  <si>
    <t>Representación</t>
  </si>
  <si>
    <t>Proporcionar múltiples formas de representación (contenido en varios formatos).</t>
  </si>
  <si>
    <t xml:space="preserve">
• Ofrecer audiciones con partituras anotadas que resalten dinámica, articulación y fraseo, y simultáneamente un espectrograma visual para relacionar sonido y gráfico.
• Presentar videoclips de actuaciones vocales con comentarios de audio en dos versiones: una con análisis técnico y otra centrada en la expresión emocional, para que el alumnado elija según sus intereses.
• Facilitar transcripciones textuales de las letras con traducciones y notas sobre contexto histórico-cultural, junto con un mapa conceptual de los rasgos estilísticos de cada género.</t>
  </si>
  <si>
    <t>Acción y expresión</t>
  </si>
  <si>
    <t>Proporcionar múltiples formas de expresión (diversidad en los productos del alumnado).</t>
  </si>
  <si>
    <t xml:space="preserve">
• Permitir que el análisis de estilo se presente como un comentario oral grabado, un póster digital con iconos y texto breve, o un informe escrito comparativo entre dos piezas.
• Proponer la creación de una guía de escucha interactiva (en formato web, vídeo o documento) donde el alumno señale los elementos que va identificando en tiempo real sobre una grabación.
• Solicitar una imitación vocal de un fragmento significativo (grabada o en directo) acompañada de una explicación de las decisiones interpretativas tomadas para ajustarse al estilo.</t>
  </si>
  <si>
    <t>Implicación / motivación</t>
  </si>
  <si>
    <t>Proporcionar múltiples formas de motivación (implicación y relevancia).</t>
  </si>
  <si>
    <t xml:space="preserve">
• Dejar que cada estudiante elija una pieza de una lista amplia que incluya desde ópera hasta beatboxing, para que conecte con su gusto personal y su curiosidad.
• Vincular la escucha activa con la práctica vocal: después de analizar una obra, el alumnado aplica un rasgo estilístico (ej. vibrato, portamento) en un ejercicio vocal de su repertorio.
• Establecer un reto de escucha semanal con niveles de dificultad creciente (identificar solo instrumentación, luego textura, luego ornamentación) con insignias digitales de logro.</t>
  </si>
  <si>
    <t>CE.2</t>
  </si>
  <si>
    <t>Proporcionar múltiples formas de representación del contenido</t>
  </si>
  <si>
    <t xml:space="preserve">
• Ofrecer partituras con notación convencional y también con colores para indicar dinámicas y frases musicales.
• Proporcionar grabaciones de diferentes versiones de una misma obra para analizar variaciones en técnica vocal y expresión corporal.
• Utilizar diagramas anatómicos y videos en cámara lenta que muestren la correcta colocación del diafragma y las cuerdas vocales durante diferentes técnicas.</t>
  </si>
  <si>
    <t>Proporcionar múltiples formas de expresión y ejecución</t>
  </si>
  <si>
    <t xml:space="preserve">
• Permitir que el alumno elija entre interpretar una pieza completa o improvisar una variación sobre un patrón rítmico-vocal dado.
• Ofrecer la opción de grabar un vídeo individual o en pareja mostrando ejercicios de respiración y vocalización, en lugar de cantar delante de todo el grupo.
• Posibilitar que el alumno explique mediante un breve texto o esquema corporal la secuencia de movimientos que emplea para mejorar su proyección vocal.</t>
  </si>
  <si>
    <t>Proporcionar múltiples formas de implicación y motivación</t>
  </si>
  <si>
    <t xml:space="preserve">
• Permitir que el alumnado seleccione el repertorio entre una lista de obras de distintos estilos (pop, folk, clásico) para trabajar la misma técnica.
• Proponer un reto semanal de improvisación grupal donde cada alumno aporte un sonido o gesto propio, con libertad para equivocarse.
• Vincular las actividades de improvisación vocal con situaciones cotidianas (imitar sonidos, recrear ambientes sonoros) para conectar con experiencias personales.</t>
  </si>
  <si>
    <t>CE.3</t>
  </si>
  <si>
    <t>Proporcionar múltiples formas de representación del repertorio vocal y de las técnicas de interpretación.</t>
  </si>
  <si>
    <t xml:space="preserve">
• Ofrecer partituras en notación convencional junto con representaciones gráficas de la melodía (como diagramas de altura) y fichas con la letra, para facilitar la lectura a estudiantes con distintos niveles de lenguaje musical.
• Proporcionar grabaciones de las piezas en diferentes tesituras y con distintos acompañamientos (piano, a capela, con percusión corporal) para que puedan apreciar variantes tímbricas y de estilo.
• Incluir vídeos breves que muestren ejercicios de respiración, impostación y gestos de dirección coral, con subtítulos explicativos y opción de cámara lenta para observar detalles anatómicos.</t>
  </si>
  <si>
    <t>Ofrecer múltiples formas de expresión de la interpretación vocal y la comunicación artística.</t>
  </si>
  <si>
    <t xml:space="preserve">
• Permitir que los estudiantes elijan entre interpretar la pieza de forma individual, en grupo pequeño o como parte del coro completo, y grabarse para autoevaluación o portafolio.
• Facilitar la opción de crear un arreglo vocal sencillo (cambio de dinámica, tempo o textura) como forma de demostrar la comprensión del estilo, en lugar de limitarse a la reproducción exacta.
• Brindar la posibilidad de realizar una breve presentación oral o escrita que analice la pieza (contexto histórico, carácter expresivo, dificultades técnicas) como complemento a la interpretación o como alternativa para quienes tengan ansiedad escénica.</t>
  </si>
  <si>
    <t>Fomentar la motivación mediante la elección, la conexión con intereses personales y el ajuste del desafío.</t>
  </si>
  <si>
    <t xml:space="preserve">
• Ofrecer un repertorio variado (música clásica, pop, folclore, bandas sonoras) y dejar que cada estudiante o grupo seleccione una pieza entre varias opciones para trabajar la interpretación.
• Relacionar las piezas con temáticas actuales o emociones identificables (como bandas sonoras de películas conocidas o canciones que hablen de valores colectivos) para aumentar la relevancia personal.
• Establecer niveles de dificultad progresivos dentro de una misma pieza (versión simplificada, estándar y ampliada) y permitir que el alumnado decida qué nivel abordar según su preparación vocal y lectura musical.</t>
  </si>
  <si>
    <t>CE.4</t>
  </si>
  <si>
    <t>Proporcionar múltiples formas de representación (el qué del aprendizaje)</t>
  </si>
  <si>
    <t xml:space="preserve">
• Ofrecer partituras en formato digital (PDF, MusicXML) y papel, con opción de ampliación de fuente y color para facilitar la lectura.
• Incluir grabaciones de audio y vídeo de las obras del repertorio, mostrando distintas interpretaciones y montajes escénicos.
• Presentar esquemas visuales de la estructura de las piezas (formas musicales, secciones, dinámicas) y mapas de la puesta en escena.</t>
  </si>
  <si>
    <t>Proporcionar múltiples formas de expresión (el cómo del aprendizaje)</t>
  </si>
  <si>
    <t xml:space="preserve">
• Permitir que el alumnado elija entre interpretar con partitura, de memoria o semimemorizado, según su nivel de confianza y preparación.
• Ofrecer la opción de grabarse en vídeo o audio para autoevaluar su actuación y reflexionar sobre su progreso técnico y expresivo.
• Posibilitar la elección de rol en el proyecto escénico: intérprete, director vocal, ayudante de producción o diseñador de vestuario/atrezzo.</t>
  </si>
  <si>
    <t>Proporcionar múltiples formas de motivación (el porqué del aprendizaje)</t>
  </si>
  <si>
    <t xml:space="preserve">
• Seleccionar repertorio variado que incluya géneros y estilos cercanos a los intereses del alumnado (pop, teatro musical, tradicional) y dar opción a proponer obras.
• Establecer metas claras y alcanzables, con rúbricas de evaluación que valoren tanto el proceso como el producto final, fomentando la autorregulación.
• Crear un ambiente de aula que celebre los logros parciales (actuaciones informales, autoconsistencia en la técnica) y permita la toma de decisiones sobre la puesta en escena.</t>
  </si>
  <si>
    <t>Mapeo CE → descriptores del Perfil de Salida</t>
  </si>
  <si>
    <t>Descriptores principales</t>
  </si>
  <si>
    <t>Descriptores secundarios</t>
  </si>
  <si>
    <t>Justificación</t>
  </si>
  <si>
    <t>CCL2, CCEC1</t>
  </si>
  <si>
    <t>CPSAA4, CCEC2</t>
  </si>
  <si>
    <t>Escucha y visionado activo de piezas vocales analizando rasgos de estilo e interpretación para desarrollar criterio estético (CCL2: comprensión y valoración crítica de textos; CCEC1: apreciación de obras culturales). Secundariamente, implica reflexión personal (CPSAA4) y análisis de contextos culturales (CCEC2).</t>
  </si>
  <si>
    <t>CCEC3, CPSAA1</t>
  </si>
  <si>
    <t>CCL1, CPSAA5</t>
  </si>
  <si>
    <t>Expresión vocal y corporal con técnicas e improvisación para reforzar autoestima (CCEC3: expresión creativa individual; CPSAA1: autoconocimiento y autorregulación). Secundariamente, comunicación (CCL1) y trabajo en equipo (CPSAA5).</t>
  </si>
  <si>
    <t>CCEC4, CPSAA3, CCL5</t>
  </si>
  <si>
    <t>CC3, CPSAA1</t>
  </si>
  <si>
    <t>Interpretación en formaciones vocales para comunicación artística y valores colectivos (CCEC4: participación en actividades culturales; CPSAA3: cooperación; CCL5: interacción comunicativa). Secundariamente, compromiso cívico (CC3) y autoconfianza (CPSAA1).</t>
  </si>
  <si>
    <t>CCEC4, CE1, CPSAA5</t>
  </si>
  <si>
    <t>CC2, CD2</t>
  </si>
  <si>
    <t>Participación en proyectos escénicos con tareas de producción para crecimiento artístico y enriquecimiento cultural (CCEC4: creación y participación cultural; CE1: iniciativa emprendedora; CPSAA5: planificación y gestión). Secundariamente, compromiso con el entorno (CC2) y uso de medios digitales (CD2).</t>
  </si>
  <si>
    <t>Preguntas frecuentes específicas de la CCAA</t>
  </si>
  <si>
    <t>Categoría</t>
  </si>
  <si>
    <t>Pregunta</t>
  </si>
  <si>
    <t>Respuesta</t>
  </si>
  <si>
    <t>Normativa</t>
  </si>
  <si>
    <t>¿Qué normativa autonómica regula los contenidos de Coro y Técnica Vocal I en 1.º Bachillerato en Aragón?</t>
  </si>
  <si>
    <t>La asignatura se rige por el RD 243/2022 y el currículo aragonés, que fija 3 horas semanales, 4 competencias específicas, 5 criterios de evaluación y 21 saberes básicos. No existe un decreto autonómico adicional, pero la DAC adapta el marco general.</t>
  </si>
  <si>
    <t>Secuenciación</t>
  </si>
  <si>
    <t>¿En qué se diferencia la secuenciación de saberes de Coro y Técnica Vocal I en Aragón respecto al BOE o comunidades vecinas?</t>
  </si>
  <si>
    <t>Aragón mantiene la estructura del BOE pero prioriza la expresión vocal colectiva. A diferencia de Cataluña, no incluye módulos de música tradicional, y los 21 saberes básicos son menos que en Andalucía (25).</t>
  </si>
  <si>
    <t>Evaluación</t>
  </si>
  <si>
    <t>¿Cómo se evalúa la competencia vocal en Coro y Técnica Vocal I según los criterios de Aragón?</t>
  </si>
  <si>
    <t>Se aplican 5 criterios de evaluación que evalúan interpretación en conjunto, técnica individual y lectura a primera vista. Aunque la normativa no fija pesos, el departamento recomienda que la interpretación grupal suponga el 60% de la nota.</t>
  </si>
  <si>
    <t>Inspeccion</t>
  </si>
  <si>
    <t>¿Qué aspectos de Coro y Técnica Vocal I revisa la inspección educativa en Aragón con más frecuencia?</t>
  </si>
  <si>
    <t>La inspección verifica la coherencia entre criterios y actividades, la atención a la diversidad en grupos de hasta 30 alumnos y la justificación de la nota grupal frente a la individual. También revisa el uso del repertorio aragonés.</t>
  </si>
  <si>
    <t>¿Qué recursos y bibliografía se recomiendan para impartir Coro y Técnica Vocal I en 1.º Bachillerato en Aragón?</t>
  </si>
  <si>
    <t>Se utiliza el método 'Vocalise' de Vaccai, la colección coral 'El Mestre' del Gobierno de Aragón y partituras del repertorio aragonés. El material auditivo se extrae del archivo de Radio Nacional de España.</t>
  </si>
  <si>
    <t>Departamento</t>
  </si>
  <si>
    <t>¿Cómo se coordina el departamento de música para la programación de Coro y Técnica Vocal I en Aragón?</t>
  </si>
  <si>
    <t>El departamento se reúne semanalmente para alinear las 3 horas semanales, compartir ejercicios vocales y planificar conciertos trimestrales. Se acuerdan rúbricas comunes para los criterios de evaluación transversales.</t>
  </si>
  <si>
    <t>Atencion_diversidad</t>
  </si>
  <si>
    <t>¿Qué medidas concretas de atención a la diversidad se aplican en Coro y Técnica Vocal I en Aragón?</t>
  </si>
  <si>
    <t>Se adaptan partituras en braille o con colores para discapacidad visual, ejercicios de respiración alternativos para asma y grabación en lugar de interpretación en vivo para ansiedad escénica. Se permite el uso de apoyos visuales.</t>
  </si>
  <si>
    <t>Recuperación</t>
  </si>
  <si>
    <t>¿Cómo se organiza la recuperación de Coro y Técnica Vocal I para alumnos de 1.º Bachillerato en Aragón con la asignatura pendiente?</t>
  </si>
  <si>
    <t>Los alumnos con pendiente realizan un montaje coral individual grabado y un examen teórico sobre 5 saberes básicos clave. La nota máxima es 5 y se presenta ante el profesor en horario de tutoría.</t>
  </si>
  <si>
    <t>Cómo programar tu LOMLOE — guía 7 pasos</t>
  </si>
  <si>
    <t>Título</t>
  </si>
  <si>
    <t>Tiempo estimado</t>
  </si>
  <si>
    <t>Tip práctico</t>
  </si>
  <si>
    <t>Leer el decreto vigente</t>
  </si>
  <si>
    <t>1-2 horas</t>
  </si>
  <si>
    <t>Localiza el Decreto de Bachillerato de tu CCAA (derivado del RD 243/2022) y extrae los elementos curriculares específicos de Coro y Técnica Vocal I: competencias específicas, criterios de evaluación, saberes básicos (tres bloques) y las orientaciones metodológicas y de evaluación propias de la materia. Presta atención a la concreción autonómica de las competencias clave y al perfil de salida.</t>
  </si>
  <si>
    <t>Imprime o descarga el anexo correspondiente a Coro y Técnica Vocal I y márcalo con colores: CE (azul), criterios (verde), saberes (naranja). Así evitas tener que releer todo el decreto cada vez que dudes.</t>
  </si>
  <si>
    <t>Listar las CE y criterios</t>
  </si>
  <si>
    <t>Transcribe las 4 competencias específicas (CE) y los 5 criterios de evaluación asociados a cada una (en total 20, pero verifica que tu CCAA no haya añadido alguno). Organízalos en una tabla con columnas: CE, criterio, saber básico vinculado. Revisa las conexiones que propone el decreto entre criterios y saberes.</t>
  </si>
  <si>
    <t>No copies literalmente los criterios sin entender qué piden. Por ejemplo, 'Interpretar obras vocales' requiere analizar partituras, aplicar técnica y expresar emociones. Desglosa cada criterio en acciones observables para diseñar instrumentos.</t>
  </si>
  <si>
    <t>Priorizar criterios e instrumentos</t>
  </si>
  <si>
    <t>Decide qué criterios evaluarás en cada evaluación y con qué instrumentos (rúbricas, escalas de observación, grabaciones de audio/vídeo, pruebas prácticas, diario de clase). Prioriza los criterios esenciales para la progresión técnica y vocal (respiración, afinación, emisión) y distribúyelos de forma equilibrada.</t>
  </si>
  <si>
    <t>Asigna al menos dos instrumentos diferentes por criterio para garantizar la fiabilidad. Por ejemplo, para evaluar 'afinación' combina una prueba de canto individual con una rúbrica de ensayo grupal.</t>
  </si>
  <si>
    <t>Distribuir saberes por trimestre</t>
  </si>
  <si>
    <t>Organiza los 20 saberes básicos en tres bloques (técnica vocal, repertorio, lenguaje musical) y repártelos por trimestre de forma lógica: 1er trimestre fundamentos técnicos y lectoescritura, 2º ampliación de repertorio y estilo, 3º montaje de obras completas y evaluación final. Asegura que cada trimestre tenga saberes de los tres bloques.</t>
  </si>
  <si>
    <t>No satures el primer trimestre con teoría. Empieza con ejercicios de respiración y emisión desde el día 1. Los saberes de lenguaje musical intégralos en el análisis de las obras que trabajes, no en sesiones aisladas.</t>
  </si>
  <si>
    <t>Diseñar una SDA tipo por trimestre</t>
  </si>
  <si>
    <t>2-3 horas</t>
  </si>
  <si>
    <t>Crea una Situación de Aprendizaje (SDA) por trimestre que integre varias competencias específicas y saberes. Por ejemplo: 1er trimestre 'Preparamos un canon a 3 voces', 2º trimestre 'Interpretamos una obra del repertorio coral español', 3º trimestre 'Concierto de fin de curso con obras polifónicas'. Define el producto final, la secuencia de sesiones y los instrumentos de evaluación para cada SDA.</t>
  </si>
  <si>
    <t>Cada SDA debe tener un producto final tangible (grabación, actuación, partitura comentada). Incluye una autoevaluación y coevaluación para fomentar la reflexión del alumnado sobre su progreso vocal.</t>
  </si>
  <si>
    <t>Establecer ponderaciones del departamento</t>
  </si>
  <si>
    <t>1 hora</t>
  </si>
  <si>
    <t>Define el peso de cada criterio de evaluación en la nota de cada evaluación y en la final. Ten en cuenta que la LOMLOE exige evaluación competencial: ningún criterio debe tener un peso inferior al 5% ni superior al 30%. Coordina con tu departamento para que las ponderaciones sean coherentes entre niveles.</t>
  </si>
  <si>
    <t>Pondera más los criterios prácticos (interpretación, técnica) que los teóricos, pero sin descuidar la comprensión musical. Por ejemplo: criterios de técnica vocal 40%, de repertorio 40%, de lenguaje musical 20%.</t>
  </si>
  <si>
    <t>Documentar atención a la diversidad y recuperación</t>
  </si>
  <si>
    <t>Incluye en tu programación medidas de atención a la diversidad (adaptaciones significativas/no significativas, enriquecimiento) y un plan de recuperación de criterios no superados. Especifica cómo se evaluará la recuperación: pruebas específicas, repetición de grabaciones, trabajos complementarios. Todo debe quedar por escrito en la programación didáctica.</t>
  </si>
  <si>
    <t>Para alumnado con dificultades técnicas, ofrece ejercicios alternativos de respiración o emisión con menor exigencia. La recuperación no debe ser un examen final de todo el temario, sino centrarse en los criterios no alcanzados mediante tareas similares a las iniciales.</t>
  </si>
  <si>
    <t>Calculadora de ponderaciones — edita los pesos y mantén el total en 100 %</t>
  </si>
  <si>
    <t>Descripción breve</t>
  </si>
  <si>
    <t>Peso sugerido IA %</t>
  </si>
  <si>
    <t>Peso editable %</t>
  </si>
  <si>
    <t>Observaciones</t>
  </si>
  <si>
    <t>Analizar piezas vocales explicando de manera razonada las cualidades que las hacen afines a un estilo, a un género o a una cultura, así como otras características de la interpretac</t>
  </si>
  <si>
    <t>Realizar ejercicios e improvisaciones para el desarrollo de la escucha activa y de la capacidad vocal, aplicando técnicas vocales y corporales sanas, y reforzando la autoestima y l</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</si>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</sst>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4</v>
      </c>
    </row>
    <row r="8" spans="1:2">
      <c r="A8" s="6" t="s">
        <v>12</v>
      </c>
      <c r="B8" s="7">
        <v>5</v>
      </c>
    </row>
    <row r="9" spans="1:2">
      <c r="A9" s="6" t="s">
        <v>13</v>
      </c>
      <c r="B9" s="7">
        <v>21</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301</v>
      </c>
      <c r="B1" s="4"/>
      <c r="C1" s="4"/>
      <c r="D1" s="4"/>
    </row>
    <row r="2" spans="1:4">
      <c r="A2" s="8" t="s">
        <v>138</v>
      </c>
      <c r="B2" s="8" t="s">
        <v>302</v>
      </c>
      <c r="C2" s="8" t="s">
        <v>303</v>
      </c>
      <c r="D2" s="8" t="s">
        <v>304</v>
      </c>
    </row>
    <row r="3" spans="1:4">
      <c r="A3" s="7" t="s">
        <v>270</v>
      </c>
      <c r="B3" s="7" t="s">
        <v>305</v>
      </c>
      <c r="C3" s="7" t="s">
        <v>306</v>
      </c>
      <c r="D3" s="7" t="s">
        <v>307</v>
      </c>
    </row>
    <row r="4" spans="1:4">
      <c r="A4" s="7" t="s">
        <v>280</v>
      </c>
      <c r="B4" s="7" t="s">
        <v>308</v>
      </c>
      <c r="C4" s="7" t="s">
        <v>309</v>
      </c>
      <c r="D4" s="7" t="s">
        <v>310</v>
      </c>
    </row>
    <row r="5" spans="1:4">
      <c r="A5" s="7" t="s">
        <v>287</v>
      </c>
      <c r="B5" s="7" t="s">
        <v>311</v>
      </c>
      <c r="C5" s="7" t="s">
        <v>312</v>
      </c>
      <c r="D5" s="7" t="s">
        <v>313</v>
      </c>
    </row>
    <row r="6" spans="1:4">
      <c r="A6" s="7" t="s">
        <v>294</v>
      </c>
      <c r="B6" s="7" t="s">
        <v>314</v>
      </c>
      <c r="C6" s="7" t="s">
        <v>315</v>
      </c>
      <c r="D6" s="7" t="s">
        <v>316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317</v>
      </c>
      <c r="B1" s="4"/>
      <c r="C1" s="4"/>
    </row>
    <row r="2" spans="1:3">
      <c r="A2" s="8" t="s">
        <v>318</v>
      </c>
      <c r="B2" s="8" t="s">
        <v>319</v>
      </c>
      <c r="C2" s="8" t="s">
        <v>320</v>
      </c>
    </row>
    <row r="3" spans="1:3">
      <c r="A3" s="7" t="s">
        <v>321</v>
      </c>
      <c r="B3" s="7" t="s">
        <v>322</v>
      </c>
      <c r="C3" s="7" t="s">
        <v>323</v>
      </c>
    </row>
    <row r="4" spans="1:3">
      <c r="A4" s="7" t="s">
        <v>324</v>
      </c>
      <c r="B4" s="7" t="s">
        <v>325</v>
      </c>
      <c r="C4" s="7" t="s">
        <v>326</v>
      </c>
    </row>
    <row r="5" spans="1:3">
      <c r="A5" s="7" t="s">
        <v>327</v>
      </c>
      <c r="B5" s="7" t="s">
        <v>328</v>
      </c>
      <c r="C5" s="7" t="s">
        <v>329</v>
      </c>
    </row>
    <row r="6" spans="1:3">
      <c r="A6" s="7" t="s">
        <v>330</v>
      </c>
      <c r="B6" s="7" t="s">
        <v>331</v>
      </c>
      <c r="C6" s="7" t="s">
        <v>332</v>
      </c>
    </row>
    <row r="7" spans="1:3">
      <c r="A7" s="7" t="s">
        <v>206</v>
      </c>
      <c r="B7" s="7" t="s">
        <v>333</v>
      </c>
      <c r="C7" s="7" t="s">
        <v>334</v>
      </c>
    </row>
    <row r="8" spans="1:3">
      <c r="A8" s="7" t="s">
        <v>335</v>
      </c>
      <c r="B8" s="7" t="s">
        <v>336</v>
      </c>
      <c r="C8" s="7" t="s">
        <v>337</v>
      </c>
    </row>
    <row r="9" spans="1:3">
      <c r="A9" s="7" t="s">
        <v>338</v>
      </c>
      <c r="B9" s="7" t="s">
        <v>339</v>
      </c>
      <c r="C9" s="7" t="s">
        <v>340</v>
      </c>
    </row>
    <row r="10" spans="1:3">
      <c r="A10" s="7" t="s">
        <v>341</v>
      </c>
      <c r="B10" s="7" t="s">
        <v>342</v>
      </c>
      <c r="C10" s="7" t="s">
        <v>343</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344</v>
      </c>
      <c r="B1" s="4"/>
      <c r="C1" s="4"/>
      <c r="D1" s="4"/>
      <c r="E1" s="4"/>
    </row>
    <row r="2" spans="1:5">
      <c r="A2" s="8" t="s">
        <v>109</v>
      </c>
      <c r="B2" s="8" t="s">
        <v>345</v>
      </c>
      <c r="C2" s="8" t="s">
        <v>346</v>
      </c>
      <c r="D2" s="8" t="s">
        <v>212</v>
      </c>
      <c r="E2" s="8" t="s">
        <v>347</v>
      </c>
    </row>
    <row r="3" spans="1:5">
      <c r="A3" s="7">
        <v>1</v>
      </c>
      <c r="B3" s="7" t="s">
        <v>348</v>
      </c>
      <c r="C3" s="7" t="s">
        <v>349</v>
      </c>
      <c r="D3" s="7" t="s">
        <v>350</v>
      </c>
      <c r="E3" s="7" t="s">
        <v>351</v>
      </c>
    </row>
    <row r="4" spans="1:5">
      <c r="A4" s="7">
        <v>2</v>
      </c>
      <c r="B4" s="7" t="s">
        <v>352</v>
      </c>
      <c r="C4" s="7" t="s">
        <v>349</v>
      </c>
      <c r="D4" s="7" t="s">
        <v>353</v>
      </c>
      <c r="E4" s="7" t="s">
        <v>354</v>
      </c>
    </row>
    <row r="5" spans="1:5">
      <c r="A5" s="7">
        <v>3</v>
      </c>
      <c r="B5" s="7" t="s">
        <v>355</v>
      </c>
      <c r="C5" s="7" t="s">
        <v>349</v>
      </c>
      <c r="D5" s="7" t="s">
        <v>356</v>
      </c>
      <c r="E5" s="7" t="s">
        <v>357</v>
      </c>
    </row>
    <row r="6" spans="1:5">
      <c r="A6" s="7">
        <v>4</v>
      </c>
      <c r="B6" s="7" t="s">
        <v>358</v>
      </c>
      <c r="C6" s="7" t="s">
        <v>349</v>
      </c>
      <c r="D6" s="7" t="s">
        <v>359</v>
      </c>
      <c r="E6" s="7" t="s">
        <v>360</v>
      </c>
    </row>
    <row r="7" spans="1:5">
      <c r="A7" s="7">
        <v>5</v>
      </c>
      <c r="B7" s="7" t="s">
        <v>361</v>
      </c>
      <c r="C7" s="7" t="s">
        <v>362</v>
      </c>
      <c r="D7" s="7" t="s">
        <v>363</v>
      </c>
      <c r="E7" s="7" t="s">
        <v>364</v>
      </c>
    </row>
    <row r="8" spans="1:5">
      <c r="A8" s="7">
        <v>6</v>
      </c>
      <c r="B8" s="7" t="s">
        <v>365</v>
      </c>
      <c r="C8" s="7" t="s">
        <v>366</v>
      </c>
      <c r="D8" s="7" t="s">
        <v>367</v>
      </c>
      <c r="E8" s="7" t="s">
        <v>368</v>
      </c>
    </row>
    <row r="9" spans="1:5">
      <c r="A9" s="7">
        <v>7</v>
      </c>
      <c r="B9" s="7" t="s">
        <v>369</v>
      </c>
      <c r="C9" s="7" t="s">
        <v>366</v>
      </c>
      <c r="D9" s="7" t="s">
        <v>370</v>
      </c>
      <c r="E9" s="7" t="s">
        <v>371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8"/>
  <sheetViews>
    <sheetView tabSelected="0" workbookViewId="0" showGridLines="true" showRowColHeaders="1">
      <pane ySplit="2" activePane="bottomLeft" state="frozen" topLeftCell="A3"/>
      <selection pane="bottomLeft" activeCell="D3" sqref="D3:E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372</v>
      </c>
      <c r="B1" s="4"/>
      <c r="C1" s="4"/>
      <c r="D1" s="4"/>
      <c r="E1" s="4"/>
      <c r="F1" s="4"/>
    </row>
    <row r="2" spans="1:6">
      <c r="A2" s="8" t="s">
        <v>36</v>
      </c>
      <c r="B2" s="8" t="s">
        <v>71</v>
      </c>
      <c r="C2" s="8" t="s">
        <v>373</v>
      </c>
      <c r="D2" s="8" t="s">
        <v>374</v>
      </c>
      <c r="E2" s="8" t="s">
        <v>375</v>
      </c>
      <c r="F2" s="8" t="s">
        <v>376</v>
      </c>
    </row>
    <row r="3" spans="1:6">
      <c r="A3" s="7">
        <v>1.1</v>
      </c>
      <c r="B3" s="7" t="s">
        <v>44</v>
      </c>
      <c r="C3" s="7" t="s">
        <v>377</v>
      </c>
      <c r="D3" s="9">
        <v>20.0</v>
      </c>
      <c r="E3" s="9">
        <v>20.0</v>
      </c>
      <c r="F3" s="7"/>
    </row>
    <row r="4" spans="1:6">
      <c r="A4" s="7">
        <v>2.1</v>
      </c>
      <c r="B4" s="7" t="s">
        <v>51</v>
      </c>
      <c r="C4" s="7" t="s">
        <v>378</v>
      </c>
      <c r="D4" s="9">
        <v>20.0</v>
      </c>
      <c r="E4" s="9">
        <v>20.0</v>
      </c>
      <c r="F4" s="7"/>
    </row>
    <row r="5" spans="1:6">
      <c r="A5" s="7">
        <v>3.1</v>
      </c>
      <c r="B5" s="7" t="s">
        <v>58</v>
      </c>
      <c r="C5" s="7" t="s">
        <v>90</v>
      </c>
      <c r="D5" s="9">
        <v>20.0</v>
      </c>
      <c r="E5" s="9">
        <v>20.0</v>
      </c>
      <c r="F5" s="7"/>
    </row>
    <row r="6" spans="1:6">
      <c r="A6" s="7">
        <v>4.1</v>
      </c>
      <c r="B6" s="7" t="s">
        <v>65</v>
      </c>
      <c r="C6" s="7" t="s">
        <v>96</v>
      </c>
      <c r="D6" s="9">
        <v>12.5</v>
      </c>
      <c r="E6" s="9">
        <v>12.5</v>
      </c>
      <c r="F6" s="7"/>
    </row>
    <row r="7" spans="1:6">
      <c r="A7" s="7">
        <v>4.2</v>
      </c>
      <c r="B7" s="7" t="s">
        <v>65</v>
      </c>
      <c r="C7" s="7" t="s">
        <v>102</v>
      </c>
      <c r="D7" s="9">
        <v>12.5</v>
      </c>
      <c r="E7" s="9">
        <v>12.5</v>
      </c>
      <c r="F7" s="7"/>
    </row>
    <row r="8" spans="1:6">
      <c r="A8" s="7" t="s">
        <v>379</v>
      </c>
      <c r="B8" s="7"/>
      <c r="C8" s="7"/>
      <c r="D8" s="9"/>
      <c r="E8" s="9">
        <f>SUM(E3:E7)</f>
        <v>85</v>
      </c>
      <c r="F8" s="7" t="s">
        <v>380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1"/>
  <sheetViews>
    <sheetView tabSelected="0" workbookViewId="0" showGridLines="true" showRowColHeaders="1">
      <pane xSplit="2" ySplit="1" activePane="bottomRight" state="frozen" topLeftCell="C2"/>
      <selection pane="bottomRight" activeCell="A1" sqref="A1:I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18.71" bestFit="true" customWidth="true" style="0"/>
    <col min="9" max="9" width="18.71" bestFit="true" customWidth="true" style="0"/>
  </cols>
  <sheetData>
    <row r="1" spans="1:9">
      <c r="A1" s="8" t="s">
        <v>381</v>
      </c>
      <c r="B1" s="8" t="s">
        <v>382</v>
      </c>
      <c r="C1" s="8">
        <v>1.1</v>
      </c>
      <c r="D1" s="8">
        <v>2.1</v>
      </c>
      <c r="E1" s="8">
        <v>3.1</v>
      </c>
      <c r="F1" s="8">
        <v>4.1</v>
      </c>
      <c r="G1" s="8">
        <v>4.2</v>
      </c>
      <c r="H1" s="8" t="s">
        <v>383</v>
      </c>
      <c r="I1" s="8" t="s">
        <v>376</v>
      </c>
    </row>
    <row r="2" spans="1:9">
      <c r="A2" s="7" t="s">
        <v>384</v>
      </c>
      <c r="B2" s="7"/>
      <c r="C2" s="7"/>
      <c r="D2" s="7"/>
      <c r="E2" s="7"/>
      <c r="F2" s="7"/>
      <c r="G2" s="7"/>
      <c r="H2" s="7" t="str">
        <f>IFERROR(AVERAGE(C2:G2),"")</f>
        <v/>
      </c>
      <c r="I2" s="7"/>
    </row>
    <row r="3" spans="1:9">
      <c r="A3" s="7" t="s">
        <v>385</v>
      </c>
      <c r="B3" s="7"/>
      <c r="C3" s="7"/>
      <c r="D3" s="7"/>
      <c r="E3" s="7"/>
      <c r="F3" s="7"/>
      <c r="G3" s="7"/>
      <c r="H3" s="7" t="str">
        <f>IFERROR(AVERAGE(C3:G3),"")</f>
        <v/>
      </c>
      <c r="I3" s="7"/>
    </row>
    <row r="4" spans="1:9">
      <c r="A4" s="7" t="s">
        <v>386</v>
      </c>
      <c r="B4" s="7"/>
      <c r="C4" s="7"/>
      <c r="D4" s="7"/>
      <c r="E4" s="7"/>
      <c r="F4" s="7"/>
      <c r="G4" s="7"/>
      <c r="H4" s="7" t="str">
        <f>IFERROR(AVERAGE(C4:G4),"")</f>
        <v/>
      </c>
      <c r="I4" s="7"/>
    </row>
    <row r="5" spans="1:9">
      <c r="A5" s="7" t="s">
        <v>387</v>
      </c>
      <c r="B5" s="7"/>
      <c r="C5" s="7"/>
      <c r="D5" s="7"/>
      <c r="E5" s="7"/>
      <c r="F5" s="7"/>
      <c r="G5" s="7"/>
      <c r="H5" s="7" t="str">
        <f>IFERROR(AVERAGE(C5:G5),"")</f>
        <v/>
      </c>
      <c r="I5" s="7"/>
    </row>
    <row r="6" spans="1:9">
      <c r="A6" s="7" t="s">
        <v>388</v>
      </c>
      <c r="B6" s="7"/>
      <c r="C6" s="7"/>
      <c r="D6" s="7"/>
      <c r="E6" s="7"/>
      <c r="F6" s="7"/>
      <c r="G6" s="7"/>
      <c r="H6" s="7" t="str">
        <f>IFERROR(AVERAGE(C6:G6),"")</f>
        <v/>
      </c>
      <c r="I6" s="7"/>
    </row>
    <row r="7" spans="1:9">
      <c r="A7" s="7" t="s">
        <v>389</v>
      </c>
      <c r="B7" s="7"/>
      <c r="C7" s="7"/>
      <c r="D7" s="7"/>
      <c r="E7" s="7"/>
      <c r="F7" s="7"/>
      <c r="G7" s="7"/>
      <c r="H7" s="7" t="str">
        <f>IFERROR(AVERAGE(C7:G7),"")</f>
        <v/>
      </c>
      <c r="I7" s="7"/>
    </row>
    <row r="8" spans="1:9">
      <c r="A8" s="7" t="s">
        <v>390</v>
      </c>
      <c r="B8" s="7"/>
      <c r="C8" s="7"/>
      <c r="D8" s="7"/>
      <c r="E8" s="7"/>
      <c r="F8" s="7"/>
      <c r="G8" s="7"/>
      <c r="H8" s="7" t="str">
        <f>IFERROR(AVERAGE(C8:G8),"")</f>
        <v/>
      </c>
      <c r="I8" s="7"/>
    </row>
    <row r="9" spans="1:9">
      <c r="A9" s="7" t="s">
        <v>391</v>
      </c>
      <c r="B9" s="7"/>
      <c r="C9" s="7"/>
      <c r="D9" s="7"/>
      <c r="E9" s="7"/>
      <c r="F9" s="7"/>
      <c r="G9" s="7"/>
      <c r="H9" s="7" t="str">
        <f>IFERROR(AVERAGE(C9:G9),"")</f>
        <v/>
      </c>
      <c r="I9" s="7"/>
    </row>
    <row r="10" spans="1:9">
      <c r="A10" s="7" t="s">
        <v>392</v>
      </c>
      <c r="B10" s="7"/>
      <c r="C10" s="7"/>
      <c r="D10" s="7"/>
      <c r="E10" s="7"/>
      <c r="F10" s="7"/>
      <c r="G10" s="7"/>
      <c r="H10" s="7" t="str">
        <f>IFERROR(AVERAGE(C10:G10),"")</f>
        <v/>
      </c>
      <c r="I10" s="7"/>
    </row>
    <row r="11" spans="1:9">
      <c r="A11" s="7" t="s">
        <v>393</v>
      </c>
      <c r="B11" s="7"/>
      <c r="C11" s="7"/>
      <c r="D11" s="7"/>
      <c r="E11" s="7"/>
      <c r="F11" s="7"/>
      <c r="G11" s="7"/>
      <c r="H11" s="7" t="str">
        <f>IFERROR(AVERAGE(C11:G11),"")</f>
        <v/>
      </c>
      <c r="I11" s="7"/>
    </row>
    <row r="12" spans="1:9">
      <c r="A12" s="7" t="s">
        <v>394</v>
      </c>
      <c r="B12" s="7"/>
      <c r="C12" s="7"/>
      <c r="D12" s="7"/>
      <c r="E12" s="7"/>
      <c r="F12" s="7"/>
      <c r="G12" s="7"/>
      <c r="H12" s="7" t="str">
        <f>IFERROR(AVERAGE(C12:G12),"")</f>
        <v/>
      </c>
      <c r="I12" s="7"/>
    </row>
    <row r="13" spans="1:9">
      <c r="A13" s="7" t="s">
        <v>395</v>
      </c>
      <c r="B13" s="7"/>
      <c r="C13" s="7"/>
      <c r="D13" s="7"/>
      <c r="E13" s="7"/>
      <c r="F13" s="7"/>
      <c r="G13" s="7"/>
      <c r="H13" s="7" t="str">
        <f>IFERROR(AVERAGE(C13:G13),"")</f>
        <v/>
      </c>
      <c r="I13" s="7"/>
    </row>
    <row r="14" spans="1:9">
      <c r="A14" s="7" t="s">
        <v>396</v>
      </c>
      <c r="B14" s="7"/>
      <c r="C14" s="7"/>
      <c r="D14" s="7"/>
      <c r="E14" s="7"/>
      <c r="F14" s="7"/>
      <c r="G14" s="7"/>
      <c r="H14" s="7" t="str">
        <f>IFERROR(AVERAGE(C14:G14),"")</f>
        <v/>
      </c>
      <c r="I14" s="7"/>
    </row>
    <row r="15" spans="1:9">
      <c r="A15" s="7" t="s">
        <v>397</v>
      </c>
      <c r="B15" s="7"/>
      <c r="C15" s="7"/>
      <c r="D15" s="7"/>
      <c r="E15" s="7"/>
      <c r="F15" s="7"/>
      <c r="G15" s="7"/>
      <c r="H15" s="7" t="str">
        <f>IFERROR(AVERAGE(C15:G15),"")</f>
        <v/>
      </c>
      <c r="I15" s="7"/>
    </row>
    <row r="16" spans="1:9">
      <c r="A16" s="7" t="s">
        <v>398</v>
      </c>
      <c r="B16" s="7"/>
      <c r="C16" s="7"/>
      <c r="D16" s="7"/>
      <c r="E16" s="7"/>
      <c r="F16" s="7"/>
      <c r="G16" s="7"/>
      <c r="H16" s="7" t="str">
        <f>IFERROR(AVERAGE(C16:G16),"")</f>
        <v/>
      </c>
      <c r="I16" s="7"/>
    </row>
    <row r="17" spans="1:9">
      <c r="A17" s="7" t="s">
        <v>399</v>
      </c>
      <c r="B17" s="7"/>
      <c r="C17" s="7"/>
      <c r="D17" s="7"/>
      <c r="E17" s="7"/>
      <c r="F17" s="7"/>
      <c r="G17" s="7"/>
      <c r="H17" s="7" t="str">
        <f>IFERROR(AVERAGE(C17:G17),"")</f>
        <v/>
      </c>
      <c r="I17" s="7"/>
    </row>
    <row r="18" spans="1:9">
      <c r="A18" s="7" t="s">
        <v>400</v>
      </c>
      <c r="B18" s="7"/>
      <c r="C18" s="7"/>
      <c r="D18" s="7"/>
      <c r="E18" s="7"/>
      <c r="F18" s="7"/>
      <c r="G18" s="7"/>
      <c r="H18" s="7" t="str">
        <f>IFERROR(AVERAGE(C18:G18),"")</f>
        <v/>
      </c>
      <c r="I18" s="7"/>
    </row>
    <row r="19" spans="1:9">
      <c r="A19" s="7" t="s">
        <v>401</v>
      </c>
      <c r="B19" s="7"/>
      <c r="C19" s="7"/>
      <c r="D19" s="7"/>
      <c r="E19" s="7"/>
      <c r="F19" s="7"/>
      <c r="G19" s="7"/>
      <c r="H19" s="7" t="str">
        <f>IFERROR(AVERAGE(C19:G19),"")</f>
        <v/>
      </c>
      <c r="I19" s="7"/>
    </row>
    <row r="20" spans="1:9">
      <c r="A20" s="7" t="s">
        <v>402</v>
      </c>
      <c r="B20" s="7"/>
      <c r="C20" s="7"/>
      <c r="D20" s="7"/>
      <c r="E20" s="7"/>
      <c r="F20" s="7"/>
      <c r="G20" s="7"/>
      <c r="H20" s="7" t="str">
        <f>IFERROR(AVERAGE(C20:G20),"")</f>
        <v/>
      </c>
      <c r="I20" s="7"/>
    </row>
    <row r="21" spans="1:9">
      <c r="A21" s="7" t="s">
        <v>403</v>
      </c>
      <c r="B21" s="7"/>
      <c r="C21" s="7"/>
      <c r="D21" s="7"/>
      <c r="E21" s="7"/>
      <c r="F21" s="7"/>
      <c r="G21" s="7"/>
      <c r="H21" s="7" t="str">
        <f>IFERROR(AVERAGE(C21:G21),"")</f>
        <v/>
      </c>
      <c r="I21" s="7"/>
    </row>
    <row r="22" spans="1:9">
      <c r="A22" s="7" t="s">
        <v>404</v>
      </c>
      <c r="B22" s="7"/>
      <c r="C22" s="7"/>
      <c r="D22" s="7"/>
      <c r="E22" s="7"/>
      <c r="F22" s="7"/>
      <c r="G22" s="7"/>
      <c r="H22" s="7" t="str">
        <f>IFERROR(AVERAGE(C22:G22),"")</f>
        <v/>
      </c>
      <c r="I22" s="7"/>
    </row>
    <row r="23" spans="1:9">
      <c r="A23" s="7" t="s">
        <v>405</v>
      </c>
      <c r="B23" s="7"/>
      <c r="C23" s="7"/>
      <c r="D23" s="7"/>
      <c r="E23" s="7"/>
      <c r="F23" s="7"/>
      <c r="G23" s="7"/>
      <c r="H23" s="7" t="str">
        <f>IFERROR(AVERAGE(C23:G23),"")</f>
        <v/>
      </c>
      <c r="I23" s="7"/>
    </row>
    <row r="24" spans="1:9">
      <c r="A24" s="7" t="s">
        <v>406</v>
      </c>
      <c r="B24" s="7"/>
      <c r="C24" s="7"/>
      <c r="D24" s="7"/>
      <c r="E24" s="7"/>
      <c r="F24" s="7"/>
      <c r="G24" s="7"/>
      <c r="H24" s="7" t="str">
        <f>IFERROR(AVERAGE(C24:G24),"")</f>
        <v/>
      </c>
      <c r="I24" s="7"/>
    </row>
    <row r="25" spans="1:9">
      <c r="A25" s="7" t="s">
        <v>407</v>
      </c>
      <c r="B25" s="7"/>
      <c r="C25" s="7"/>
      <c r="D25" s="7"/>
      <c r="E25" s="7"/>
      <c r="F25" s="7"/>
      <c r="G25" s="7"/>
      <c r="H25" s="7" t="str">
        <f>IFERROR(AVERAGE(C25:G25),"")</f>
        <v/>
      </c>
      <c r="I25" s="7"/>
    </row>
    <row r="26" spans="1:9">
      <c r="A26" s="7" t="s">
        <v>408</v>
      </c>
      <c r="B26" s="7"/>
      <c r="C26" s="7"/>
      <c r="D26" s="7"/>
      <c r="E26" s="7"/>
      <c r="F26" s="7"/>
      <c r="G26" s="7"/>
      <c r="H26" s="7" t="str">
        <f>IFERROR(AVERAGE(C26:G26),"")</f>
        <v/>
      </c>
      <c r="I26" s="7"/>
    </row>
    <row r="27" spans="1:9">
      <c r="A27" s="7" t="s">
        <v>409</v>
      </c>
      <c r="B27" s="7"/>
      <c r="C27" s="7"/>
      <c r="D27" s="7"/>
      <c r="E27" s="7"/>
      <c r="F27" s="7"/>
      <c r="G27" s="7"/>
      <c r="H27" s="7" t="str">
        <f>IFERROR(AVERAGE(C27:G27),"")</f>
        <v/>
      </c>
      <c r="I27" s="7"/>
    </row>
    <row r="28" spans="1:9">
      <c r="A28" s="7" t="s">
        <v>410</v>
      </c>
      <c r="B28" s="7"/>
      <c r="C28" s="7"/>
      <c r="D28" s="7"/>
      <c r="E28" s="7"/>
      <c r="F28" s="7"/>
      <c r="G28" s="7"/>
      <c r="H28" s="7" t="str">
        <f>IFERROR(AVERAGE(C28:G28),"")</f>
        <v/>
      </c>
      <c r="I28" s="7"/>
    </row>
    <row r="29" spans="1:9">
      <c r="A29" s="7" t="s">
        <v>411</v>
      </c>
      <c r="B29" s="7"/>
      <c r="C29" s="7"/>
      <c r="D29" s="7"/>
      <c r="E29" s="7"/>
      <c r="F29" s="7"/>
      <c r="G29" s="7"/>
      <c r="H29" s="7" t="str">
        <f>IFERROR(AVERAGE(C29:G29),"")</f>
        <v/>
      </c>
      <c r="I29" s="7"/>
    </row>
    <row r="30" spans="1:9">
      <c r="A30" s="7" t="s">
        <v>412</v>
      </c>
      <c r="B30" s="7"/>
      <c r="C30" s="7"/>
      <c r="D30" s="7"/>
      <c r="E30" s="7"/>
      <c r="F30" s="7"/>
      <c r="G30" s="7"/>
      <c r="H30" s="7" t="str">
        <f>IFERROR(AVERAGE(C30:G30),"")</f>
        <v/>
      </c>
      <c r="I30" s="7"/>
    </row>
    <row r="31" spans="1:9">
      <c r="A31" s="7" t="s">
        <v>413</v>
      </c>
      <c r="B31" s="7"/>
      <c r="C31" s="7"/>
      <c r="D31" s="7"/>
      <c r="E31" s="7"/>
      <c r="F31" s="7"/>
      <c r="G31" s="7"/>
      <c r="H31" s="7" t="str">
        <f>IFERROR(AVERAGE(C31:G31),"")</f>
        <v/>
      </c>
      <c r="I31" s="7"/>
    </row>
  </sheetData>
  <dataValidations count="1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64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
  <sheetViews>
    <sheetView tabSelected="0" workbookViewId="0" showGridLines="true" showRowColHeaders="1">
      <pane xSplit="2" ySplit="1" activePane="bottomRight" state="frozen" topLeftCell="C2"/>
      <selection pane="bottomRight" activeCell="K2" sqref="K2:K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71</v>
      </c>
      <c r="D1" s="8" t="s">
        <v>37</v>
      </c>
      <c r="E1" s="8" t="s">
        <v>38</v>
      </c>
      <c r="F1" s="8" t="s">
        <v>72</v>
      </c>
      <c r="G1" s="8" t="s">
        <v>73</v>
      </c>
      <c r="H1" s="8" t="s">
        <v>74</v>
      </c>
      <c r="I1" s="8" t="s">
        <v>75</v>
      </c>
      <c r="J1" s="8" t="s">
        <v>76</v>
      </c>
      <c r="K1" s="8" t="s">
        <v>77</v>
      </c>
    </row>
    <row r="2" spans="1:11">
      <c r="A2" s="7" t="s">
        <v>43</v>
      </c>
      <c r="B2" s="7">
        <v>1.1</v>
      </c>
      <c r="C2" s="7" t="s">
        <v>44</v>
      </c>
      <c r="D2" s="7" t="s">
        <v>78</v>
      </c>
      <c r="E2" s="7" t="s">
        <v>79</v>
      </c>
      <c r="F2" s="7" t="s">
        <v>50</v>
      </c>
      <c r="G2" s="7" t="s">
        <v>80</v>
      </c>
      <c r="H2" s="7" t="s">
        <v>81</v>
      </c>
      <c r="I2" s="7" t="s">
        <v>82</v>
      </c>
      <c r="J2" s="7"/>
      <c r="K2" s="9">
        <v>20.0</v>
      </c>
    </row>
    <row r="3" spans="1:11">
      <c r="A3" s="7" t="s">
        <v>43</v>
      </c>
      <c r="B3" s="7">
        <v>2.1</v>
      </c>
      <c r="C3" s="7" t="s">
        <v>51</v>
      </c>
      <c r="D3" s="7" t="s">
        <v>83</v>
      </c>
      <c r="E3" s="7" t="s">
        <v>84</v>
      </c>
      <c r="F3" s="7" t="s">
        <v>85</v>
      </c>
      <c r="G3" s="7" t="s">
        <v>86</v>
      </c>
      <c r="H3" s="7" t="s">
        <v>87</v>
      </c>
      <c r="I3" s="7" t="s">
        <v>88</v>
      </c>
      <c r="J3" s="7" t="s">
        <v>89</v>
      </c>
      <c r="K3" s="9">
        <v>20.0</v>
      </c>
    </row>
    <row r="4" spans="1:11">
      <c r="A4" s="7" t="s">
        <v>43</v>
      </c>
      <c r="B4" s="7">
        <v>3.1</v>
      </c>
      <c r="C4" s="7" t="s">
        <v>58</v>
      </c>
      <c r="D4" s="7" t="s">
        <v>90</v>
      </c>
      <c r="E4" s="7" t="s">
        <v>91</v>
      </c>
      <c r="F4" s="7" t="s">
        <v>64</v>
      </c>
      <c r="G4" s="7" t="s">
        <v>92</v>
      </c>
      <c r="H4" s="7" t="s">
        <v>93</v>
      </c>
      <c r="I4" s="7" t="s">
        <v>94</v>
      </c>
      <c r="J4" s="7" t="s">
        <v>95</v>
      </c>
      <c r="K4" s="9">
        <v>20.0</v>
      </c>
    </row>
    <row r="5" spans="1:11">
      <c r="A5" s="7" t="s">
        <v>43</v>
      </c>
      <c r="B5" s="7">
        <v>4.1</v>
      </c>
      <c r="C5" s="7" t="s">
        <v>65</v>
      </c>
      <c r="D5" s="7" t="s">
        <v>96</v>
      </c>
      <c r="E5" s="7" t="s">
        <v>97</v>
      </c>
      <c r="F5" s="7" t="s">
        <v>98</v>
      </c>
      <c r="G5" s="7" t="s">
        <v>99</v>
      </c>
      <c r="H5" s="7" t="s">
        <v>87</v>
      </c>
      <c r="I5" s="7" t="s">
        <v>100</v>
      </c>
      <c r="J5" s="7" t="s">
        <v>101</v>
      </c>
      <c r="K5" s="9">
        <v>20.0</v>
      </c>
    </row>
    <row r="6" spans="1:11">
      <c r="A6" s="7" t="s">
        <v>43</v>
      </c>
      <c r="B6" s="7">
        <v>4.2</v>
      </c>
      <c r="C6" s="7" t="s">
        <v>65</v>
      </c>
      <c r="D6" s="7" t="s">
        <v>102</v>
      </c>
      <c r="E6" s="7" t="s">
        <v>103</v>
      </c>
      <c r="F6" s="7" t="s">
        <v>104</v>
      </c>
      <c r="G6" s="7" t="s">
        <v>105</v>
      </c>
      <c r="H6" s="7" t="s">
        <v>93</v>
      </c>
      <c r="I6" s="7" t="s">
        <v>106</v>
      </c>
      <c r="J6" s="7" t="s">
        <v>107</v>
      </c>
      <c r="K6" s="9">
        <v>20.0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2"/>
  <sheetViews>
    <sheetView tabSelected="0" workbookViewId="0" showGridLines="true" showRowColHeaders="1">
      <pane xSplit="3" ySplit="1" activePane="bottomRight" state="frozen" topLeftCell="D2"/>
      <selection pane="bottomRight" activeCell="A1" sqref="A1:I2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108</v>
      </c>
      <c r="C1" s="8" t="s">
        <v>109</v>
      </c>
      <c r="D1" s="8" t="s">
        <v>110</v>
      </c>
      <c r="E1" s="8" t="s">
        <v>38</v>
      </c>
      <c r="F1" s="8" t="s">
        <v>111</v>
      </c>
      <c r="G1" s="8" t="s">
        <v>112</v>
      </c>
      <c r="H1" s="8" t="s">
        <v>113</v>
      </c>
      <c r="I1" s="8" t="s">
        <v>114</v>
      </c>
    </row>
    <row r="2" spans="1:9">
      <c r="A2" s="7" t="s">
        <v>43</v>
      </c>
      <c r="B2" s="7" t="s">
        <v>115</v>
      </c>
      <c r="C2" s="7">
        <v>1</v>
      </c>
      <c r="D2" s="7" t="s">
        <v>116</v>
      </c>
      <c r="E2" s="7"/>
      <c r="F2" s="7"/>
      <c r="G2" s="7"/>
      <c r="H2" s="7"/>
      <c r="I2" s="7"/>
    </row>
    <row r="3" spans="1:9">
      <c r="A3" s="7" t="s">
        <v>43</v>
      </c>
      <c r="B3" s="7" t="s">
        <v>115</v>
      </c>
      <c r="C3" s="7">
        <v>2</v>
      </c>
      <c r="D3" s="7" t="s">
        <v>117</v>
      </c>
      <c r="E3" s="7"/>
      <c r="F3" s="7"/>
      <c r="G3" s="7"/>
      <c r="H3" s="7"/>
      <c r="I3" s="7"/>
    </row>
    <row r="4" spans="1:9">
      <c r="A4" s="7" t="s">
        <v>43</v>
      </c>
      <c r="B4" s="7" t="s">
        <v>115</v>
      </c>
      <c r="C4" s="7">
        <v>3</v>
      </c>
      <c r="D4" s="7" t="s">
        <v>118</v>
      </c>
      <c r="E4" s="7"/>
      <c r="F4" s="7"/>
      <c r="G4" s="7"/>
      <c r="H4" s="7"/>
      <c r="I4" s="7"/>
    </row>
    <row r="5" spans="1:9">
      <c r="A5" s="7" t="s">
        <v>43</v>
      </c>
      <c r="B5" s="7" t="s">
        <v>115</v>
      </c>
      <c r="C5" s="7">
        <v>4</v>
      </c>
      <c r="D5" s="7" t="s">
        <v>119</v>
      </c>
      <c r="E5" s="7"/>
      <c r="F5" s="7"/>
      <c r="G5" s="7"/>
      <c r="H5" s="7"/>
      <c r="I5" s="7"/>
    </row>
    <row r="6" spans="1:9">
      <c r="A6" s="7" t="s">
        <v>43</v>
      </c>
      <c r="B6" s="7" t="s">
        <v>115</v>
      </c>
      <c r="C6" s="7">
        <v>1</v>
      </c>
      <c r="D6" s="7" t="s">
        <v>120</v>
      </c>
      <c r="E6" s="7"/>
      <c r="F6" s="7"/>
      <c r="G6" s="7"/>
      <c r="H6" s="7"/>
      <c r="I6" s="7"/>
    </row>
    <row r="7" spans="1:9">
      <c r="A7" s="7" t="s">
        <v>43</v>
      </c>
      <c r="B7" s="7" t="s">
        <v>115</v>
      </c>
      <c r="C7" s="7">
        <v>2</v>
      </c>
      <c r="D7" s="7" t="s">
        <v>121</v>
      </c>
      <c r="E7" s="7"/>
      <c r="F7" s="7"/>
      <c r="G7" s="7"/>
      <c r="H7" s="7"/>
      <c r="I7" s="7"/>
    </row>
    <row r="8" spans="1:9">
      <c r="A8" s="7" t="s">
        <v>43</v>
      </c>
      <c r="B8" s="7" t="s">
        <v>115</v>
      </c>
      <c r="C8" s="7">
        <v>3</v>
      </c>
      <c r="D8" s="7" t="s">
        <v>122</v>
      </c>
      <c r="E8" s="7"/>
      <c r="F8" s="7"/>
      <c r="G8" s="7"/>
      <c r="H8" s="7"/>
      <c r="I8" s="7"/>
    </row>
    <row r="9" spans="1:9">
      <c r="A9" s="7" t="s">
        <v>43</v>
      </c>
      <c r="B9" s="7" t="s">
        <v>115</v>
      </c>
      <c r="C9" s="7">
        <v>4</v>
      </c>
      <c r="D9" s="7" t="s">
        <v>123</v>
      </c>
      <c r="E9" s="7"/>
      <c r="F9" s="7"/>
      <c r="G9" s="7"/>
      <c r="H9" s="7"/>
      <c r="I9" s="7"/>
    </row>
    <row r="10" spans="1:9">
      <c r="A10" s="7" t="s">
        <v>43</v>
      </c>
      <c r="B10" s="7" t="s">
        <v>115</v>
      </c>
      <c r="C10" s="7">
        <v>5</v>
      </c>
      <c r="D10" s="7" t="s">
        <v>124</v>
      </c>
      <c r="E10" s="7"/>
      <c r="F10" s="7"/>
      <c r="G10" s="7"/>
      <c r="H10" s="7"/>
      <c r="I10" s="7"/>
    </row>
    <row r="11" spans="1:9">
      <c r="A11" s="7" t="s">
        <v>43</v>
      </c>
      <c r="B11" s="7" t="s">
        <v>115</v>
      </c>
      <c r="C11" s="7">
        <v>6</v>
      </c>
      <c r="D11" s="7" t="s">
        <v>125</v>
      </c>
      <c r="E11" s="7"/>
      <c r="F11" s="7"/>
      <c r="G11" s="7"/>
      <c r="H11" s="7"/>
      <c r="I11" s="7"/>
    </row>
    <row r="12" spans="1:9">
      <c r="A12" s="7" t="s">
        <v>43</v>
      </c>
      <c r="B12" s="7" t="s">
        <v>115</v>
      </c>
      <c r="C12" s="7">
        <v>1</v>
      </c>
      <c r="D12" s="7" t="s">
        <v>126</v>
      </c>
      <c r="E12" s="7"/>
      <c r="F12" s="7"/>
      <c r="G12" s="7"/>
      <c r="H12" s="7"/>
      <c r="I12" s="7"/>
    </row>
    <row r="13" spans="1:9">
      <c r="A13" s="7" t="s">
        <v>43</v>
      </c>
      <c r="B13" s="7" t="s">
        <v>115</v>
      </c>
      <c r="C13" s="7">
        <v>2</v>
      </c>
      <c r="D13" s="7" t="s">
        <v>127</v>
      </c>
      <c r="E13" s="7"/>
      <c r="F13" s="7"/>
      <c r="G13" s="7"/>
      <c r="H13" s="7"/>
      <c r="I13" s="7"/>
    </row>
    <row r="14" spans="1:9">
      <c r="A14" s="7" t="s">
        <v>43</v>
      </c>
      <c r="B14" s="7" t="s">
        <v>115</v>
      </c>
      <c r="C14" s="7">
        <v>3</v>
      </c>
      <c r="D14" s="7" t="s">
        <v>128</v>
      </c>
      <c r="E14" s="7"/>
      <c r="F14" s="7"/>
      <c r="G14" s="7"/>
      <c r="H14" s="7"/>
      <c r="I14" s="7"/>
    </row>
    <row r="15" spans="1:9">
      <c r="A15" s="7" t="s">
        <v>43</v>
      </c>
      <c r="B15" s="7" t="s">
        <v>115</v>
      </c>
      <c r="C15" s="7">
        <v>4</v>
      </c>
      <c r="D15" s="7" t="s">
        <v>129</v>
      </c>
      <c r="E15" s="7"/>
      <c r="F15" s="7"/>
      <c r="G15" s="7"/>
      <c r="H15" s="7"/>
      <c r="I15" s="7"/>
    </row>
    <row r="16" spans="1:9">
      <c r="A16" s="7" t="s">
        <v>43</v>
      </c>
      <c r="B16" s="7" t="s">
        <v>115</v>
      </c>
      <c r="C16" s="7">
        <v>5</v>
      </c>
      <c r="D16" s="7" t="s">
        <v>130</v>
      </c>
      <c r="E16" s="7"/>
      <c r="F16" s="7"/>
      <c r="G16" s="7"/>
      <c r="H16" s="7"/>
      <c r="I16" s="7"/>
    </row>
    <row r="17" spans="1:9">
      <c r="A17" s="7" t="s">
        <v>43</v>
      </c>
      <c r="B17" s="7" t="s">
        <v>115</v>
      </c>
      <c r="C17" s="7">
        <v>6</v>
      </c>
      <c r="D17" s="7" t="s">
        <v>131</v>
      </c>
      <c r="E17" s="7"/>
      <c r="F17" s="7"/>
      <c r="G17" s="7"/>
      <c r="H17" s="7"/>
      <c r="I17" s="7"/>
    </row>
    <row r="18" spans="1:9">
      <c r="A18" s="7" t="s">
        <v>43</v>
      </c>
      <c r="B18" s="7" t="s">
        <v>115</v>
      </c>
      <c r="C18" s="7">
        <v>7</v>
      </c>
      <c r="D18" s="7" t="s">
        <v>132</v>
      </c>
      <c r="E18" s="7"/>
      <c r="F18" s="7"/>
      <c r="G18" s="7"/>
      <c r="H18" s="7"/>
      <c r="I18" s="7"/>
    </row>
    <row r="19" spans="1:9">
      <c r="A19" s="7" t="s">
        <v>43</v>
      </c>
      <c r="B19" s="7" t="s">
        <v>115</v>
      </c>
      <c r="C19" s="7">
        <v>8</v>
      </c>
      <c r="D19" s="7" t="s">
        <v>133</v>
      </c>
      <c r="E19" s="7"/>
      <c r="F19" s="7"/>
      <c r="G19" s="7"/>
      <c r="H19" s="7"/>
      <c r="I19" s="7"/>
    </row>
    <row r="20" spans="1:9">
      <c r="A20" s="7" t="s">
        <v>43</v>
      </c>
      <c r="B20" s="7" t="s">
        <v>115</v>
      </c>
      <c r="C20" s="7">
        <v>9</v>
      </c>
      <c r="D20" s="7" t="s">
        <v>134</v>
      </c>
      <c r="E20" s="7"/>
      <c r="F20" s="7"/>
      <c r="G20" s="7"/>
      <c r="H20" s="7"/>
      <c r="I20" s="7"/>
    </row>
    <row r="21" spans="1:9">
      <c r="A21" s="7" t="s">
        <v>43</v>
      </c>
      <c r="B21" s="7" t="s">
        <v>115</v>
      </c>
      <c r="C21" s="7">
        <v>10</v>
      </c>
      <c r="D21" s="7" t="s">
        <v>135</v>
      </c>
      <c r="E21" s="7"/>
      <c r="F21" s="7"/>
      <c r="G21" s="7"/>
      <c r="H21" s="7"/>
      <c r="I21" s="7"/>
    </row>
    <row r="22" spans="1:9">
      <c r="A22" s="7" t="s">
        <v>43</v>
      </c>
      <c r="B22" s="7" t="s">
        <v>115</v>
      </c>
      <c r="C22" s="7">
        <v>11</v>
      </c>
      <c r="D22" s="7" t="s">
        <v>136</v>
      </c>
      <c r="E22" s="7"/>
      <c r="F22" s="7"/>
      <c r="G22" s="7"/>
      <c r="H22" s="7"/>
      <c r="I22"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137</v>
      </c>
      <c r="B1" s="4"/>
      <c r="C1" s="4"/>
      <c r="D1" s="4"/>
      <c r="E1" s="4"/>
      <c r="F1" s="4"/>
      <c r="G1" s="4"/>
    </row>
    <row r="2" spans="1:7">
      <c r="A2" s="8" t="s">
        <v>138</v>
      </c>
      <c r="B2" s="8" t="s">
        <v>139</v>
      </c>
      <c r="C2" s="8" t="s">
        <v>140</v>
      </c>
      <c r="D2" s="8" t="s">
        <v>141</v>
      </c>
      <c r="E2" s="8" t="s">
        <v>142</v>
      </c>
      <c r="F2" s="8" t="s">
        <v>143</v>
      </c>
      <c r="G2" s="8" t="s">
        <v>144</v>
      </c>
    </row>
    <row r="3" spans="1:7">
      <c r="A3" s="7" t="s">
        <v>44</v>
      </c>
      <c r="B3" s="7">
        <v>20</v>
      </c>
      <c r="C3" s="7" t="s">
        <v>145</v>
      </c>
      <c r="D3" s="7">
        <v>1</v>
      </c>
      <c r="E3" s="7" t="s">
        <v>146</v>
      </c>
      <c r="F3" s="7" t="s">
        <v>147</v>
      </c>
      <c r="G3" s="7" t="s">
        <v>148</v>
      </c>
    </row>
    <row r="4" spans="1:7">
      <c r="A4" s="7"/>
      <c r="B4" s="7"/>
      <c r="C4" s="7"/>
      <c r="D4" s="7">
        <v>2</v>
      </c>
      <c r="E4" s="7" t="s">
        <v>149</v>
      </c>
      <c r="F4" s="7" t="s">
        <v>150</v>
      </c>
      <c r="G4" s="7" t="s">
        <v>151</v>
      </c>
    </row>
    <row r="5" spans="1:7">
      <c r="A5" s="7"/>
      <c r="B5" s="7"/>
      <c r="C5" s="7"/>
      <c r="D5" s="7">
        <v>3</v>
      </c>
      <c r="E5" s="7" t="s">
        <v>152</v>
      </c>
      <c r="F5" s="7" t="s">
        <v>153</v>
      </c>
      <c r="G5" s="7" t="s">
        <v>154</v>
      </c>
    </row>
    <row r="6" spans="1:7">
      <c r="A6" s="7"/>
      <c r="B6" s="7"/>
      <c r="C6" s="7"/>
      <c r="D6" s="7">
        <v>4</v>
      </c>
      <c r="E6" s="7" t="s">
        <v>155</v>
      </c>
      <c r="F6" s="7" t="s">
        <v>156</v>
      </c>
      <c r="G6" s="7" t="s">
        <v>157</v>
      </c>
    </row>
    <row r="7" spans="1:7">
      <c r="A7" s="7" t="s">
        <v>51</v>
      </c>
      <c r="B7" s="7">
        <v>20</v>
      </c>
      <c r="C7" s="7" t="s">
        <v>93</v>
      </c>
      <c r="D7" s="7">
        <v>1</v>
      </c>
      <c r="E7" s="7" t="s">
        <v>146</v>
      </c>
      <c r="F7" s="7" t="s">
        <v>147</v>
      </c>
      <c r="G7" s="7" t="s">
        <v>158</v>
      </c>
    </row>
    <row r="8" spans="1:7">
      <c r="A8" s="7"/>
      <c r="B8" s="7"/>
      <c r="C8" s="7"/>
      <c r="D8" s="7">
        <v>2</v>
      </c>
      <c r="E8" s="7" t="s">
        <v>149</v>
      </c>
      <c r="F8" s="7" t="s">
        <v>150</v>
      </c>
      <c r="G8" s="7" t="s">
        <v>159</v>
      </c>
    </row>
    <row r="9" spans="1:7">
      <c r="A9" s="7"/>
      <c r="B9" s="7"/>
      <c r="C9" s="7"/>
      <c r="D9" s="7">
        <v>3</v>
      </c>
      <c r="E9" s="7" t="s">
        <v>152</v>
      </c>
      <c r="F9" s="7" t="s">
        <v>153</v>
      </c>
      <c r="G9" s="7" t="s">
        <v>160</v>
      </c>
    </row>
    <row r="10" spans="1:7">
      <c r="A10" s="7"/>
      <c r="B10" s="7"/>
      <c r="C10" s="7"/>
      <c r="D10" s="7">
        <v>4</v>
      </c>
      <c r="E10" s="7" t="s">
        <v>155</v>
      </c>
      <c r="F10" s="7" t="s">
        <v>156</v>
      </c>
      <c r="G10" s="7" t="s">
        <v>161</v>
      </c>
    </row>
    <row r="11" spans="1:7">
      <c r="A11" s="7" t="s">
        <v>58</v>
      </c>
      <c r="B11" s="7">
        <v>20</v>
      </c>
      <c r="C11" s="7" t="s">
        <v>93</v>
      </c>
      <c r="D11" s="7">
        <v>1</v>
      </c>
      <c r="E11" s="7" t="s">
        <v>146</v>
      </c>
      <c r="F11" s="7" t="s">
        <v>147</v>
      </c>
      <c r="G11" s="7" t="s">
        <v>162</v>
      </c>
    </row>
    <row r="12" spans="1:7">
      <c r="A12" s="7"/>
      <c r="B12" s="7"/>
      <c r="C12" s="7"/>
      <c r="D12" s="7">
        <v>2</v>
      </c>
      <c r="E12" s="7" t="s">
        <v>149</v>
      </c>
      <c r="F12" s="7" t="s">
        <v>150</v>
      </c>
      <c r="G12" s="7" t="s">
        <v>163</v>
      </c>
    </row>
    <row r="13" spans="1:7">
      <c r="A13" s="7"/>
      <c r="B13" s="7"/>
      <c r="C13" s="7"/>
      <c r="D13" s="7">
        <v>3</v>
      </c>
      <c r="E13" s="7" t="s">
        <v>152</v>
      </c>
      <c r="F13" s="7" t="s">
        <v>153</v>
      </c>
      <c r="G13" s="7" t="s">
        <v>164</v>
      </c>
    </row>
    <row r="14" spans="1:7">
      <c r="A14" s="7"/>
      <c r="B14" s="7"/>
      <c r="C14" s="7"/>
      <c r="D14" s="7">
        <v>4</v>
      </c>
      <c r="E14" s="7" t="s">
        <v>155</v>
      </c>
      <c r="F14" s="7" t="s">
        <v>156</v>
      </c>
      <c r="G14" s="7" t="s">
        <v>165</v>
      </c>
    </row>
    <row r="15" spans="1:7">
      <c r="A15" s="7" t="s">
        <v>65</v>
      </c>
      <c r="B15" s="7">
        <v>25</v>
      </c>
      <c r="C15" s="7" t="s">
        <v>93</v>
      </c>
      <c r="D15" s="7">
        <v>1</v>
      </c>
      <c r="E15" s="7" t="s">
        <v>146</v>
      </c>
      <c r="F15" s="7" t="s">
        <v>147</v>
      </c>
      <c r="G15" s="7" t="s">
        <v>166</v>
      </c>
    </row>
    <row r="16" spans="1:7">
      <c r="A16" s="7"/>
      <c r="B16" s="7"/>
      <c r="C16" s="7"/>
      <c r="D16" s="7">
        <v>2</v>
      </c>
      <c r="E16" s="7" t="s">
        <v>149</v>
      </c>
      <c r="F16" s="7" t="s">
        <v>150</v>
      </c>
      <c r="G16" s="7" t="s">
        <v>167</v>
      </c>
    </row>
    <row r="17" spans="1:7">
      <c r="A17" s="7"/>
      <c r="B17" s="7"/>
      <c r="C17" s="7"/>
      <c r="D17" s="7">
        <v>3</v>
      </c>
      <c r="E17" s="7" t="s">
        <v>152</v>
      </c>
      <c r="F17" s="7" t="s">
        <v>153</v>
      </c>
      <c r="G17" s="7" t="s">
        <v>168</v>
      </c>
    </row>
    <row r="18" spans="1:7">
      <c r="A18" s="7"/>
      <c r="B18" s="7"/>
      <c r="C18" s="7"/>
      <c r="D18" s="7">
        <v>4</v>
      </c>
      <c r="E18" s="7" t="s">
        <v>155</v>
      </c>
      <c r="F18" s="7" t="s">
        <v>156</v>
      </c>
      <c r="G18" s="7" t="s">
        <v>169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170</v>
      </c>
      <c r="B1" s="4"/>
      <c r="C1" s="4"/>
      <c r="D1" s="4"/>
      <c r="E1" s="4"/>
      <c r="F1" s="4"/>
      <c r="G1" s="4"/>
    </row>
    <row r="2" spans="1:7">
      <c r="A2" s="8" t="s">
        <v>171</v>
      </c>
      <c r="B2" s="8" t="s">
        <v>172</v>
      </c>
      <c r="C2" s="8" t="s">
        <v>173</v>
      </c>
      <c r="D2" s="8" t="s">
        <v>174</v>
      </c>
      <c r="E2" s="8" t="s">
        <v>175</v>
      </c>
      <c r="F2" s="8" t="s">
        <v>176</v>
      </c>
      <c r="G2" s="8" t="s">
        <v>177</v>
      </c>
    </row>
    <row r="3" spans="1:7">
      <c r="A3" s="7">
        <v>1</v>
      </c>
      <c r="B3" s="7" t="s">
        <v>178</v>
      </c>
      <c r="C3" s="7">
        <v>35</v>
      </c>
      <c r="D3" s="7" t="s">
        <v>179</v>
      </c>
      <c r="E3" s="7" t="s">
        <v>180</v>
      </c>
      <c r="F3" s="7" t="s">
        <v>181</v>
      </c>
      <c r="G3" s="7" t="s">
        <v>182</v>
      </c>
    </row>
    <row r="4" spans="1:7">
      <c r="A4" s="7"/>
      <c r="B4" s="7" t="s">
        <v>183</v>
      </c>
      <c r="C4" s="7"/>
      <c r="D4" s="7" t="s">
        <v>184</v>
      </c>
      <c r="E4" s="7"/>
      <c r="F4" s="7"/>
      <c r="G4" s="7"/>
    </row>
    <row r="5" spans="1:7">
      <c r="A5" s="7">
        <v>2</v>
      </c>
      <c r="B5" s="7" t="s">
        <v>185</v>
      </c>
      <c r="C5" s="7">
        <v>35</v>
      </c>
      <c r="D5" s="7" t="s">
        <v>186</v>
      </c>
      <c r="E5" s="7" t="s">
        <v>187</v>
      </c>
      <c r="F5" s="7" t="s">
        <v>188</v>
      </c>
      <c r="G5" s="7" t="s">
        <v>189</v>
      </c>
    </row>
    <row r="6" spans="1:7">
      <c r="A6" s="7"/>
      <c r="B6" s="7" t="s">
        <v>183</v>
      </c>
      <c r="C6" s="7"/>
      <c r="D6" s="7" t="s">
        <v>190</v>
      </c>
      <c r="E6" s="7"/>
      <c r="F6" s="7"/>
      <c r="G6" s="7"/>
    </row>
    <row r="7" spans="1:7">
      <c r="A7" s="7">
        <v>3</v>
      </c>
      <c r="B7" s="7" t="s">
        <v>191</v>
      </c>
      <c r="C7" s="7">
        <v>35</v>
      </c>
      <c r="D7" s="7" t="s">
        <v>192</v>
      </c>
      <c r="E7" s="7" t="s">
        <v>193</v>
      </c>
      <c r="F7" s="7" t="s">
        <v>194</v>
      </c>
      <c r="G7" s="7" t="s">
        <v>195</v>
      </c>
    </row>
    <row r="8" spans="1:7">
      <c r="A8" s="7"/>
      <c r="B8" s="7" t="s">
        <v>183</v>
      </c>
      <c r="C8" s="7"/>
      <c r="D8" s="7" t="s">
        <v>196</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197</v>
      </c>
      <c r="B1" s="4"/>
      <c r="C1" s="4"/>
      <c r="D1" s="4"/>
      <c r="E1" s="4"/>
    </row>
    <row r="2" spans="1:5">
      <c r="A2" s="1" t="s">
        <v>198</v>
      </c>
      <c r="B2" s="1" t="s">
        <v>199</v>
      </c>
      <c r="C2" s="1"/>
      <c r="D2" s="1"/>
      <c r="E2" s="1"/>
    </row>
    <row r="3" spans="1:5">
      <c r="A3" s="10" t="s">
        <v>200</v>
      </c>
      <c r="B3" s="7" t="s">
        <v>201</v>
      </c>
      <c r="C3" s="5"/>
      <c r="D3" s="5"/>
      <c r="E3" s="5"/>
    </row>
    <row r="4" spans="1:5">
      <c r="A4" s="10" t="s">
        <v>202</v>
      </c>
      <c r="B4" s="7" t="s">
        <v>203</v>
      </c>
      <c r="C4" s="5"/>
      <c r="D4" s="5"/>
      <c r="E4" s="5"/>
    </row>
    <row r="5" spans="1:5">
      <c r="A5" s="10" t="s">
        <v>204</v>
      </c>
      <c r="B5" s="7" t="s">
        <v>205</v>
      </c>
      <c r="C5" s="5"/>
      <c r="D5" s="5"/>
      <c r="E5" s="5"/>
    </row>
    <row r="6" spans="1:5">
      <c r="A6" s="10" t="s">
        <v>206</v>
      </c>
      <c r="B6" s="7" t="s">
        <v>207</v>
      </c>
      <c r="C6" s="5"/>
      <c r="D6" s="5"/>
      <c r="E6" s="5"/>
    </row>
    <row r="7" spans="1:5">
      <c r="A7" s="10" t="s">
        <v>208</v>
      </c>
      <c r="B7" s="7" t="s">
        <v>209</v>
      </c>
      <c r="C7" s="5"/>
      <c r="D7" s="5"/>
      <c r="E7" s="5"/>
    </row>
    <row r="8" spans="1:5">
      <c r="A8" s="11" t="s">
        <v>109</v>
      </c>
      <c r="B8" s="11" t="s">
        <v>210</v>
      </c>
      <c r="C8" s="11" t="s">
        <v>211</v>
      </c>
      <c r="D8" s="11" t="s">
        <v>212</v>
      </c>
      <c r="E8" s="11" t="s">
        <v>213</v>
      </c>
    </row>
    <row r="9" spans="1:5">
      <c r="A9" s="7">
        <v>1</v>
      </c>
      <c r="B9" s="7" t="s">
        <v>214</v>
      </c>
      <c r="C9" s="7" t="s">
        <v>215</v>
      </c>
      <c r="D9" s="7" t="s">
        <v>216</v>
      </c>
      <c r="E9" s="7" t="s">
        <v>217</v>
      </c>
    </row>
    <row r="10" spans="1:5">
      <c r="A10" s="7">
        <v>2</v>
      </c>
      <c r="B10" s="7" t="s">
        <v>218</v>
      </c>
      <c r="C10" s="7" t="s">
        <v>219</v>
      </c>
      <c r="D10" s="7" t="s">
        <v>220</v>
      </c>
      <c r="E10" s="7" t="s">
        <v>221</v>
      </c>
    </row>
    <row r="11" spans="1:5">
      <c r="A11" s="7">
        <v>3</v>
      </c>
      <c r="B11" s="7" t="s">
        <v>222</v>
      </c>
      <c r="C11" s="7" t="s">
        <v>219</v>
      </c>
      <c r="D11" s="7" t="s">
        <v>223</v>
      </c>
      <c r="E11" s="7" t="s">
        <v>224</v>
      </c>
    </row>
    <row r="12" spans="1:5">
      <c r="A12" s="7">
        <v>4</v>
      </c>
      <c r="B12" s="7" t="s">
        <v>225</v>
      </c>
      <c r="C12" s="7" t="s">
        <v>215</v>
      </c>
      <c r="D12" s="7" t="s">
        <v>226</v>
      </c>
      <c r="E12" s="7" t="s">
        <v>227</v>
      </c>
    </row>
    <row r="13" spans="1:5">
      <c r="A13" s="7">
        <v>5</v>
      </c>
      <c r="B13" s="7" t="s">
        <v>228</v>
      </c>
      <c r="C13" s="7" t="s">
        <v>229</v>
      </c>
      <c r="D13" s="7" t="s">
        <v>230</v>
      </c>
      <c r="E13" s="7" t="s">
        <v>231</v>
      </c>
    </row>
    <row r="15" spans="1:5">
      <c r="A15" s="1" t="s">
        <v>232</v>
      </c>
      <c r="B15" s="1" t="s">
        <v>233</v>
      </c>
      <c r="C15" s="1"/>
      <c r="D15" s="1"/>
      <c r="E15" s="1"/>
    </row>
    <row r="16" spans="1:5">
      <c r="A16" s="10" t="s">
        <v>200</v>
      </c>
      <c r="B16" s="7" t="s">
        <v>234</v>
      </c>
      <c r="C16" s="5"/>
      <c r="D16" s="5"/>
      <c r="E16" s="5"/>
    </row>
    <row r="17" spans="1:5">
      <c r="A17" s="10" t="s">
        <v>202</v>
      </c>
      <c r="B17" s="7" t="s">
        <v>235</v>
      </c>
      <c r="C17" s="5"/>
      <c r="D17" s="5"/>
      <c r="E17" s="5"/>
    </row>
    <row r="18" spans="1:5">
      <c r="A18" s="10" t="s">
        <v>204</v>
      </c>
      <c r="B18" s="7" t="s">
        <v>236</v>
      </c>
      <c r="C18" s="5"/>
      <c r="D18" s="5"/>
      <c r="E18" s="5"/>
    </row>
    <row r="19" spans="1:5">
      <c r="A19" s="10" t="s">
        <v>206</v>
      </c>
      <c r="B19" s="7" t="s">
        <v>237</v>
      </c>
      <c r="C19" s="5"/>
      <c r="D19" s="5"/>
      <c r="E19" s="5"/>
    </row>
    <row r="20" spans="1:5">
      <c r="A20" s="10" t="s">
        <v>208</v>
      </c>
      <c r="B20" s="7" t="s">
        <v>238</v>
      </c>
      <c r="C20" s="5"/>
      <c r="D20" s="5"/>
      <c r="E20" s="5"/>
    </row>
    <row r="21" spans="1:5">
      <c r="A21" s="11" t="s">
        <v>109</v>
      </c>
      <c r="B21" s="11" t="s">
        <v>210</v>
      </c>
      <c r="C21" s="11" t="s">
        <v>211</v>
      </c>
      <c r="D21" s="11" t="s">
        <v>212</v>
      </c>
      <c r="E21" s="11" t="s">
        <v>213</v>
      </c>
    </row>
    <row r="22" spans="1:5">
      <c r="A22" s="7">
        <v>1</v>
      </c>
      <c r="B22" s="7" t="s">
        <v>214</v>
      </c>
      <c r="C22" s="7" t="s">
        <v>229</v>
      </c>
      <c r="D22" s="7" t="s">
        <v>239</v>
      </c>
      <c r="E22" s="7" t="s">
        <v>240</v>
      </c>
    </row>
    <row r="23" spans="1:5">
      <c r="A23" s="7">
        <v>2</v>
      </c>
      <c r="B23" s="7" t="s">
        <v>218</v>
      </c>
      <c r="C23" s="7" t="s">
        <v>215</v>
      </c>
      <c r="D23" s="7" t="s">
        <v>241</v>
      </c>
      <c r="E23" s="7" t="s">
        <v>242</v>
      </c>
    </row>
    <row r="24" spans="1:5">
      <c r="A24" s="7">
        <v>3</v>
      </c>
      <c r="B24" s="7" t="s">
        <v>222</v>
      </c>
      <c r="C24" s="7" t="s">
        <v>215</v>
      </c>
      <c r="D24" s="7" t="s">
        <v>243</v>
      </c>
      <c r="E24" s="7" t="s">
        <v>244</v>
      </c>
    </row>
    <row r="25" spans="1:5">
      <c r="A25" s="7">
        <v>4</v>
      </c>
      <c r="B25" s="7" t="s">
        <v>225</v>
      </c>
      <c r="C25" s="7" t="s">
        <v>215</v>
      </c>
      <c r="D25" s="7" t="s">
        <v>245</v>
      </c>
      <c r="E25" s="7" t="s">
        <v>246</v>
      </c>
    </row>
    <row r="26" spans="1:5">
      <c r="A26" s="7">
        <v>5</v>
      </c>
      <c r="B26" s="7" t="s">
        <v>228</v>
      </c>
      <c r="C26" s="7" t="s">
        <v>229</v>
      </c>
      <c r="D26" s="7" t="s">
        <v>247</v>
      </c>
      <c r="E26" s="7" t="s">
        <v>248</v>
      </c>
    </row>
    <row r="28" spans="1:5">
      <c r="A28" s="1" t="s">
        <v>249</v>
      </c>
      <c r="B28" s="1" t="s">
        <v>250</v>
      </c>
      <c r="C28" s="1"/>
      <c r="D28" s="1"/>
      <c r="E28" s="1"/>
    </row>
    <row r="29" spans="1:5">
      <c r="A29" s="10" t="s">
        <v>200</v>
      </c>
      <c r="B29" s="7" t="s">
        <v>251</v>
      </c>
      <c r="C29" s="5"/>
      <c r="D29" s="5"/>
      <c r="E29" s="5"/>
    </row>
    <row r="30" spans="1:5">
      <c r="A30" s="10" t="s">
        <v>202</v>
      </c>
      <c r="B30" s="7" t="s">
        <v>252</v>
      </c>
      <c r="C30" s="5"/>
      <c r="D30" s="5"/>
      <c r="E30" s="5"/>
    </row>
    <row r="31" spans="1:5">
      <c r="A31" s="10" t="s">
        <v>204</v>
      </c>
      <c r="B31" s="7" t="s">
        <v>253</v>
      </c>
      <c r="C31" s="5"/>
      <c r="D31" s="5"/>
      <c r="E31" s="5"/>
    </row>
    <row r="32" spans="1:5">
      <c r="A32" s="10" t="s">
        <v>206</v>
      </c>
      <c r="B32" s="7" t="s">
        <v>254</v>
      </c>
      <c r="C32" s="5"/>
      <c r="D32" s="5"/>
      <c r="E32" s="5"/>
    </row>
    <row r="33" spans="1:5">
      <c r="A33" s="10" t="s">
        <v>208</v>
      </c>
      <c r="B33" s="7" t="s">
        <v>255</v>
      </c>
      <c r="C33" s="5"/>
      <c r="D33" s="5"/>
      <c r="E33" s="5"/>
    </row>
    <row r="34" spans="1:5">
      <c r="A34" s="11" t="s">
        <v>109</v>
      </c>
      <c r="B34" s="11" t="s">
        <v>210</v>
      </c>
      <c r="C34" s="11" t="s">
        <v>211</v>
      </c>
      <c r="D34" s="11" t="s">
        <v>212</v>
      </c>
      <c r="E34" s="11" t="s">
        <v>213</v>
      </c>
    </row>
    <row r="35" spans="1:5">
      <c r="A35" s="7">
        <v>1</v>
      </c>
      <c r="B35" s="7" t="s">
        <v>214</v>
      </c>
      <c r="C35" s="7" t="s">
        <v>229</v>
      </c>
      <c r="D35" s="7" t="s">
        <v>256</v>
      </c>
      <c r="E35" s="7" t="s">
        <v>257</v>
      </c>
    </row>
    <row r="36" spans="1:5">
      <c r="A36" s="7">
        <v>2</v>
      </c>
      <c r="B36" s="7" t="s">
        <v>218</v>
      </c>
      <c r="C36" s="7" t="s">
        <v>219</v>
      </c>
      <c r="D36" s="7" t="s">
        <v>258</v>
      </c>
      <c r="E36" s="7" t="s">
        <v>259</v>
      </c>
    </row>
    <row r="37" spans="1:5">
      <c r="A37" s="7">
        <v>3</v>
      </c>
      <c r="B37" s="7" t="s">
        <v>222</v>
      </c>
      <c r="C37" s="7" t="s">
        <v>219</v>
      </c>
      <c r="D37" s="7" t="s">
        <v>260</v>
      </c>
      <c r="E37" s="7" t="s">
        <v>261</v>
      </c>
    </row>
    <row r="38" spans="1:5">
      <c r="A38" s="7">
        <v>4</v>
      </c>
      <c r="B38" s="7" t="s">
        <v>225</v>
      </c>
      <c r="C38" s="7" t="s">
        <v>215</v>
      </c>
      <c r="D38" s="7" t="s">
        <v>262</v>
      </c>
      <c r="E38" s="7" t="s">
        <v>263</v>
      </c>
    </row>
    <row r="39" spans="1:5">
      <c r="A39" s="7">
        <v>5</v>
      </c>
      <c r="B39" s="7" t="s">
        <v>228</v>
      </c>
      <c r="C39" s="7" t="s">
        <v>229</v>
      </c>
      <c r="D39" s="7" t="s">
        <v>264</v>
      </c>
      <c r="E39" s="7" t="s">
        <v>265</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266</v>
      </c>
      <c r="B1" s="4"/>
      <c r="C1" s="4"/>
      <c r="D1" s="4"/>
    </row>
    <row r="2" spans="1:4">
      <c r="A2" s="8" t="s">
        <v>138</v>
      </c>
      <c r="B2" s="8" t="s">
        <v>267</v>
      </c>
      <c r="C2" s="8" t="s">
        <v>268</v>
      </c>
      <c r="D2" s="8" t="s">
        <v>269</v>
      </c>
    </row>
    <row r="3" spans="1:4">
      <c r="A3" s="7" t="s">
        <v>270</v>
      </c>
      <c r="B3" s="7" t="s">
        <v>271</v>
      </c>
      <c r="C3" s="7" t="s">
        <v>272</v>
      </c>
      <c r="D3" s="7" t="s">
        <v>273</v>
      </c>
    </row>
    <row r="4" spans="1:4">
      <c r="A4" s="7" t="s">
        <v>270</v>
      </c>
      <c r="B4" s="7" t="s">
        <v>274</v>
      </c>
      <c r="C4" s="7" t="s">
        <v>275</v>
      </c>
      <c r="D4" s="7" t="s">
        <v>276</v>
      </c>
    </row>
    <row r="5" spans="1:4">
      <c r="A5" s="7" t="s">
        <v>270</v>
      </c>
      <c r="B5" s="7" t="s">
        <v>277</v>
      </c>
      <c r="C5" s="7" t="s">
        <v>278</v>
      </c>
      <c r="D5" s="7" t="s">
        <v>279</v>
      </c>
    </row>
    <row r="6" spans="1:4">
      <c r="A6" s="7" t="s">
        <v>280</v>
      </c>
      <c r="B6" s="7" t="s">
        <v>271</v>
      </c>
      <c r="C6" s="7" t="s">
        <v>281</v>
      </c>
      <c r="D6" s="7" t="s">
        <v>282</v>
      </c>
    </row>
    <row r="7" spans="1:4">
      <c r="A7" s="7" t="s">
        <v>280</v>
      </c>
      <c r="B7" s="7" t="s">
        <v>274</v>
      </c>
      <c r="C7" s="7" t="s">
        <v>283</v>
      </c>
      <c r="D7" s="7" t="s">
        <v>284</v>
      </c>
    </row>
    <row r="8" spans="1:4">
      <c r="A8" s="7" t="s">
        <v>280</v>
      </c>
      <c r="B8" s="7" t="s">
        <v>277</v>
      </c>
      <c r="C8" s="7" t="s">
        <v>285</v>
      </c>
      <c r="D8" s="7" t="s">
        <v>286</v>
      </c>
    </row>
    <row r="9" spans="1:4">
      <c r="A9" s="7" t="s">
        <v>287</v>
      </c>
      <c r="B9" s="7" t="s">
        <v>271</v>
      </c>
      <c r="C9" s="7" t="s">
        <v>288</v>
      </c>
      <c r="D9" s="7" t="s">
        <v>289</v>
      </c>
    </row>
    <row r="10" spans="1:4">
      <c r="A10" s="7" t="s">
        <v>287</v>
      </c>
      <c r="B10" s="7" t="s">
        <v>274</v>
      </c>
      <c r="C10" s="7" t="s">
        <v>290</v>
      </c>
      <c r="D10" s="7" t="s">
        <v>291</v>
      </c>
    </row>
    <row r="11" spans="1:4">
      <c r="A11" s="7" t="s">
        <v>287</v>
      </c>
      <c r="B11" s="7" t="s">
        <v>277</v>
      </c>
      <c r="C11" s="7" t="s">
        <v>292</v>
      </c>
      <c r="D11" s="7" t="s">
        <v>293</v>
      </c>
    </row>
    <row r="12" spans="1:4">
      <c r="A12" s="7" t="s">
        <v>294</v>
      </c>
      <c r="B12" s="7" t="s">
        <v>271</v>
      </c>
      <c r="C12" s="7" t="s">
        <v>295</v>
      </c>
      <c r="D12" s="7" t="s">
        <v>296</v>
      </c>
    </row>
    <row r="13" spans="1:4">
      <c r="A13" s="7" t="s">
        <v>294</v>
      </c>
      <c r="B13" s="7" t="s">
        <v>274</v>
      </c>
      <c r="C13" s="7" t="s">
        <v>297</v>
      </c>
      <c r="D13" s="7" t="s">
        <v>298</v>
      </c>
    </row>
    <row r="14" spans="1:4">
      <c r="A14" s="7" t="s">
        <v>294</v>
      </c>
      <c r="B14" s="7" t="s">
        <v>277</v>
      </c>
      <c r="C14" s="7" t="s">
        <v>299</v>
      </c>
      <c r="D14" s="7" t="s">
        <v>300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2026-09-01T14:10:02+02:00</dcterms:created>
  <dcterms:modified xsi:type="dcterms:W3CDTF">2026-09-01T14:10:02+02:00</dcterms:modified>
  <dc:title>Currículo LOMLOE Coro y tecnica vocal 1 1.º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