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<sst xmlns="http://schemas.openxmlformats.org/spreadsheetml/2006/main" uniqueCount="302">
  <si>
    <t>Corrigiendo.es</t>
  </si>
  <si>
    <t>Materia</t>
  </si>
  <si>
    <t>Coro y tecnica vocal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</si>
  <si>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</si>
  <si>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</si>
  <si>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</si>
  <si>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</si>
  <si>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</si>
  <si>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</si>
  <si>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</si>
  <si>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</si>
  <si>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</si>
  <si>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</si>
  <si>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</si>
  <si>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</si>
  <si>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</si>
  <si>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</si>
  <si>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</si>
  <si>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</si>
  <si>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</si>
  <si>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</si>
  <si>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</si>
  <si>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</si>
  <si>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</si>
  <si>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</si>
  <si>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</si>
  <si>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</si>
  <si>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</si>
  <si>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</si>
  <si>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</si>
  <si>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</si>
  <si>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</si>
  <si>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</si>
  <si>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</si>
  <si>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</si>
  <si>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t>
  </si>
  <si>
    <t>CE.1</t>
  </si>
  <si>
    <t>1.1 Analizar piezas vocales explicando de manera razonada las cualidades que las hacen afines a un estilo, a un género o a una cultura, así como otras características de la interpretación y de la puesta en escena. (CCLC1, CCLC2, CP3, CD1, CPSAA1.1, CC3, CCEC1, CCEC2, CCEC4.2) 1.2 Valorar la influencia e importancia de la música vocal a lo largo de la historia y en la actualidad, analizando críticamente su relación con la cultura y la sociedad. (CCL1, CCL2, CP3, STEM2, CPSAA1.1, CC3, CCEC1) 1.3 Atender activamente a manifestaciones musicales con intervenciones vocales, diferenciando géneros y estilos, mostrando interés por ampliar sus gustos y enriquecer la interpretación.</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</si>
  <si>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</si>
  <si>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</si>
  <si>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</si>
  <si>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</si>
  <si>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</si>
  <si>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CE.2</t>
  </si>
  <si>
    <t>2.1 Realizar ejercicios e improvisaciones, adecuadas a su nivel, para el desarrollo de la escucha activa y de la capacidad vocal, aplicando técnicas vocales y corporales sanas, y reforzando la autoestima y la autoconfianza. (CCL2, CCL5, CPSAA2, CPSAA3.1, CE2, CCEC3.2) 2.2 Experimentar las posibilidades interpretativas de la voz y del cuerpo, valorando la importancia de los hábitos corporales y de la técnica vocal. (CCL2, CCL5, CD3, CPSAA2, CPSAA3.1, CE2, CCEC3.2) 2.3 Valorar la práctica vocal y corporal como forma de expresión musical y disfrute, y como instrumento de comunicación, utilizando fuentes musicales de notación convencional y no convencional como apoyo a la interpretación.</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</si>
  <si>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</si>
  <si>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</si>
  <si>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</si>
  <si>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</si>
  <si>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</si>
  <si>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CE.3</t>
  </si>
  <si>
    <t>3.1 Participar como intérprete de coro, demostrando eficacia, escucha activa y una expresión vocal y corporal adecuada al servicio del conjunto y a las directrices de la dirección. (CCL2, CP1, CPSAA1.1, CPSAA1.3, CE2, CCEC1, CCEC3.2, CCEC4.2) 3.2 Interpretar diferentes piezas vocales de forma colaborativa produciendo una calidad de sonido adecuada con precisión técnica y expresividad artística. (CCL2, CP1, CPSAA1.1, CPSAA3.1, CCEC3.1, CCEC3.2, CCEC4.2) 3.3 Demostrar el grado de desarrollo de la capacidad de escucha polifónica, valorando la propia voz y la del conjunto.</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</si>
  <si>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</si>
  <si>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</si>
  <si>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</si>
  <si>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</si>
  <si>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</si>
  <si>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CE.4</t>
  </si>
  <si>
    <t>4.1 Mostrar, en la actuación, una actitud escénica adecuada y respeto por el público. (CPSAA1.1, CPSAA1.2, CE1, CCEC3.1) 4.2 Participar activamente en el montaje de proyectos escénicos con responsabilidad y conciencia de grupo. (CCL3, STEM3, CD3, CD4, CD5, CPSAA1.1, CPSAA1.2, CPSAA3.1, CE1, CE3, CCEC3.1, CCEC3.2, CCEC4.1, CCEC4.2) 4.3 Integrar de forma abierta los diferentes conocimientos adquiridos previamente sobre la voz y el canto para crear proyectos innovadores que utilicen diversos soportes audiovisuales. (CCL3, STEM3, CD3, CD4, CD5, CPSAA1.1, CC3, CE1, CCEC4.1, CCEC4.2) 4.4 Relacionar inclusivamente las oportunidades artísticas actuales mediante el conocimiento de iniciativas musicales y su impacto social y económico. (STEM3, CD4, CPSAA1.1, CPSAA1.2, CC3, CE1, CCEC3.1) 4.5 Apreciar los beneficios que tiene la interpretación del canto coral para la educación general, considerándolo un acto social en todas las culturas.</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</si>
  <si>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</si>
  <si>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</si>
  <si>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</si>
  <si>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</si>
  <si>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</si>
  <si>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</si>
  <si>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</si>
  <si>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</si>
  <si>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</si>
  <si>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</si>
  <si>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</si>
  <si>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 (CCLC1, CCLC2, CP3, CD1, CPSAA1.1, CC3, CCEC1, CCEC2, CCEC4.2)</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</si>
  <si>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</si>
  <si>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</si>
  <si>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</si>
  <si>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</si>
  <si>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Valorar la influencia e importancia de la música vocal a lo largo de la historia y en la actualidad, analizando críticamente su relación con la cultura y la sociedad. (</t>
  </si>
  <si>
    <t>Instrumento competencial</t>
  </si>
  <si>
    <t>Atender activamente a manifestaciones musicales con intervenciones vocales, diferenciando géneros y estilos, mostrando interés por ampliar sus gustos y enriquecer la interpretación. (CCL1, CPSAA1.1, CC3, CCEC1, CCEC2, CCEC3.1)</t>
  </si>
  <si>
    <t>Realizar ejercicios e improvisaciones, adecuadas a su nivel, para el desarrollo de la escucha activa y de la capacidad vocal, aplicando técnicas vocales y corporales sanas, y reforzando la autoestima y la autoconfianza. (CCL2, CCL5, CPSAA2, CPSAA3.1, CE2, CCEC3.2)</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</si>
  <si>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</si>
  <si>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</si>
  <si>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</si>
  <si>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</si>
  <si>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</si>
  <si>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</si>
  <si>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Experimentar las posibilidades interpretativas de la voz y del cuerpo, valorando la importancia de los hábitos corporales y de la técnica vocal. CPSAA2, CPSAA3.1, CE2, CCEC3.2)</t>
  </si>
  <si>
    <t>Valorar la práctica vocal y corporal como forma de expresión musical y disfrute, y como instrumento de comunicación, utilizando fuentes musicales de notación convencional y no convencional como apoyo a la interpretación. CPSAA3.1, CC1, CC3, CE2, CCEC3.1)</t>
  </si>
  <si>
    <t>Participar como intérprete de coro, demostrando eficacia, escucha activa y una expresión vocal y corporal adecuada al servicio del conjunto y a las directrices de la dirección. (CCL2, CP1, CPSAA1.1, CPSAA1.3, CE2, CCEC1, CCEC3.2, CCEC4.2)</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</si>
  <si>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</si>
  <si>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</si>
  <si>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</si>
  <si>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</si>
  <si>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</si>
  <si>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Interpretar diferentes piezas vocales de forma colaborativa produciendo una calidad de sonido adecuada con precisión técnica y expresividad artística. CPSAA1.1, CPSAA3.1, CCEC3.1, CCEC3.2, CCEC4.2)</t>
  </si>
  <si>
    <t>Demostrar el grado de desarrollo de la capacidad de escucha polifónica, valorando la propia voz y la del conjunto. (CPSAA1.1, CPSAA3.1, CC1, CE2, CCEC3.2)</t>
  </si>
  <si>
    <t>Mostrar, en la actuación, una actitud escénica adecuada y respeto por el público. (CPSAA1.1, CPSAA1.2, CE1, CCEC3.1)</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</si>
  <si>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</si>
  <si>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</si>
  <si>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</si>
  <si>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</si>
  <si>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</si>
  <si>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Participar activamente en el montaje de proyectos escénicos con responsabilidad y conciencia de grupo. (CCL3, STEM3, CD3, CD4, CD5, CPSAA1.1, CPSAA1.2, CPSAA3.1, CE1, CE3, CCEC3.1, CCEC3.2, CCEC4.1, CCEC4.2)</t>
  </si>
  <si>
    <t>El alumnado colabora activamente en el montaje de proyectos escénicos mostrando responsabilidad y trabajo en equipo.</t>
  </si>
  <si>
    <t>elaborar</t>
  </si>
  <si>
    <t>El alumnado participa en los ensayos y actuaciones, asumiendo tareas de producción y mostrando compromiso grupal.</t>
  </si>
  <si>
    <t>Ensayos corales y montaje de una obra escénica para concierto.</t>
  </si>
  <si>
    <t>Evaluar mediante examen escrito en lugar de observación directa durante el montaje.</t>
  </si>
  <si>
    <t>Integrar de forma abierta los diferentes conocimientos adquiridos previamente sobre la voz y el canto para crear proyectos innovadores que utilicen diversos soportes audiovisuales. (CCL3, STEM3, CD3, CD4, CD5, CPSAA1.1, CC3, CE1, CCEC4.1, CCEC4.2)</t>
  </si>
  <si>
    <t>Relacionar inclusivamente las oportunidades artísticas actuales mediante el conocimiento de iniciativas musicales y su impacto social y económico. CPSAA1.1, CPSAA1.2, CC3, CE1, CCEC3.1)</t>
  </si>
  <si>
    <t>Apreciar los beneficios que tiene la interpretación del canto coral para la educación general, considerándolo un acto social en todas las culturas. CPSAA1.2, CC3, CE1, CCEC3.1)</t>
  </si>
  <si>
    <t>Bloque</t>
  </si>
  <si>
    <t>#</t>
  </si>
  <si>
    <t>Saber oficial</t>
  </si>
  <si>
    <t>Dimensión</t>
  </si>
  <si>
    <t>Saber previo necesario</t>
  </si>
  <si>
    <t>Conexión competencial</t>
  </si>
  <si>
    <t>Ejemplo actividad de aula</t>
  </si>
  <si>
    <t>Saberes básicos del decreto</t>
  </si>
  <si>
    <t>Vocabulario y expresiones básicas propias del canto.</t>
  </si>
  <si>
    <t>Registros vocales. Tesitura y coloratura. Voces líricas.</t>
  </si>
  <si>
    <t>Cualidades del sonido vocal: altura, intensidad, duración y timbre.</t>
  </si>
  <si>
    <t>Lectura básica de partituras con notación convencional y no convencional.</t>
  </si>
  <si>
    <t>Análisis de obras corales de diferentes épocas y estilos de la tradición occidental clásica, así como de otros ámbitos culturales, o de carácter popular y proyección folclórica.</t>
  </si>
  <si>
    <t>El aparato fonador y su funcionamiento.</t>
  </si>
  <si>
    <t>Elementos básicos de una buena técnica vocal: postura, respiración, emisión, fonética y resonancia.</t>
  </si>
  <si>
    <t>La escucha activa y la percepción en el desarrollo de una correcta técnica vocal.</t>
  </si>
  <si>
    <t>El oído interno como elemento de control de la afinación, de la calidad vocal y del timbre sonoro del conjunto.</t>
  </si>
  <si>
    <t>Ejercicios básicos de vocalización y dicción. Improvisaciones.</t>
  </si>
  <si>
    <t>La afinación: entonación de intervalos melódicos sencillos.</t>
  </si>
  <si>
    <t>El lenguaje corporal: gesto, postura, movimiento.</t>
  </si>
  <si>
    <t>Indicaciones y gestos básicos de la dirección coral: anacrusa, compás, cadencia, entrada y final.</t>
  </si>
  <si>
    <t>Reglas básicas y colocación de las voces en las agrupaciones corales.</t>
  </si>
  <si>
    <t>Postura corporal correcta, concentración y relajación corporal.</t>
  </si>
  <si>
    <t>Técnicas para adquirir y desarrollar memoria musical.</t>
  </si>
  <si>
    <t>La unidad sonora del conjunto: respiración, ataque, afinación, articulación, ritmo, fraseo, afinación y empaste.</t>
  </si>
  <si>
    <t>El cuerpo y la coreografía como formas de expresión en el canto: técnicas de percusión corporal y expresión a través del movimiento.</t>
  </si>
  <si>
    <t>Relación entre texto y música: la métrica como base de articulación, velocidad y precisión rítmica.</t>
  </si>
  <si>
    <t>Práctica de repertorio coral de diferentes épocas y estilos de la música culta occidental, así como de otros ámbitos culturales y de origen popular, en especial de Castilla y León, aplicando las técnicas adquiridas, de acuerdo con las condiciones vocales del grupo.</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</si>
  <si>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</si>
  <si>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</si>
  <si>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</si>
  <si>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</si>
  <si>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</si>
  <si>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</si>
  <si>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</si>
  <si>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</si>
  <si>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</si>
  <si>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</si>
  <si>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</si>
  <si>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</si>
  <si>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</si>
  <si>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</si>
  <si>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</si>
  <si>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</si>
  <si>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</si>
  <si>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</si>
  <si>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</si>
  <si>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</si>
  <si>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</si>
  <si>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</si>
  <si>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</si>
  <si>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</si>
  <si>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</si>
  <si>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</si>
  <si>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</si>
  <si>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</si>
  <si>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</si>
  <si>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</si>
  <si>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</si>
  <si>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</si>
  <si>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</si>
  <si>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</si>
  <si>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</si>
  <si>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</si>
  <si>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</si>
  <si>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</si>
  <si>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</si>
  <si>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</si>
  <si>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</si>
  <si>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</si>
  <si>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</si>
  <si>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</si>
  <si>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</si>
  <si>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</si>
  <si>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</si>
  <si>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</si>
  <si>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</si>
  <si>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</si>
  <si>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</si>
  <si>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</si>
  <si>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</si>
  <si>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</si>
  <si>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</si>
  <si>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</si>
  <si>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</si>
  <si>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</si>
  <si>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</si>
  <si>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</si>
  <si>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</si>
  <si>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</si>
  <si>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</si>
  <si>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</si>
  <si>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</si>
  <si>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</si>
  <si>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</si>
  <si>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</si>
  <si>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</si>
  <si>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</si>
  <si>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</si>
  <si>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</si>
  <si>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</si>
  <si>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</si>
  <si>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</si>
  <si>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</si>
  <si>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</si>
  <si>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</si>
  <si>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</si>
  <si>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</si>
  <si>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</si>
  <si>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</si>
  <si>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</si>
  <si>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</si>
  <si>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</si>
  <si>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</si>
  <si>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</si>
  <si>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</si>
  <si>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</si>
  <si>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</si>
  <si>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</si>
  <si>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</si>
  <si>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</si>
  <si>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</si>
  <si>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</si>
  <si>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</si>
  <si>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</si>
  <si>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</si>
  <si>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</si>
  <si>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</si>
  <si>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</si>
  <si>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</si>
  <si>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</si>
  <si>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</si>
  <si>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</si>
  <si>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</si>
  <si>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</si>
  <si>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</si>
  <si>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</si>
  <si>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</si>
  <si>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</si>
  <si>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</si>
  <si>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</si>
  <si>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</si>
  <si>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</si>
  <si>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</si>
  <si>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</si>
  <si>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</si>
  <si>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</si>
  <si>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</si>
  <si>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</si>
  <si>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Atender activamente a manifestaciones musicales con intervenciones vocales, diferenciando géneros y estilos, mostrando interés por ampliar sus gustos y enriquecer la interpretación</t>
  </si>
  <si>
    <t>Realizar ejercicios e improvisaciones, adecuadas a su nivel, para el desarrollo de la escucha activa y de la capacidad vocal, aplicando técnicas vocales y corporales sanas, y refor</t>
  </si>
  <si>
    <t>Valorar la práctica vocal y corporal como forma de expresión musical y disfrute, y como instrumento de comunicación, utilizando fuentes musicales de notación convencional y no conv</t>
  </si>
  <si>
    <t>Participar como intérprete de coro, demostrando eficacia, escucha activa y una expresión vocal y corporal adecuada al servicio del conjunto y a las directrices de la dirección. (CC</t>
  </si>
  <si>
    <t xml:space="preserve">Interpretar diferentes piezas vocales de forma colaborativa produciendo una calidad de sonido adecuada con precisión técnica y expresividad artística. CPSAA1.1, CPSAA3.1, CCEC3.1, </t>
  </si>
  <si>
    <t>Participar activamente en el montaje de proyectos escénicos con responsabilidad y conciencia de grupo. (CCL3, STEM3, CD3, CD4, CD5, CPSAA1.1, CPSAA1.2, CPSAA3.1, CE1, CE3, CCEC3.1,</t>
  </si>
  <si>
    <t>Integrar de forma abierta los diferentes conocimientos adquiridos previamente sobre la voz y el canto para crear proyectos innovadores que utilicen diversos soportes audiovisuales.</t>
  </si>
  <si>
    <t>Relacionar inclusivamente las oportunidades artísticas actuales mediante el conocimiento de iniciativas musicales y su impacto social y económico. CPSAA1.1, CPSAA1.2, CC3, CE1, CCE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</si>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</sst>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206</v>
      </c>
      <c r="B1" s="3"/>
      <c r="C1" s="3"/>
      <c r="D1" s="3"/>
    </row>
    <row r="2" spans="1:4">
      <c r="A2" s="6" t="s">
        <v>139</v>
      </c>
      <c r="B2" s="6" t="s">
        <v>207</v>
      </c>
      <c r="C2" s="6" t="s">
        <v>208</v>
      </c>
      <c r="D2" s="6" t="s">
        <v>209</v>
      </c>
    </row>
    <row r="3" spans="1:4">
      <c r="A3" s="5" t="s">
        <v>36</v>
      </c>
      <c r="B3" s="5" t="s">
        <v>210</v>
      </c>
      <c r="C3" s="5" t="s">
        <v>211</v>
      </c>
      <c r="D3" s="5" t="s">
        <v>212</v>
      </c>
    </row>
    <row r="4" spans="1:4">
      <c r="A4" s="5" t="s">
        <v>43</v>
      </c>
      <c r="B4" s="5" t="s">
        <v>213</v>
      </c>
      <c r="C4" s="5" t="s">
        <v>214</v>
      </c>
      <c r="D4" s="5" t="s">
        <v>215</v>
      </c>
    </row>
    <row r="5" spans="1:4">
      <c r="A5" s="5" t="s">
        <v>50</v>
      </c>
      <c r="B5" s="5" t="s">
        <v>216</v>
      </c>
      <c r="C5" s="5" t="s">
        <v>217</v>
      </c>
      <c r="D5" s="5" t="s">
        <v>218</v>
      </c>
    </row>
    <row r="6" spans="1:4">
      <c r="A6" s="5" t="s">
        <v>57</v>
      </c>
      <c r="B6" s="5" t="s">
        <v>219</v>
      </c>
      <c r="C6" s="5" t="s">
        <v>220</v>
      </c>
      <c r="D6"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224</v>
      </c>
      <c r="B1" s="3"/>
      <c r="C1" s="3"/>
      <c r="D1" s="3"/>
      <c r="E1" s="3"/>
    </row>
    <row r="2" spans="1:5">
      <c r="A2" s="6" t="s">
        <v>111</v>
      </c>
      <c r="B2" s="6" t="s">
        <v>225</v>
      </c>
      <c r="C2" s="6" t="s">
        <v>226</v>
      </c>
      <c r="D2" s="6" t="s">
        <v>227</v>
      </c>
      <c r="E2" s="6" t="s">
        <v>228</v>
      </c>
    </row>
    <row r="3" spans="1:5">
      <c r="A3" s="5">
        <v>1</v>
      </c>
      <c r="B3" s="5" t="s">
        <v>229</v>
      </c>
      <c r="C3" s="5" t="s">
        <v>230</v>
      </c>
      <c r="D3" s="5" t="s">
        <v>231</v>
      </c>
      <c r="E3" s="5" t="s">
        <v>232</v>
      </c>
    </row>
    <row r="4" spans="1:5">
      <c r="A4" s="5">
        <v>2</v>
      </c>
      <c r="B4" s="5" t="s">
        <v>233</v>
      </c>
      <c r="C4" s="5" t="s">
        <v>230</v>
      </c>
      <c r="D4" s="5" t="s">
        <v>234</v>
      </c>
      <c r="E4" s="5" t="s">
        <v>235</v>
      </c>
    </row>
    <row r="5" spans="1:5">
      <c r="A5" s="5">
        <v>3</v>
      </c>
      <c r="B5" s="5" t="s">
        <v>236</v>
      </c>
      <c r="C5" s="5" t="s">
        <v>230</v>
      </c>
      <c r="D5" s="5" t="s">
        <v>237</v>
      </c>
      <c r="E5" s="5" t="s">
        <v>238</v>
      </c>
    </row>
    <row r="6" spans="1:5">
      <c r="A6" s="5">
        <v>4</v>
      </c>
      <c r="B6" s="5" t="s">
        <v>239</v>
      </c>
      <c r="C6" s="5" t="s">
        <v>230</v>
      </c>
      <c r="D6" s="5" t="s">
        <v>240</v>
      </c>
      <c r="E6" s="5" t="s">
        <v>241</v>
      </c>
    </row>
    <row r="7" spans="1:5">
      <c r="A7" s="5">
        <v>5</v>
      </c>
      <c r="B7" s="5" t="s">
        <v>242</v>
      </c>
      <c r="C7" s="5" t="s">
        <v>243</v>
      </c>
      <c r="D7" s="5" t="s">
        <v>244</v>
      </c>
      <c r="E7" s="5" t="s">
        <v>245</v>
      </c>
    </row>
    <row r="8" spans="1:5">
      <c r="A8" s="5">
        <v>6</v>
      </c>
      <c r="B8" s="5" t="s">
        <v>246</v>
      </c>
      <c r="C8" s="5" t="s">
        <v>247</v>
      </c>
      <c r="D8" s="5" t="s">
        <v>248</v>
      </c>
      <c r="E8" s="5" t="s">
        <v>249</v>
      </c>
    </row>
    <row r="9" spans="1:5">
      <c r="A9" s="5">
        <v>7</v>
      </c>
      <c r="B9" s="5" t="s">
        <v>250</v>
      </c>
      <c r="C9" s="5" t="s">
        <v>247</v>
      </c>
      <c r="D9" s="5" t="s">
        <v>251</v>
      </c>
      <c r="E9" s="5" t="s">
        <v>252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253</v>
      </c>
      <c r="B1" s="3"/>
      <c r="C1" s="3"/>
      <c r="D1" s="3"/>
      <c r="E1" s="3"/>
      <c r="F1" s="3"/>
    </row>
    <row r="2" spans="1:6">
      <c r="A2" s="6" t="s">
        <v>28</v>
      </c>
      <c r="B2" s="6" t="s">
        <v>63</v>
      </c>
      <c r="C2" s="6" t="s">
        <v>254</v>
      </c>
      <c r="D2" s="6" t="s">
        <v>255</v>
      </c>
      <c r="E2" s="6" t="s">
        <v>256</v>
      </c>
      <c r="F2" s="6" t="s">
        <v>257</v>
      </c>
    </row>
    <row r="3" spans="1:6">
      <c r="A3" s="5">
        <v>1.1</v>
      </c>
      <c r="B3" s="5" t="s">
        <v>36</v>
      </c>
      <c r="C3" s="5" t="s">
        <v>258</v>
      </c>
      <c r="D3" s="7">
        <v>6.67</v>
      </c>
      <c r="E3" s="7">
        <v>6.67</v>
      </c>
      <c r="F3" s="5"/>
    </row>
    <row r="4" spans="1:6">
      <c r="A4" s="5">
        <v>1.2</v>
      </c>
      <c r="B4" s="5" t="s">
        <v>36</v>
      </c>
      <c r="C4" s="5" t="s">
        <v>75</v>
      </c>
      <c r="D4" s="7">
        <v>6.67</v>
      </c>
      <c r="E4" s="7">
        <v>6.67</v>
      </c>
      <c r="F4" s="5"/>
    </row>
    <row r="5" spans="1:6">
      <c r="A5" s="5">
        <v>1.3</v>
      </c>
      <c r="B5" s="5" t="s">
        <v>36</v>
      </c>
      <c r="C5" s="5" t="s">
        <v>259</v>
      </c>
      <c r="D5" s="7">
        <v>6.67</v>
      </c>
      <c r="E5" s="7">
        <v>6.67</v>
      </c>
      <c r="F5" s="5"/>
    </row>
    <row r="6" spans="1:6">
      <c r="A6" s="5">
        <v>2.1</v>
      </c>
      <c r="B6" s="5" t="s">
        <v>43</v>
      </c>
      <c r="C6" s="5" t="s">
        <v>260</v>
      </c>
      <c r="D6" s="7">
        <v>6.67</v>
      </c>
      <c r="E6" s="7">
        <v>6.67</v>
      </c>
      <c r="F6" s="5"/>
    </row>
    <row r="7" spans="1:6">
      <c r="A7" s="5">
        <v>2.2</v>
      </c>
      <c r="B7" s="5" t="s">
        <v>43</v>
      </c>
      <c r="C7" s="5" t="s">
        <v>85</v>
      </c>
      <c r="D7" s="7">
        <v>6.67</v>
      </c>
      <c r="E7" s="7">
        <v>6.67</v>
      </c>
      <c r="F7" s="5"/>
    </row>
    <row r="8" spans="1:6">
      <c r="A8" s="5">
        <v>2.3</v>
      </c>
      <c r="B8" s="5" t="s">
        <v>43</v>
      </c>
      <c r="C8" s="5" t="s">
        <v>261</v>
      </c>
      <c r="D8" s="7">
        <v>6.67</v>
      </c>
      <c r="E8" s="7">
        <v>6.67</v>
      </c>
      <c r="F8" s="5"/>
    </row>
    <row r="9" spans="1:6">
      <c r="A9" s="5">
        <v>3.1</v>
      </c>
      <c r="B9" s="5" t="s">
        <v>50</v>
      </c>
      <c r="C9" s="5" t="s">
        <v>262</v>
      </c>
      <c r="D9" s="7">
        <v>6.67</v>
      </c>
      <c r="E9" s="7">
        <v>6.67</v>
      </c>
      <c r="F9" s="5"/>
    </row>
    <row r="10" spans="1:6">
      <c r="A10" s="5">
        <v>3.2</v>
      </c>
      <c r="B10" s="5" t="s">
        <v>50</v>
      </c>
      <c r="C10" s="5" t="s">
        <v>263</v>
      </c>
      <c r="D10" s="7">
        <v>6.67</v>
      </c>
      <c r="E10" s="7">
        <v>6.67</v>
      </c>
      <c r="F10" s="5"/>
    </row>
    <row r="11" spans="1:6">
      <c r="A11" s="5">
        <v>3.3</v>
      </c>
      <c r="B11" s="5" t="s">
        <v>50</v>
      </c>
      <c r="C11" s="5" t="s">
        <v>94</v>
      </c>
      <c r="D11" s="7">
        <v>6.67</v>
      </c>
      <c r="E11" s="7">
        <v>6.67</v>
      </c>
      <c r="F11" s="5"/>
    </row>
    <row r="12" spans="1:6">
      <c r="A12" s="5">
        <v>4.1</v>
      </c>
      <c r="B12" s="5" t="s">
        <v>57</v>
      </c>
      <c r="C12" s="5" t="s">
        <v>95</v>
      </c>
      <c r="D12" s="7">
        <v>5.0</v>
      </c>
      <c r="E12" s="7">
        <v>5.0</v>
      </c>
      <c r="F12" s="5"/>
    </row>
    <row r="13" spans="1:6">
      <c r="A13" s="5">
        <v>4.2</v>
      </c>
      <c r="B13" s="5" t="s">
        <v>57</v>
      </c>
      <c r="C13" s="5" t="s">
        <v>264</v>
      </c>
      <c r="D13" s="7">
        <v>5.0</v>
      </c>
      <c r="E13" s="7">
        <v>5.0</v>
      </c>
      <c r="F13" s="5"/>
    </row>
    <row r="14" spans="1:6">
      <c r="A14" s="5">
        <v>4.3</v>
      </c>
      <c r="B14" s="5" t="s">
        <v>57</v>
      </c>
      <c r="C14" s="5" t="s">
        <v>265</v>
      </c>
      <c r="D14" s="7">
        <v>5.0</v>
      </c>
      <c r="E14" s="7">
        <v>5.0</v>
      </c>
      <c r="F14" s="5"/>
    </row>
    <row r="15" spans="1:6">
      <c r="A15" s="5">
        <v>4.4</v>
      </c>
      <c r="B15" s="5" t="s">
        <v>57</v>
      </c>
      <c r="C15" s="5" t="s">
        <v>266</v>
      </c>
      <c r="D15" s="7">
        <v>5.0</v>
      </c>
      <c r="E15" s="7">
        <v>5.0</v>
      </c>
      <c r="F15" s="5"/>
    </row>
    <row r="16" spans="1:6">
      <c r="A16" s="5">
        <v>4.5</v>
      </c>
      <c r="B16" s="5" t="s">
        <v>57</v>
      </c>
      <c r="C16" s="5" t="s">
        <v>109</v>
      </c>
      <c r="D16" s="7">
        <v>5.0</v>
      </c>
      <c r="E16" s="7">
        <v>5.0</v>
      </c>
      <c r="F16" s="5"/>
    </row>
    <row r="17" spans="1:6">
      <c r="A17" s="5" t="s">
        <v>267</v>
      </c>
      <c r="B17" s="5"/>
      <c r="C17" s="5"/>
      <c r="D17" s="7"/>
      <c r="E17" s="7">
        <f>SUM(E3:E16)</f>
        <v>85.030000000000001</v>
      </c>
      <c r="F17" s="5" t="s">
        <v>268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269</v>
      </c>
      <c r="B1" s="6" t="s">
        <v>270</v>
      </c>
      <c r="C1" s="6">
        <v>1.1</v>
      </c>
      <c r="D1" s="6">
        <v>1.2</v>
      </c>
      <c r="E1" s="6">
        <v>1.3</v>
      </c>
      <c r="F1" s="6">
        <v>2.1</v>
      </c>
      <c r="G1" s="6">
        <v>2.2</v>
      </c>
      <c r="H1" s="6">
        <v>2.3</v>
      </c>
      <c r="I1" s="6">
        <v>3.1</v>
      </c>
      <c r="J1" s="6">
        <v>3.2</v>
      </c>
      <c r="K1" s="6">
        <v>3.3</v>
      </c>
      <c r="L1" s="6">
        <v>4.1</v>
      </c>
      <c r="M1" s="6">
        <v>4.2</v>
      </c>
      <c r="N1" s="6">
        <v>4.3</v>
      </c>
      <c r="O1" s="6">
        <v>4.4</v>
      </c>
      <c r="P1" s="6">
        <v>4.5</v>
      </c>
      <c r="Q1" s="6" t="s">
        <v>271</v>
      </c>
      <c r="R1" s="6" t="s">
        <v>257</v>
      </c>
    </row>
    <row r="2" spans="1:18">
      <c r="A2" s="5" t="s">
        <v>272</v>
      </c>
      <c r="B2" s="5"/>
      <c r="C2" s="5"/>
      <c r="D2" s="5"/>
      <c r="E2" s="5"/>
      <c r="F2" s="5"/>
      <c r="G2" s="5"/>
      <c r="H2" s="5"/>
      <c r="I2" s="5"/>
      <c r="J2" s="5"/>
      <c r="K2" s="5"/>
      <c r="L2" s="5"/>
      <c r="M2" s="5"/>
      <c r="N2" s="5"/>
      <c r="O2" s="5"/>
      <c r="P2" s="5"/>
      <c r="Q2" s="5" t="str">
        <f>IFERROR(AVERAGE(C2:P2),"")</f>
        <v/>
      </c>
      <c r="R2" s="5"/>
    </row>
    <row r="3" spans="1:18">
      <c r="A3" s="5" t="s">
        <v>273</v>
      </c>
      <c r="B3" s="5"/>
      <c r="C3" s="5"/>
      <c r="D3" s="5"/>
      <c r="E3" s="5"/>
      <c r="F3" s="5"/>
      <c r="G3" s="5"/>
      <c r="H3" s="5"/>
      <c r="I3" s="5"/>
      <c r="J3" s="5"/>
      <c r="K3" s="5"/>
      <c r="L3" s="5"/>
      <c r="M3" s="5"/>
      <c r="N3" s="5"/>
      <c r="O3" s="5"/>
      <c r="P3" s="5"/>
      <c r="Q3" s="5" t="str">
        <f>IFERROR(AVERAGE(C3:P3),"")</f>
        <v/>
      </c>
      <c r="R3" s="5"/>
    </row>
    <row r="4" spans="1:18">
      <c r="A4" s="5" t="s">
        <v>274</v>
      </c>
      <c r="B4" s="5"/>
      <c r="C4" s="5"/>
      <c r="D4" s="5"/>
      <c r="E4" s="5"/>
      <c r="F4" s="5"/>
      <c r="G4" s="5"/>
      <c r="H4" s="5"/>
      <c r="I4" s="5"/>
      <c r="J4" s="5"/>
      <c r="K4" s="5"/>
      <c r="L4" s="5"/>
      <c r="M4" s="5"/>
      <c r="N4" s="5"/>
      <c r="O4" s="5"/>
      <c r="P4" s="5"/>
      <c r="Q4" s="5" t="str">
        <f>IFERROR(AVERAGE(C4:P4),"")</f>
        <v/>
      </c>
      <c r="R4" s="5"/>
    </row>
    <row r="5" spans="1:18">
      <c r="A5" s="5" t="s">
        <v>275</v>
      </c>
      <c r="B5" s="5"/>
      <c r="C5" s="5"/>
      <c r="D5" s="5"/>
      <c r="E5" s="5"/>
      <c r="F5" s="5"/>
      <c r="G5" s="5"/>
      <c r="H5" s="5"/>
      <c r="I5" s="5"/>
      <c r="J5" s="5"/>
      <c r="K5" s="5"/>
      <c r="L5" s="5"/>
      <c r="M5" s="5"/>
      <c r="N5" s="5"/>
      <c r="O5" s="5"/>
      <c r="P5" s="5"/>
      <c r="Q5" s="5" t="str">
        <f>IFERROR(AVERAGE(C5:P5),"")</f>
        <v/>
      </c>
      <c r="R5" s="5"/>
    </row>
    <row r="6" spans="1:18">
      <c r="A6" s="5" t="s">
        <v>276</v>
      </c>
      <c r="B6" s="5"/>
      <c r="C6" s="5"/>
      <c r="D6" s="5"/>
      <c r="E6" s="5"/>
      <c r="F6" s="5"/>
      <c r="G6" s="5"/>
      <c r="H6" s="5"/>
      <c r="I6" s="5"/>
      <c r="J6" s="5"/>
      <c r="K6" s="5"/>
      <c r="L6" s="5"/>
      <c r="M6" s="5"/>
      <c r="N6" s="5"/>
      <c r="O6" s="5"/>
      <c r="P6" s="5"/>
      <c r="Q6" s="5" t="str">
        <f>IFERROR(AVERAGE(C6:P6),"")</f>
        <v/>
      </c>
      <c r="R6" s="5"/>
    </row>
    <row r="7" spans="1:18">
      <c r="A7" s="5" t="s">
        <v>277</v>
      </c>
      <c r="B7" s="5"/>
      <c r="C7" s="5"/>
      <c r="D7" s="5"/>
      <c r="E7" s="5"/>
      <c r="F7" s="5"/>
      <c r="G7" s="5"/>
      <c r="H7" s="5"/>
      <c r="I7" s="5"/>
      <c r="J7" s="5"/>
      <c r="K7" s="5"/>
      <c r="L7" s="5"/>
      <c r="M7" s="5"/>
      <c r="N7" s="5"/>
      <c r="O7" s="5"/>
      <c r="P7" s="5"/>
      <c r="Q7" s="5" t="str">
        <f>IFERROR(AVERAGE(C7:P7),"")</f>
        <v/>
      </c>
      <c r="R7" s="5"/>
    </row>
    <row r="8" spans="1:18">
      <c r="A8" s="5" t="s">
        <v>278</v>
      </c>
      <c r="B8" s="5"/>
      <c r="C8" s="5"/>
      <c r="D8" s="5"/>
      <c r="E8" s="5"/>
      <c r="F8" s="5"/>
      <c r="G8" s="5"/>
      <c r="H8" s="5"/>
      <c r="I8" s="5"/>
      <c r="J8" s="5"/>
      <c r="K8" s="5"/>
      <c r="L8" s="5"/>
      <c r="M8" s="5"/>
      <c r="N8" s="5"/>
      <c r="O8" s="5"/>
      <c r="P8" s="5"/>
      <c r="Q8" s="5" t="str">
        <f>IFERROR(AVERAGE(C8:P8),"")</f>
        <v/>
      </c>
      <c r="R8" s="5"/>
    </row>
    <row r="9" spans="1:18">
      <c r="A9" s="5" t="s">
        <v>279</v>
      </c>
      <c r="B9" s="5"/>
      <c r="C9" s="5"/>
      <c r="D9" s="5"/>
      <c r="E9" s="5"/>
      <c r="F9" s="5"/>
      <c r="G9" s="5"/>
      <c r="H9" s="5"/>
      <c r="I9" s="5"/>
      <c r="J9" s="5"/>
      <c r="K9" s="5"/>
      <c r="L9" s="5"/>
      <c r="M9" s="5"/>
      <c r="N9" s="5"/>
      <c r="O9" s="5"/>
      <c r="P9" s="5"/>
      <c r="Q9" s="5" t="str">
        <f>IFERROR(AVERAGE(C9:P9),"")</f>
        <v/>
      </c>
      <c r="R9" s="5"/>
    </row>
    <row r="10" spans="1:18">
      <c r="A10" s="5" t="s">
        <v>280</v>
      </c>
      <c r="B10" s="5"/>
      <c r="C10" s="5"/>
      <c r="D10" s="5"/>
      <c r="E10" s="5"/>
      <c r="F10" s="5"/>
      <c r="G10" s="5"/>
      <c r="H10" s="5"/>
      <c r="I10" s="5"/>
      <c r="J10" s="5"/>
      <c r="K10" s="5"/>
      <c r="L10" s="5"/>
      <c r="M10" s="5"/>
      <c r="N10" s="5"/>
      <c r="O10" s="5"/>
      <c r="P10" s="5"/>
      <c r="Q10" s="5" t="str">
        <f>IFERROR(AVERAGE(C10:P10),"")</f>
        <v/>
      </c>
      <c r="R10" s="5"/>
    </row>
    <row r="11" spans="1:18">
      <c r="A11" s="5" t="s">
        <v>281</v>
      </c>
      <c r="B11" s="5"/>
      <c r="C11" s="5"/>
      <c r="D11" s="5"/>
      <c r="E11" s="5"/>
      <c r="F11" s="5"/>
      <c r="G11" s="5"/>
      <c r="H11" s="5"/>
      <c r="I11" s="5"/>
      <c r="J11" s="5"/>
      <c r="K11" s="5"/>
      <c r="L11" s="5"/>
      <c r="M11" s="5"/>
      <c r="N11" s="5"/>
      <c r="O11" s="5"/>
      <c r="P11" s="5"/>
      <c r="Q11" s="5" t="str">
        <f>IFERROR(AVERAGE(C11:P11),"")</f>
        <v/>
      </c>
      <c r="R11" s="5"/>
    </row>
    <row r="12" spans="1:18">
      <c r="A12" s="5" t="s">
        <v>282</v>
      </c>
      <c r="B12" s="5"/>
      <c r="C12" s="5"/>
      <c r="D12" s="5"/>
      <c r="E12" s="5"/>
      <c r="F12" s="5"/>
      <c r="G12" s="5"/>
      <c r="H12" s="5"/>
      <c r="I12" s="5"/>
      <c r="J12" s="5"/>
      <c r="K12" s="5"/>
      <c r="L12" s="5"/>
      <c r="M12" s="5"/>
      <c r="N12" s="5"/>
      <c r="O12" s="5"/>
      <c r="P12" s="5"/>
      <c r="Q12" s="5" t="str">
        <f>IFERROR(AVERAGE(C12:P12),"")</f>
        <v/>
      </c>
      <c r="R12" s="5"/>
    </row>
    <row r="13" spans="1:18">
      <c r="A13" s="5" t="s">
        <v>283</v>
      </c>
      <c r="B13" s="5"/>
      <c r="C13" s="5"/>
      <c r="D13" s="5"/>
      <c r="E13" s="5"/>
      <c r="F13" s="5"/>
      <c r="G13" s="5"/>
      <c r="H13" s="5"/>
      <c r="I13" s="5"/>
      <c r="J13" s="5"/>
      <c r="K13" s="5"/>
      <c r="L13" s="5"/>
      <c r="M13" s="5"/>
      <c r="N13" s="5"/>
      <c r="O13" s="5"/>
      <c r="P13" s="5"/>
      <c r="Q13" s="5" t="str">
        <f>IFERROR(AVERAGE(C13:P13),"")</f>
        <v/>
      </c>
      <c r="R13" s="5"/>
    </row>
    <row r="14" spans="1:18">
      <c r="A14" s="5" t="s">
        <v>284</v>
      </c>
      <c r="B14" s="5"/>
      <c r="C14" s="5"/>
      <c r="D14" s="5"/>
      <c r="E14" s="5"/>
      <c r="F14" s="5"/>
      <c r="G14" s="5"/>
      <c r="H14" s="5"/>
      <c r="I14" s="5"/>
      <c r="J14" s="5"/>
      <c r="K14" s="5"/>
      <c r="L14" s="5"/>
      <c r="M14" s="5"/>
      <c r="N14" s="5"/>
      <c r="O14" s="5"/>
      <c r="P14" s="5"/>
      <c r="Q14" s="5" t="str">
        <f>IFERROR(AVERAGE(C14:P14),"")</f>
        <v/>
      </c>
      <c r="R14" s="5"/>
    </row>
    <row r="15" spans="1:18">
      <c r="A15" s="5" t="s">
        <v>285</v>
      </c>
      <c r="B15" s="5"/>
      <c r="C15" s="5"/>
      <c r="D15" s="5"/>
      <c r="E15" s="5"/>
      <c r="F15" s="5"/>
      <c r="G15" s="5"/>
      <c r="H15" s="5"/>
      <c r="I15" s="5"/>
      <c r="J15" s="5"/>
      <c r="K15" s="5"/>
      <c r="L15" s="5"/>
      <c r="M15" s="5"/>
      <c r="N15" s="5"/>
      <c r="O15" s="5"/>
      <c r="P15" s="5"/>
      <c r="Q15" s="5" t="str">
        <f>IFERROR(AVERAGE(C15:P15),"")</f>
        <v/>
      </c>
      <c r="R15" s="5"/>
    </row>
    <row r="16" spans="1:18">
      <c r="A16" s="5" t="s">
        <v>286</v>
      </c>
      <c r="B16" s="5"/>
      <c r="C16" s="5"/>
      <c r="D16" s="5"/>
      <c r="E16" s="5"/>
      <c r="F16" s="5"/>
      <c r="G16" s="5"/>
      <c r="H16" s="5"/>
      <c r="I16" s="5"/>
      <c r="J16" s="5"/>
      <c r="K16" s="5"/>
      <c r="L16" s="5"/>
      <c r="M16" s="5"/>
      <c r="N16" s="5"/>
      <c r="O16" s="5"/>
      <c r="P16" s="5"/>
      <c r="Q16" s="5" t="str">
        <f>IFERROR(AVERAGE(C16:P16),"")</f>
        <v/>
      </c>
      <c r="R16" s="5"/>
    </row>
    <row r="17" spans="1:18">
      <c r="A17" s="5" t="s">
        <v>287</v>
      </c>
      <c r="B17" s="5"/>
      <c r="C17" s="5"/>
      <c r="D17" s="5"/>
      <c r="E17" s="5"/>
      <c r="F17" s="5"/>
      <c r="G17" s="5"/>
      <c r="H17" s="5"/>
      <c r="I17" s="5"/>
      <c r="J17" s="5"/>
      <c r="K17" s="5"/>
      <c r="L17" s="5"/>
      <c r="M17" s="5"/>
      <c r="N17" s="5"/>
      <c r="O17" s="5"/>
      <c r="P17" s="5"/>
      <c r="Q17" s="5" t="str">
        <f>IFERROR(AVERAGE(C17:P17),"")</f>
        <v/>
      </c>
      <c r="R17" s="5"/>
    </row>
    <row r="18" spans="1:18">
      <c r="A18" s="5" t="s">
        <v>288</v>
      </c>
      <c r="B18" s="5"/>
      <c r="C18" s="5"/>
      <c r="D18" s="5"/>
      <c r="E18" s="5"/>
      <c r="F18" s="5"/>
      <c r="G18" s="5"/>
      <c r="H18" s="5"/>
      <c r="I18" s="5"/>
      <c r="J18" s="5"/>
      <c r="K18" s="5"/>
      <c r="L18" s="5"/>
      <c r="M18" s="5"/>
      <c r="N18" s="5"/>
      <c r="O18" s="5"/>
      <c r="P18" s="5"/>
      <c r="Q18" s="5" t="str">
        <f>IFERROR(AVERAGE(C18:P18),"")</f>
        <v/>
      </c>
      <c r="R18" s="5"/>
    </row>
    <row r="19" spans="1:18">
      <c r="A19" s="5" t="s">
        <v>289</v>
      </c>
      <c r="B19" s="5"/>
      <c r="C19" s="5"/>
      <c r="D19" s="5"/>
      <c r="E19" s="5"/>
      <c r="F19" s="5"/>
      <c r="G19" s="5"/>
      <c r="H19" s="5"/>
      <c r="I19" s="5"/>
      <c r="J19" s="5"/>
      <c r="K19" s="5"/>
      <c r="L19" s="5"/>
      <c r="M19" s="5"/>
      <c r="N19" s="5"/>
      <c r="O19" s="5"/>
      <c r="P19" s="5"/>
      <c r="Q19" s="5" t="str">
        <f>IFERROR(AVERAGE(C19:P19),"")</f>
        <v/>
      </c>
      <c r="R19" s="5"/>
    </row>
    <row r="20" spans="1:18">
      <c r="A20" s="5" t="s">
        <v>290</v>
      </c>
      <c r="B20" s="5"/>
      <c r="C20" s="5"/>
      <c r="D20" s="5"/>
      <c r="E20" s="5"/>
      <c r="F20" s="5"/>
      <c r="G20" s="5"/>
      <c r="H20" s="5"/>
      <c r="I20" s="5"/>
      <c r="J20" s="5"/>
      <c r="K20" s="5"/>
      <c r="L20" s="5"/>
      <c r="M20" s="5"/>
      <c r="N20" s="5"/>
      <c r="O20" s="5"/>
      <c r="P20" s="5"/>
      <c r="Q20" s="5" t="str">
        <f>IFERROR(AVERAGE(C20:P20),"")</f>
        <v/>
      </c>
      <c r="R20" s="5"/>
    </row>
    <row r="21" spans="1:18">
      <c r="A21" s="5" t="s">
        <v>291</v>
      </c>
      <c r="B21" s="5"/>
      <c r="C21" s="5"/>
      <c r="D21" s="5"/>
      <c r="E21" s="5"/>
      <c r="F21" s="5"/>
      <c r="G21" s="5"/>
      <c r="H21" s="5"/>
      <c r="I21" s="5"/>
      <c r="J21" s="5"/>
      <c r="K21" s="5"/>
      <c r="L21" s="5"/>
      <c r="M21" s="5"/>
      <c r="N21" s="5"/>
      <c r="O21" s="5"/>
      <c r="P21" s="5"/>
      <c r="Q21" s="5" t="str">
        <f>IFERROR(AVERAGE(C21:P21),"")</f>
        <v/>
      </c>
      <c r="R21" s="5"/>
    </row>
    <row r="22" spans="1:18">
      <c r="A22" s="5" t="s">
        <v>292</v>
      </c>
      <c r="B22" s="5"/>
      <c r="C22" s="5"/>
      <c r="D22" s="5"/>
      <c r="E22" s="5"/>
      <c r="F22" s="5"/>
      <c r="G22" s="5"/>
      <c r="H22" s="5"/>
      <c r="I22" s="5"/>
      <c r="J22" s="5"/>
      <c r="K22" s="5"/>
      <c r="L22" s="5"/>
      <c r="M22" s="5"/>
      <c r="N22" s="5"/>
      <c r="O22" s="5"/>
      <c r="P22" s="5"/>
      <c r="Q22" s="5" t="str">
        <f>IFERROR(AVERAGE(C22:P22),"")</f>
        <v/>
      </c>
      <c r="R22" s="5"/>
    </row>
    <row r="23" spans="1:18">
      <c r="A23" s="5" t="s">
        <v>293</v>
      </c>
      <c r="B23" s="5"/>
      <c r="C23" s="5"/>
      <c r="D23" s="5"/>
      <c r="E23" s="5"/>
      <c r="F23" s="5"/>
      <c r="G23" s="5"/>
      <c r="H23" s="5"/>
      <c r="I23" s="5"/>
      <c r="J23" s="5"/>
      <c r="K23" s="5"/>
      <c r="L23" s="5"/>
      <c r="M23" s="5"/>
      <c r="N23" s="5"/>
      <c r="O23" s="5"/>
      <c r="P23" s="5"/>
      <c r="Q23" s="5" t="str">
        <f>IFERROR(AVERAGE(C23:P23),"")</f>
        <v/>
      </c>
      <c r="R23" s="5"/>
    </row>
    <row r="24" spans="1:18">
      <c r="A24" s="5" t="s">
        <v>294</v>
      </c>
      <c r="B24" s="5"/>
      <c r="C24" s="5"/>
      <c r="D24" s="5"/>
      <c r="E24" s="5"/>
      <c r="F24" s="5"/>
      <c r="G24" s="5"/>
      <c r="H24" s="5"/>
      <c r="I24" s="5"/>
      <c r="J24" s="5"/>
      <c r="K24" s="5"/>
      <c r="L24" s="5"/>
      <c r="M24" s="5"/>
      <c r="N24" s="5"/>
      <c r="O24" s="5"/>
      <c r="P24" s="5"/>
      <c r="Q24" s="5" t="str">
        <f>IFERROR(AVERAGE(C24:P24),"")</f>
        <v/>
      </c>
      <c r="R24" s="5"/>
    </row>
    <row r="25" spans="1:18">
      <c r="A25" s="5" t="s">
        <v>295</v>
      </c>
      <c r="B25" s="5"/>
      <c r="C25" s="5"/>
      <c r="D25" s="5"/>
      <c r="E25" s="5"/>
      <c r="F25" s="5"/>
      <c r="G25" s="5"/>
      <c r="H25" s="5"/>
      <c r="I25" s="5"/>
      <c r="J25" s="5"/>
      <c r="K25" s="5"/>
      <c r="L25" s="5"/>
      <c r="M25" s="5"/>
      <c r="N25" s="5"/>
      <c r="O25" s="5"/>
      <c r="P25" s="5"/>
      <c r="Q25" s="5" t="str">
        <f>IFERROR(AVERAGE(C25:P25),"")</f>
        <v/>
      </c>
      <c r="R25" s="5"/>
    </row>
    <row r="26" spans="1:18">
      <c r="A26" s="5" t="s">
        <v>296</v>
      </c>
      <c r="B26" s="5"/>
      <c r="C26" s="5"/>
      <c r="D26" s="5"/>
      <c r="E26" s="5"/>
      <c r="F26" s="5"/>
      <c r="G26" s="5"/>
      <c r="H26" s="5"/>
      <c r="I26" s="5"/>
      <c r="J26" s="5"/>
      <c r="K26" s="5"/>
      <c r="L26" s="5"/>
      <c r="M26" s="5"/>
      <c r="N26" s="5"/>
      <c r="O26" s="5"/>
      <c r="P26" s="5"/>
      <c r="Q26" s="5" t="str">
        <f>IFERROR(AVERAGE(C26:P26),"")</f>
        <v/>
      </c>
      <c r="R26" s="5"/>
    </row>
    <row r="27" spans="1:18">
      <c r="A27" s="5" t="s">
        <v>297</v>
      </c>
      <c r="B27" s="5"/>
      <c r="C27" s="5"/>
      <c r="D27" s="5"/>
      <c r="E27" s="5"/>
      <c r="F27" s="5"/>
      <c r="G27" s="5"/>
      <c r="H27" s="5"/>
      <c r="I27" s="5"/>
      <c r="J27" s="5"/>
      <c r="K27" s="5"/>
      <c r="L27" s="5"/>
      <c r="M27" s="5"/>
      <c r="N27" s="5"/>
      <c r="O27" s="5"/>
      <c r="P27" s="5"/>
      <c r="Q27" s="5" t="str">
        <f>IFERROR(AVERAGE(C27:P27),"")</f>
        <v/>
      </c>
      <c r="R27" s="5"/>
    </row>
    <row r="28" spans="1:18">
      <c r="A28" s="5" t="s">
        <v>298</v>
      </c>
      <c r="B28" s="5"/>
      <c r="C28" s="5"/>
      <c r="D28" s="5"/>
      <c r="E28" s="5"/>
      <c r="F28" s="5"/>
      <c r="G28" s="5"/>
      <c r="H28" s="5"/>
      <c r="I28" s="5"/>
      <c r="J28" s="5"/>
      <c r="K28" s="5"/>
      <c r="L28" s="5"/>
      <c r="M28" s="5"/>
      <c r="N28" s="5"/>
      <c r="O28" s="5"/>
      <c r="P28" s="5"/>
      <c r="Q28" s="5" t="str">
        <f>IFERROR(AVERAGE(C28:P28),"")</f>
        <v/>
      </c>
      <c r="R28" s="5"/>
    </row>
    <row r="29" spans="1:18">
      <c r="A29" s="5" t="s">
        <v>299</v>
      </c>
      <c r="B29" s="5"/>
      <c r="C29" s="5"/>
      <c r="D29" s="5"/>
      <c r="E29" s="5"/>
      <c r="F29" s="5"/>
      <c r="G29" s="5"/>
      <c r="H29" s="5"/>
      <c r="I29" s="5"/>
      <c r="J29" s="5"/>
      <c r="K29" s="5"/>
      <c r="L29" s="5"/>
      <c r="M29" s="5"/>
      <c r="N29" s="5"/>
      <c r="O29" s="5"/>
      <c r="P29" s="5"/>
      <c r="Q29" s="5" t="str">
        <f>IFERROR(AVERAGE(C29:P29),"")</f>
        <v/>
      </c>
      <c r="R29" s="5"/>
    </row>
    <row r="30" spans="1:18">
      <c r="A30" s="5" t="s">
        <v>300</v>
      </c>
      <c r="B30" s="5"/>
      <c r="C30" s="5"/>
      <c r="D30" s="5"/>
      <c r="E30" s="5"/>
      <c r="F30" s="5"/>
      <c r="G30" s="5"/>
      <c r="H30" s="5"/>
      <c r="I30" s="5"/>
      <c r="J30" s="5"/>
      <c r="K30" s="5"/>
      <c r="L30" s="5"/>
      <c r="M30" s="5"/>
      <c r="N30" s="5"/>
      <c r="O30" s="5"/>
      <c r="P30" s="5"/>
      <c r="Q30" s="5" t="str">
        <f>IFERROR(AVERAGE(C30:P30),"")</f>
        <v/>
      </c>
      <c r="R30" s="5"/>
    </row>
    <row r="31" spans="1:18">
      <c r="A31" s="5" t="s">
        <v>301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c r="K2" s="7">
        <v>7.14</v>
      </c>
    </row>
    <row r="3" spans="1:11">
      <c r="A3" s="5" t="s">
        <v>35</v>
      </c>
      <c r="B3" s="5">
        <v>1.2</v>
      </c>
      <c r="C3" s="5" t="s">
        <v>36</v>
      </c>
      <c r="D3" s="5" t="s">
        <v>75</v>
      </c>
      <c r="E3" s="5"/>
      <c r="F3" s="5"/>
      <c r="G3" s="5"/>
      <c r="H3" s="5" t="s">
        <v>76</v>
      </c>
      <c r="I3" s="5"/>
      <c r="J3" s="5"/>
      <c r="K3" s="7">
        <v>7.14</v>
      </c>
    </row>
    <row r="4" spans="1:11">
      <c r="A4" s="5" t="s">
        <v>35</v>
      </c>
      <c r="B4" s="5">
        <v>1.3</v>
      </c>
      <c r="C4" s="5" t="s">
        <v>36</v>
      </c>
      <c r="D4" s="5" t="s">
        <v>77</v>
      </c>
      <c r="E4" s="5"/>
      <c r="F4" s="5"/>
      <c r="G4" s="5"/>
      <c r="H4" s="5" t="s">
        <v>76</v>
      </c>
      <c r="I4" s="5"/>
      <c r="J4" s="5"/>
      <c r="K4" s="7">
        <v>7.14</v>
      </c>
    </row>
    <row r="5" spans="1:11">
      <c r="A5" s="5" t="s">
        <v>35</v>
      </c>
      <c r="B5" s="5">
        <v>2.1</v>
      </c>
      <c r="C5" s="5" t="s">
        <v>43</v>
      </c>
      <c r="D5" s="5" t="s">
        <v>78</v>
      </c>
      <c r="E5" s="5" t="s">
        <v>79</v>
      </c>
      <c r="F5" s="5" t="s">
        <v>80</v>
      </c>
      <c r="G5" s="5" t="s">
        <v>81</v>
      </c>
      <c r="H5" s="5" t="s">
        <v>82</v>
      </c>
      <c r="I5" s="5" t="s">
        <v>83</v>
      </c>
      <c r="J5" s="5" t="s">
        <v>84</v>
      </c>
      <c r="K5" s="7">
        <v>7.14</v>
      </c>
    </row>
    <row r="6" spans="1:11">
      <c r="A6" s="5" t="s">
        <v>35</v>
      </c>
      <c r="B6" s="5">
        <v>2.2</v>
      </c>
      <c r="C6" s="5" t="s">
        <v>43</v>
      </c>
      <c r="D6" s="5" t="s">
        <v>85</v>
      </c>
      <c r="E6" s="5"/>
      <c r="F6" s="5"/>
      <c r="G6" s="5"/>
      <c r="H6" s="5" t="s">
        <v>76</v>
      </c>
      <c r="I6" s="5"/>
      <c r="J6" s="5"/>
      <c r="K6" s="7">
        <v>7.14</v>
      </c>
    </row>
    <row r="7" spans="1:11">
      <c r="A7" s="5" t="s">
        <v>35</v>
      </c>
      <c r="B7" s="5">
        <v>2.3</v>
      </c>
      <c r="C7" s="5" t="s">
        <v>43</v>
      </c>
      <c r="D7" s="5" t="s">
        <v>86</v>
      </c>
      <c r="E7" s="5"/>
      <c r="F7" s="5"/>
      <c r="G7" s="5"/>
      <c r="H7" s="5" t="s">
        <v>76</v>
      </c>
      <c r="I7" s="5"/>
      <c r="J7" s="5"/>
      <c r="K7" s="7">
        <v>7.14</v>
      </c>
    </row>
    <row r="8" spans="1:11">
      <c r="A8" s="5" t="s">
        <v>35</v>
      </c>
      <c r="B8" s="5">
        <v>3.1</v>
      </c>
      <c r="C8" s="5" t="s">
        <v>50</v>
      </c>
      <c r="D8" s="5" t="s">
        <v>87</v>
      </c>
      <c r="E8" s="5" t="s">
        <v>88</v>
      </c>
      <c r="F8" s="5" t="s">
        <v>56</v>
      </c>
      <c r="G8" s="5" t="s">
        <v>89</v>
      </c>
      <c r="H8" s="5" t="s">
        <v>90</v>
      </c>
      <c r="I8" s="5" t="s">
        <v>91</v>
      </c>
      <c r="J8" s="5" t="s">
        <v>92</v>
      </c>
      <c r="K8" s="7">
        <v>7.14</v>
      </c>
    </row>
    <row r="9" spans="1:11">
      <c r="A9" s="5" t="s">
        <v>35</v>
      </c>
      <c r="B9" s="5">
        <v>3.2</v>
      </c>
      <c r="C9" s="5" t="s">
        <v>50</v>
      </c>
      <c r="D9" s="5" t="s">
        <v>93</v>
      </c>
      <c r="E9" s="5"/>
      <c r="F9" s="5"/>
      <c r="G9" s="5"/>
      <c r="H9" s="5" t="s">
        <v>76</v>
      </c>
      <c r="I9" s="5"/>
      <c r="J9" s="5"/>
      <c r="K9" s="7">
        <v>7.14</v>
      </c>
    </row>
    <row r="10" spans="1:11">
      <c r="A10" s="5" t="s">
        <v>35</v>
      </c>
      <c r="B10" s="5">
        <v>3.3</v>
      </c>
      <c r="C10" s="5" t="s">
        <v>50</v>
      </c>
      <c r="D10" s="5" t="s">
        <v>94</v>
      </c>
      <c r="E10" s="5"/>
      <c r="F10" s="5"/>
      <c r="G10" s="5"/>
      <c r="H10" s="5" t="s">
        <v>76</v>
      </c>
      <c r="I10" s="5"/>
      <c r="J10" s="5"/>
      <c r="K10" s="7">
        <v>7.14</v>
      </c>
    </row>
    <row r="11" spans="1:11">
      <c r="A11" s="5" t="s">
        <v>35</v>
      </c>
      <c r="B11" s="5">
        <v>4.1</v>
      </c>
      <c r="C11" s="5" t="s">
        <v>57</v>
      </c>
      <c r="D11" s="5" t="s">
        <v>95</v>
      </c>
      <c r="E11" s="5" t="s">
        <v>96</v>
      </c>
      <c r="F11" s="5" t="s">
        <v>97</v>
      </c>
      <c r="G11" s="5" t="s">
        <v>98</v>
      </c>
      <c r="H11" s="5" t="s">
        <v>82</v>
      </c>
      <c r="I11" s="5" t="s">
        <v>99</v>
      </c>
      <c r="J11" s="5" t="s">
        <v>100</v>
      </c>
      <c r="K11" s="7">
        <v>7.14</v>
      </c>
    </row>
    <row r="12" spans="1:11">
      <c r="A12" s="5" t="s">
        <v>35</v>
      </c>
      <c r="B12" s="5">
        <v>4.2</v>
      </c>
      <c r="C12" s="5" t="s">
        <v>57</v>
      </c>
      <c r="D12" s="5" t="s">
        <v>101</v>
      </c>
      <c r="E12" s="5" t="s">
        <v>102</v>
      </c>
      <c r="F12" s="5" t="s">
        <v>103</v>
      </c>
      <c r="G12" s="5" t="s">
        <v>104</v>
      </c>
      <c r="H12" s="5" t="s">
        <v>90</v>
      </c>
      <c r="I12" s="5" t="s">
        <v>105</v>
      </c>
      <c r="J12" s="5" t="s">
        <v>106</v>
      </c>
      <c r="K12" s="7">
        <v>7.14</v>
      </c>
    </row>
    <row r="13" spans="1:11">
      <c r="A13" s="5" t="s">
        <v>35</v>
      </c>
      <c r="B13" s="5">
        <v>4.3</v>
      </c>
      <c r="C13" s="5" t="s">
        <v>57</v>
      </c>
      <c r="D13" s="5" t="s">
        <v>107</v>
      </c>
      <c r="E13" s="5"/>
      <c r="F13" s="5"/>
      <c r="G13" s="5"/>
      <c r="H13" s="5" t="s">
        <v>76</v>
      </c>
      <c r="I13" s="5"/>
      <c r="J13" s="5"/>
      <c r="K13" s="7">
        <v>7.14</v>
      </c>
    </row>
    <row r="14" spans="1:11">
      <c r="A14" s="5" t="s">
        <v>35</v>
      </c>
      <c r="B14" s="5">
        <v>4.4</v>
      </c>
      <c r="C14" s="5" t="s">
        <v>57</v>
      </c>
      <c r="D14" s="5" t="s">
        <v>108</v>
      </c>
      <c r="E14" s="5"/>
      <c r="F14" s="5"/>
      <c r="G14" s="5"/>
      <c r="H14" s="5" t="s">
        <v>76</v>
      </c>
      <c r="I14" s="5"/>
      <c r="J14" s="5"/>
      <c r="K14" s="7">
        <v>7.14</v>
      </c>
    </row>
    <row r="15" spans="1:11">
      <c r="A15" s="5" t="s">
        <v>35</v>
      </c>
      <c r="B15" s="5">
        <v>4.5</v>
      </c>
      <c r="C15" s="5" t="s">
        <v>57</v>
      </c>
      <c r="D15" s="5" t="s">
        <v>109</v>
      </c>
      <c r="E15" s="5"/>
      <c r="F15" s="5"/>
      <c r="G15" s="5"/>
      <c r="H15" s="5" t="s">
        <v>76</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110</v>
      </c>
      <c r="C1" s="6" t="s">
        <v>111</v>
      </c>
      <c r="D1" s="6" t="s">
        <v>112</v>
      </c>
      <c r="E1" s="6" t="s">
        <v>30</v>
      </c>
      <c r="F1" s="6" t="s">
        <v>113</v>
      </c>
      <c r="G1" s="6" t="s">
        <v>114</v>
      </c>
      <c r="H1" s="6" t="s">
        <v>115</v>
      </c>
      <c r="I1" s="6" t="s">
        <v>116</v>
      </c>
    </row>
    <row r="2" spans="1:9">
      <c r="A2" s="5" t="s">
        <v>35</v>
      </c>
      <c r="B2" s="5" t="s">
        <v>117</v>
      </c>
      <c r="C2" s="5">
        <v>1</v>
      </c>
      <c r="D2" s="5" t="s">
        <v>118</v>
      </c>
      <c r="E2" s="5"/>
      <c r="F2" s="5"/>
      <c r="G2" s="5"/>
      <c r="H2" s="5"/>
      <c r="I2" s="5"/>
    </row>
    <row r="3" spans="1:9">
      <c r="A3" s="5" t="s">
        <v>35</v>
      </c>
      <c r="B3" s="5" t="s">
        <v>117</v>
      </c>
      <c r="C3" s="5">
        <v>2</v>
      </c>
      <c r="D3" s="5" t="s">
        <v>119</v>
      </c>
      <c r="E3" s="5"/>
      <c r="F3" s="5"/>
      <c r="G3" s="5"/>
      <c r="H3" s="5"/>
      <c r="I3" s="5"/>
    </row>
    <row r="4" spans="1:9">
      <c r="A4" s="5" t="s">
        <v>35</v>
      </c>
      <c r="B4" s="5" t="s">
        <v>117</v>
      </c>
      <c r="C4" s="5">
        <v>3</v>
      </c>
      <c r="D4" s="5" t="s">
        <v>120</v>
      </c>
      <c r="E4" s="5"/>
      <c r="F4" s="5"/>
      <c r="G4" s="5"/>
      <c r="H4" s="5"/>
      <c r="I4" s="5"/>
    </row>
    <row r="5" spans="1:9">
      <c r="A5" s="5" t="s">
        <v>35</v>
      </c>
      <c r="B5" s="5" t="s">
        <v>117</v>
      </c>
      <c r="C5" s="5">
        <v>4</v>
      </c>
      <c r="D5" s="5" t="s">
        <v>121</v>
      </c>
      <c r="E5" s="5"/>
      <c r="F5" s="5"/>
      <c r="G5" s="5"/>
      <c r="H5" s="5"/>
      <c r="I5" s="5"/>
    </row>
    <row r="6" spans="1:9">
      <c r="A6" s="5" t="s">
        <v>35</v>
      </c>
      <c r="B6" s="5" t="s">
        <v>117</v>
      </c>
      <c r="C6" s="5">
        <v>5</v>
      </c>
      <c r="D6" s="5" t="s">
        <v>122</v>
      </c>
      <c r="E6" s="5"/>
      <c r="F6" s="5"/>
      <c r="G6" s="5"/>
      <c r="H6" s="5"/>
      <c r="I6" s="5"/>
    </row>
    <row r="7" spans="1:9">
      <c r="A7" s="5" t="s">
        <v>35</v>
      </c>
      <c r="B7" s="5" t="s">
        <v>117</v>
      </c>
      <c r="C7" s="5">
        <v>1</v>
      </c>
      <c r="D7" s="5" t="s">
        <v>123</v>
      </c>
      <c r="E7" s="5"/>
      <c r="F7" s="5"/>
      <c r="G7" s="5"/>
      <c r="H7" s="5"/>
      <c r="I7" s="5"/>
    </row>
    <row r="8" spans="1:9">
      <c r="A8" s="5" t="s">
        <v>35</v>
      </c>
      <c r="B8" s="5" t="s">
        <v>117</v>
      </c>
      <c r="C8" s="5">
        <v>2</v>
      </c>
      <c r="D8" s="5" t="s">
        <v>124</v>
      </c>
      <c r="E8" s="5"/>
      <c r="F8" s="5"/>
      <c r="G8" s="5"/>
      <c r="H8" s="5"/>
      <c r="I8" s="5"/>
    </row>
    <row r="9" spans="1:9">
      <c r="A9" s="5" t="s">
        <v>35</v>
      </c>
      <c r="B9" s="5" t="s">
        <v>117</v>
      </c>
      <c r="C9" s="5">
        <v>3</v>
      </c>
      <c r="D9" s="5" t="s">
        <v>125</v>
      </c>
      <c r="E9" s="5"/>
      <c r="F9" s="5"/>
      <c r="G9" s="5"/>
      <c r="H9" s="5"/>
      <c r="I9" s="5"/>
    </row>
    <row r="10" spans="1:9">
      <c r="A10" s="5" t="s">
        <v>35</v>
      </c>
      <c r="B10" s="5" t="s">
        <v>117</v>
      </c>
      <c r="C10" s="5">
        <v>4</v>
      </c>
      <c r="D10" s="5" t="s">
        <v>126</v>
      </c>
      <c r="E10" s="5"/>
      <c r="F10" s="5"/>
      <c r="G10" s="5"/>
      <c r="H10" s="5"/>
      <c r="I10" s="5"/>
    </row>
    <row r="11" spans="1:9">
      <c r="A11" s="5" t="s">
        <v>35</v>
      </c>
      <c r="B11" s="5" t="s">
        <v>117</v>
      </c>
      <c r="C11" s="5">
        <v>5</v>
      </c>
      <c r="D11" s="5" t="s">
        <v>127</v>
      </c>
      <c r="E11" s="5"/>
      <c r="F11" s="5"/>
      <c r="G11" s="5"/>
      <c r="H11" s="5"/>
      <c r="I11" s="5"/>
    </row>
    <row r="12" spans="1:9">
      <c r="A12" s="5" t="s">
        <v>35</v>
      </c>
      <c r="B12" s="5" t="s">
        <v>117</v>
      </c>
      <c r="C12" s="5">
        <v>6</v>
      </c>
      <c r="D12" s="5" t="s">
        <v>128</v>
      </c>
      <c r="E12" s="5"/>
      <c r="F12" s="5"/>
      <c r="G12" s="5"/>
      <c r="H12" s="5"/>
      <c r="I12" s="5"/>
    </row>
    <row r="13" spans="1:9">
      <c r="A13" s="5" t="s">
        <v>35</v>
      </c>
      <c r="B13" s="5" t="s">
        <v>117</v>
      </c>
      <c r="C13" s="5">
        <v>7</v>
      </c>
      <c r="D13" s="5" t="s">
        <v>129</v>
      </c>
      <c r="E13" s="5"/>
      <c r="F13" s="5"/>
      <c r="G13" s="5"/>
      <c r="H13" s="5"/>
      <c r="I13" s="5"/>
    </row>
    <row r="14" spans="1:9">
      <c r="A14" s="5" t="s">
        <v>35</v>
      </c>
      <c r="B14" s="5" t="s">
        <v>117</v>
      </c>
      <c r="C14" s="5">
        <v>1</v>
      </c>
      <c r="D14" s="5" t="s">
        <v>130</v>
      </c>
      <c r="E14" s="5"/>
      <c r="F14" s="5"/>
      <c r="G14" s="5"/>
      <c r="H14" s="5"/>
      <c r="I14" s="5"/>
    </row>
    <row r="15" spans="1:9">
      <c r="A15" s="5" t="s">
        <v>35</v>
      </c>
      <c r="B15" s="5" t="s">
        <v>117</v>
      </c>
      <c r="C15" s="5">
        <v>2</v>
      </c>
      <c r="D15" s="5" t="s">
        <v>131</v>
      </c>
      <c r="E15" s="5"/>
      <c r="F15" s="5"/>
      <c r="G15" s="5"/>
      <c r="H15" s="5"/>
      <c r="I15" s="5"/>
    </row>
    <row r="16" spans="1:9">
      <c r="A16" s="5" t="s">
        <v>35</v>
      </c>
      <c r="B16" s="5" t="s">
        <v>117</v>
      </c>
      <c r="C16" s="5">
        <v>3</v>
      </c>
      <c r="D16" s="5" t="s">
        <v>132</v>
      </c>
      <c r="E16" s="5"/>
      <c r="F16" s="5"/>
      <c r="G16" s="5"/>
      <c r="H16" s="5"/>
      <c r="I16" s="5"/>
    </row>
    <row r="17" spans="1:9">
      <c r="A17" s="5" t="s">
        <v>35</v>
      </c>
      <c r="B17" s="5" t="s">
        <v>117</v>
      </c>
      <c r="C17" s="5">
        <v>4</v>
      </c>
      <c r="D17" s="5" t="s">
        <v>133</v>
      </c>
      <c r="E17" s="5"/>
      <c r="F17" s="5"/>
      <c r="G17" s="5"/>
      <c r="H17" s="5"/>
      <c r="I17" s="5"/>
    </row>
    <row r="18" spans="1:9">
      <c r="A18" s="5" t="s">
        <v>35</v>
      </c>
      <c r="B18" s="5" t="s">
        <v>117</v>
      </c>
      <c r="C18" s="5">
        <v>5</v>
      </c>
      <c r="D18" s="5" t="s">
        <v>134</v>
      </c>
      <c r="E18" s="5"/>
      <c r="F18" s="5"/>
      <c r="G18" s="5"/>
      <c r="H18" s="5"/>
      <c r="I18" s="5"/>
    </row>
    <row r="19" spans="1:9">
      <c r="A19" s="5" t="s">
        <v>35</v>
      </c>
      <c r="B19" s="5" t="s">
        <v>117</v>
      </c>
      <c r="C19" s="5">
        <v>6</v>
      </c>
      <c r="D19" s="5" t="s">
        <v>135</v>
      </c>
      <c r="E19" s="5"/>
      <c r="F19" s="5"/>
      <c r="G19" s="5"/>
      <c r="H19" s="5"/>
      <c r="I19" s="5"/>
    </row>
    <row r="20" spans="1:9">
      <c r="A20" s="5" t="s">
        <v>35</v>
      </c>
      <c r="B20" s="5" t="s">
        <v>117</v>
      </c>
      <c r="C20" s="5">
        <v>7</v>
      </c>
      <c r="D20" s="5" t="s">
        <v>136</v>
      </c>
      <c r="E20" s="5"/>
      <c r="F20" s="5"/>
      <c r="G20" s="5"/>
      <c r="H20" s="5"/>
      <c r="I20" s="5"/>
    </row>
    <row r="21" spans="1:9">
      <c r="A21" s="5" t="s">
        <v>35</v>
      </c>
      <c r="B21" s="5" t="s">
        <v>117</v>
      </c>
      <c r="C21" s="5">
        <v>8</v>
      </c>
      <c r="D21" s="5" t="s">
        <v>137</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138</v>
      </c>
      <c r="B1" s="3"/>
      <c r="C1" s="3"/>
      <c r="D1" s="3"/>
      <c r="E1" s="3"/>
      <c r="F1" s="3"/>
      <c r="G1" s="3"/>
    </row>
    <row r="2" spans="1:7">
      <c r="A2" s="6" t="s">
        <v>139</v>
      </c>
      <c r="B2" s="6" t="s">
        <v>140</v>
      </c>
      <c r="C2" s="6" t="s">
        <v>141</v>
      </c>
      <c r="D2" s="6" t="s">
        <v>142</v>
      </c>
      <c r="E2" s="6" t="s">
        <v>143</v>
      </c>
      <c r="F2" s="6" t="s">
        <v>144</v>
      </c>
      <c r="G2" s="6" t="s">
        <v>145</v>
      </c>
    </row>
    <row r="3" spans="1:7">
      <c r="A3" s="5" t="s">
        <v>36</v>
      </c>
      <c r="B3" s="5">
        <v>20</v>
      </c>
      <c r="C3" s="5" t="s">
        <v>146</v>
      </c>
      <c r="D3" s="5">
        <v>1</v>
      </c>
      <c r="E3" s="5" t="s">
        <v>147</v>
      </c>
      <c r="F3" s="5" t="s">
        <v>148</v>
      </c>
      <c r="G3" s="5" t="s">
        <v>149</v>
      </c>
    </row>
    <row r="4" spans="1:7">
      <c r="A4" s="5"/>
      <c r="B4" s="5"/>
      <c r="C4" s="5"/>
      <c r="D4" s="5">
        <v>2</v>
      </c>
      <c r="E4" s="5" t="s">
        <v>150</v>
      </c>
      <c r="F4" s="5" t="s">
        <v>151</v>
      </c>
      <c r="G4" s="5" t="s">
        <v>152</v>
      </c>
    </row>
    <row r="5" spans="1:7">
      <c r="A5" s="5"/>
      <c r="B5" s="5"/>
      <c r="C5" s="5"/>
      <c r="D5" s="5">
        <v>3</v>
      </c>
      <c r="E5" s="5" t="s">
        <v>153</v>
      </c>
      <c r="F5" s="5" t="s">
        <v>154</v>
      </c>
      <c r="G5" s="5" t="s">
        <v>155</v>
      </c>
    </row>
    <row r="6" spans="1:7">
      <c r="A6" s="5"/>
      <c r="B6" s="5"/>
      <c r="C6" s="5"/>
      <c r="D6" s="5">
        <v>4</v>
      </c>
      <c r="E6" s="5" t="s">
        <v>156</v>
      </c>
      <c r="F6" s="5" t="s">
        <v>157</v>
      </c>
      <c r="G6" s="5" t="s">
        <v>158</v>
      </c>
    </row>
    <row r="7" spans="1:7">
      <c r="A7" s="5" t="s">
        <v>43</v>
      </c>
      <c r="B7" s="5">
        <v>20</v>
      </c>
      <c r="C7" s="5" t="s">
        <v>90</v>
      </c>
      <c r="D7" s="5">
        <v>1</v>
      </c>
      <c r="E7" s="5" t="s">
        <v>147</v>
      </c>
      <c r="F7" s="5" t="s">
        <v>148</v>
      </c>
      <c r="G7" s="5" t="s">
        <v>159</v>
      </c>
    </row>
    <row r="8" spans="1:7">
      <c r="A8" s="5"/>
      <c r="B8" s="5"/>
      <c r="C8" s="5"/>
      <c r="D8" s="5">
        <v>2</v>
      </c>
      <c r="E8" s="5" t="s">
        <v>150</v>
      </c>
      <c r="F8" s="5" t="s">
        <v>151</v>
      </c>
      <c r="G8" s="5" t="s">
        <v>160</v>
      </c>
    </row>
    <row r="9" spans="1:7">
      <c r="A9" s="5"/>
      <c r="B9" s="5"/>
      <c r="C9" s="5"/>
      <c r="D9" s="5">
        <v>3</v>
      </c>
      <c r="E9" s="5" t="s">
        <v>153</v>
      </c>
      <c r="F9" s="5" t="s">
        <v>154</v>
      </c>
      <c r="G9" s="5" t="s">
        <v>161</v>
      </c>
    </row>
    <row r="10" spans="1:7">
      <c r="A10" s="5"/>
      <c r="B10" s="5"/>
      <c r="C10" s="5"/>
      <c r="D10" s="5">
        <v>4</v>
      </c>
      <c r="E10" s="5" t="s">
        <v>156</v>
      </c>
      <c r="F10" s="5" t="s">
        <v>157</v>
      </c>
      <c r="G10" s="5" t="s">
        <v>162</v>
      </c>
    </row>
    <row r="11" spans="1:7">
      <c r="A11" s="5" t="s">
        <v>50</v>
      </c>
      <c r="B11" s="5">
        <v>20</v>
      </c>
      <c r="C11" s="5" t="s">
        <v>90</v>
      </c>
      <c r="D11" s="5">
        <v>1</v>
      </c>
      <c r="E11" s="5" t="s">
        <v>147</v>
      </c>
      <c r="F11" s="5" t="s">
        <v>148</v>
      </c>
      <c r="G11" s="5" t="s">
        <v>163</v>
      </c>
    </row>
    <row r="12" spans="1:7">
      <c r="A12" s="5"/>
      <c r="B12" s="5"/>
      <c r="C12" s="5"/>
      <c r="D12" s="5">
        <v>2</v>
      </c>
      <c r="E12" s="5" t="s">
        <v>150</v>
      </c>
      <c r="F12" s="5" t="s">
        <v>151</v>
      </c>
      <c r="G12" s="5" t="s">
        <v>164</v>
      </c>
    </row>
    <row r="13" spans="1:7">
      <c r="A13" s="5"/>
      <c r="B13" s="5"/>
      <c r="C13" s="5"/>
      <c r="D13" s="5">
        <v>3</v>
      </c>
      <c r="E13" s="5" t="s">
        <v>153</v>
      </c>
      <c r="F13" s="5" t="s">
        <v>154</v>
      </c>
      <c r="G13" s="5" t="s">
        <v>165</v>
      </c>
    </row>
    <row r="14" spans="1:7">
      <c r="A14" s="5"/>
      <c r="B14" s="5"/>
      <c r="C14" s="5"/>
      <c r="D14" s="5">
        <v>4</v>
      </c>
      <c r="E14" s="5" t="s">
        <v>156</v>
      </c>
      <c r="F14" s="5" t="s">
        <v>157</v>
      </c>
      <c r="G14" s="5" t="s">
        <v>166</v>
      </c>
    </row>
    <row r="15" spans="1:7">
      <c r="A15" s="5" t="s">
        <v>57</v>
      </c>
      <c r="B15" s="5">
        <v>25</v>
      </c>
      <c r="C15" s="5" t="s">
        <v>90</v>
      </c>
      <c r="D15" s="5">
        <v>1</v>
      </c>
      <c r="E15" s="5" t="s">
        <v>147</v>
      </c>
      <c r="F15" s="5" t="s">
        <v>148</v>
      </c>
      <c r="G15" s="5" t="s">
        <v>167</v>
      </c>
    </row>
    <row r="16" spans="1:7">
      <c r="A16" s="5"/>
      <c r="B16" s="5"/>
      <c r="C16" s="5"/>
      <c r="D16" s="5">
        <v>2</v>
      </c>
      <c r="E16" s="5" t="s">
        <v>150</v>
      </c>
      <c r="F16" s="5" t="s">
        <v>151</v>
      </c>
      <c r="G16" s="5" t="s">
        <v>168</v>
      </c>
    </row>
    <row r="17" spans="1:7">
      <c r="A17" s="5"/>
      <c r="B17" s="5"/>
      <c r="C17" s="5"/>
      <c r="D17" s="5">
        <v>3</v>
      </c>
      <c r="E17" s="5" t="s">
        <v>153</v>
      </c>
      <c r="F17" s="5" t="s">
        <v>154</v>
      </c>
      <c r="G17" s="5" t="s">
        <v>169</v>
      </c>
    </row>
    <row r="18" spans="1:7">
      <c r="A18" s="5"/>
      <c r="B18" s="5"/>
      <c r="C18" s="5"/>
      <c r="D18" s="5">
        <v>4</v>
      </c>
      <c r="E18" s="5" t="s">
        <v>156</v>
      </c>
      <c r="F18" s="5" t="s">
        <v>157</v>
      </c>
      <c r="G18" s="5" t="s">
        <v>170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175</v>
      </c>
      <c r="B1" s="3"/>
      <c r="C1" s="3"/>
      <c r="D1" s="3"/>
    </row>
    <row r="2" spans="1:4">
      <c r="A2" s="6" t="s">
        <v>139</v>
      </c>
      <c r="B2" s="6" t="s">
        <v>176</v>
      </c>
      <c r="C2" s="6" t="s">
        <v>177</v>
      </c>
      <c r="D2" s="6" t="s">
        <v>178</v>
      </c>
    </row>
    <row r="3" spans="1:4">
      <c r="A3" s="5" t="s">
        <v>36</v>
      </c>
      <c r="B3" s="5" t="s">
        <v>179</v>
      </c>
      <c r="C3" s="5" t="s">
        <v>180</v>
      </c>
      <c r="D3" s="5" t="s">
        <v>181</v>
      </c>
    </row>
    <row r="4" spans="1:4">
      <c r="A4" s="5" t="s">
        <v>36</v>
      </c>
      <c r="B4" s="5" t="s">
        <v>182</v>
      </c>
      <c r="C4" s="5" t="s">
        <v>183</v>
      </c>
      <c r="D4" s="5" t="s">
        <v>184</v>
      </c>
    </row>
    <row r="5" spans="1:4">
      <c r="A5" s="5" t="s">
        <v>36</v>
      </c>
      <c r="B5" s="5" t="s">
        <v>185</v>
      </c>
      <c r="C5" s="5" t="s">
        <v>186</v>
      </c>
      <c r="D5" s="5" t="s">
        <v>187</v>
      </c>
    </row>
    <row r="6" spans="1:4">
      <c r="A6" s="5" t="s">
        <v>43</v>
      </c>
      <c r="B6" s="5" t="s">
        <v>179</v>
      </c>
      <c r="C6" s="5" t="s">
        <v>188</v>
      </c>
      <c r="D6" s="5" t="s">
        <v>189</v>
      </c>
    </row>
    <row r="7" spans="1:4">
      <c r="A7" s="5" t="s">
        <v>43</v>
      </c>
      <c r="B7" s="5" t="s">
        <v>182</v>
      </c>
      <c r="C7" s="5" t="s">
        <v>190</v>
      </c>
      <c r="D7" s="5" t="s">
        <v>191</v>
      </c>
    </row>
    <row r="8" spans="1:4">
      <c r="A8" s="5" t="s">
        <v>43</v>
      </c>
      <c r="B8" s="5" t="s">
        <v>185</v>
      </c>
      <c r="C8" s="5" t="s">
        <v>192</v>
      </c>
      <c r="D8" s="5" t="s">
        <v>193</v>
      </c>
    </row>
    <row r="9" spans="1:4">
      <c r="A9" s="5" t="s">
        <v>50</v>
      </c>
      <c r="B9" s="5" t="s">
        <v>179</v>
      </c>
      <c r="C9" s="5" t="s">
        <v>194</v>
      </c>
      <c r="D9" s="5" t="s">
        <v>195</v>
      </c>
    </row>
    <row r="10" spans="1:4">
      <c r="A10" s="5" t="s">
        <v>50</v>
      </c>
      <c r="B10" s="5" t="s">
        <v>182</v>
      </c>
      <c r="C10" s="5" t="s">
        <v>196</v>
      </c>
      <c r="D10" s="5" t="s">
        <v>197</v>
      </c>
    </row>
    <row r="11" spans="1:4">
      <c r="A11" s="5" t="s">
        <v>50</v>
      </c>
      <c r="B11" s="5" t="s">
        <v>185</v>
      </c>
      <c r="C11" s="5" t="s">
        <v>198</v>
      </c>
      <c r="D11" s="5" t="s">
        <v>199</v>
      </c>
    </row>
    <row r="12" spans="1:4">
      <c r="A12" s="5" t="s">
        <v>57</v>
      </c>
      <c r="B12" s="5" t="s">
        <v>179</v>
      </c>
      <c r="C12" s="5" t="s">
        <v>200</v>
      </c>
      <c r="D12" s="5" t="s">
        <v>201</v>
      </c>
    </row>
    <row r="13" spans="1:4">
      <c r="A13" s="5" t="s">
        <v>57</v>
      </c>
      <c r="B13" s="5" t="s">
        <v>182</v>
      </c>
      <c r="C13" s="5" t="s">
        <v>202</v>
      </c>
      <c r="D13" s="5" t="s">
        <v>203</v>
      </c>
    </row>
    <row r="14" spans="1:4">
      <c r="A14" s="5" t="s">
        <v>57</v>
      </c>
      <c r="B14" s="5" t="s">
        <v>185</v>
      </c>
      <c r="C14" s="5" t="s">
        <v>204</v>
      </c>
      <c r="D14" s="5" t="s">
        <v>205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2026-09-01T15:13:07+02:00</dcterms:created>
  <dcterms:modified xsi:type="dcterms:W3CDTF">2026-09-01T15:13:07+02:00</dcterms:modified>
  <dc:title>Currículo LOMLOE Coro y tecnica vocal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