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<sst xmlns="http://schemas.openxmlformats.org/spreadsheetml/2006/main" uniqueCount="415">
  <si>
    <t>Corrigiendo.es</t>
  </si>
  <si>
    <t>Materia</t>
  </si>
  <si>
    <t>Coro y tecnica vocal 1</t>
  </si>
  <si>
    <t>Curso</t>
  </si>
  <si>
    <t>1.º Bachillerato</t>
  </si>
  <si>
    <t>Comunidad Autónoma</t>
  </si>
  <si>
    <t>Comunidad de Madrid</t>
  </si>
  <si>
    <t>Normativa autonómica</t>
  </si>
  <si>
    <t>Decreto 64/2022, de 20 de julio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</si>
  <si>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</si>
  <si>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</si>
  <si>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</si>
  <si>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</si>
  <si>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</si>
  <si>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</si>
  <si>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</si>
  <si>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</si>
  <si>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</si>
  <si>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 · secuenciación trimestral · SDAs sugeridas · comparativa CCAA · FAQs CCAA</t>
  </si>
  <si>
    <t>Fuente</t>
  </si>
  <si>
    <t>Decreto autonómico publicado + sintetización pedagógica con IA Gemini</t>
  </si>
  <si>
    <t>Generado</t>
  </si>
  <si>
    <t>27/05/2026 23:44</t>
  </si>
  <si>
    <t>Resumen ejecutivo (CCAA vs BOE)</t>
  </si>
  <si>
    <t>Madrid no ha publicado decreto propio para Coro y Técnica Vocal I de Bachillerato; aplica íntegramente el RD 243/2022 estatal.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</si>
  <si>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</si>
  <si>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</si>
  <si>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Comunidad de Madrid vs BOE — Coro y tecnica vocal 1</t>
  </si>
  <si>
    <t>Resumen ejecutivo</t>
  </si>
  <si>
    <t>Mantiene del BOE</t>
  </si>
  <si>
    <t>Se mantiene íntegro el currículo del Real Decreto 243/2022, de 5 de abril, por el que se establecen la ordenación y las enseñanzas mínimas del Bachillerato.</t>
  </si>
  <si>
    <t>Decreto de referencia</t>
  </si>
  <si>
    <t>Real Decreto 243/2022, de 5 de abril, por el que se establecen la ordenación y las enseñanzas mínimas del Bachillerato.</t>
  </si>
  <si>
    <t>Implicación para la programación</t>
  </si>
  <si>
    <t>La programación didáctica debe ajustarse exclusivamente a las competencias específicas, criterios de evaluación y saberes básicos recogidos en el RD 243/2022, sin adaptaciones autonómicas. No es necesario incluir elementos adicionales ni modificaciones respecto al currículo estatal.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</si>
  <si>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</si>
  <si>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</si>
  <si>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</si>
  <si>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</si>
  <si>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</si>
  <si>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</si>
  <si>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</si>
  <si>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</si>
  <si>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</si>
  <si>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</si>
  <si>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piezas vocales de distintos estilos, géneros y culturas, analizando los rasgos de estilo y las características de la interpretación, para desarrollar el criterio estético, estimular el hábito de escucha y ampliar las posibilidades de disfrute de la música.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</si>
  <si>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</si>
  <si>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</si>
  <si>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</si>
  <si>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</si>
  <si>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</si>
  <si>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</si>
  <si>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en grupo, a través de la aplicación de diferentes técnicas y la realización de actividades de improvisación, para reforzar la autoestima y la autoconfianza y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</si>
  <si>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</si>
  <si>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</si>
  <si>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</si>
  <si>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</si>
  <si>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</si>
  <si>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</si>
  <si>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 y desarrollo de valores de grupo.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</si>
  <si>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</si>
  <si>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</si>
  <si>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</si>
  <si>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</si>
  <si>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</si>
  <si>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</si>
  <si>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</si>
  <si>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</si>
  <si>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</si>
  <si>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</si>
  <si>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</si>
  <si>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</si>
  <si>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</si>
  <si>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</si>
  <si>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</si>
  <si>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</si>
  <si>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</si>
  <si>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</si>
  <si>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Analizar, de forma guiada, piezas vocales explicando de manera razonada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</si>
  <si>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</si>
  <si>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</si>
  <si>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</si>
  <si>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</si>
  <si>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Apreciar las características definen una obra vocal y relacionarlas con la intencionalidad (real o posible) de su autor.</t>
  </si>
  <si>
    <t>Instrumento competencial</t>
  </si>
  <si>
    <t>Argumentar de forma respetuosa, diferentes propuestas musicales vocales, defendiendo el valor social de la difusión del patrimonio cultural y artístico de cualquier época.</t>
  </si>
  <si>
    <t>Realizar ejercicios e improvisaciones sencillas para el desarrollo de la escucha activa y de la capacidad vocal, aplicando técnicas vocales y corporales sanas, y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</si>
  <si>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</si>
  <si>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</si>
  <si>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</si>
  <si>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</si>
  <si>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</si>
  <si>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</si>
  <si>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Experimentar las posibilidades técnicas e interpretativas de la voz, participando de forma activa y creativa, explorando las diferentes posibilidades de interpretación que permite cada obra.</t>
  </si>
  <si>
    <t>Participar como intérprete de coro, demostrando eficacia, escucha activa y una expresión vocal y corporal adecuada al servicio del conjunto y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</si>
  <si>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</si>
  <si>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</si>
  <si>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</si>
  <si>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</si>
  <si>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</si>
  <si>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Desarrollar las posibilidades interpretativas de la voz participando activamente e identificando las potencialidades propias en papeles tan diferentes como el de intérprete, director o participando en diferentes agrupaciones y estilos.</t>
  </si>
  <si>
    <t>Mostrar, en la actuación,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</si>
  <si>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</si>
  <si>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</si>
  <si>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</si>
  <si>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</si>
  <si>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</si>
  <si>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escénicos trabajando en grupo de forma adecuada.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</si>
  <si>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</si>
  <si>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</si>
  <si>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</si>
  <si>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</si>
  <si>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</si>
  <si>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</si>
  <si>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</si>
  <si>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</si>
  <si>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</si>
  <si>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</si>
  <si>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</si>
  <si>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</si>
  <si>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</si>
  <si>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Vocabulario específico relativo a la música vocal y al mundo escénico.</t>
  </si>
  <si>
    <t>Estrategias de escucha activa.</t>
  </si>
  <si>
    <t>Introducción a las características básicas de los estilos, géneros y culturas musicales seleccionados.</t>
  </si>
  <si>
    <t>Piezas vocales sencillas, de diferentes épocas y estilos del ámbito occidental, así como de otros ámbitos culturales y de origen popular.</t>
  </si>
  <si>
    <t>Técnicas básicas para la práctica de la relajación y la concentración.</t>
  </si>
  <si>
    <t>Fundamentos para el cuidado de la voz y postura del cuerpo.</t>
  </si>
  <si>
    <t>Identificación de los elementos de la producción vocal: respiración, emisión, articulación, resonancias y dinámica. Diferencias entre la voz natural y la voz impostada.</t>
  </si>
  <si>
    <t>Principales técnicas de expresión corporal. Relación de la emisión vocal y el movimiento.</t>
  </si>
  <si>
    <t>Ejercicios y vocalizaciones sencillos. Improvisaciones: pautas para la ejecución.</t>
  </si>
  <si>
    <t>El oído armónico y la afinación: entonación de intervalos melódicos y armónicos sencillos.</t>
  </si>
  <si>
    <t>El sonido de conjunto: respiración, ataque, afinación, empaste, articulación, ritmo, fraseo y dinámica. Equilibrio entre voces y planos sonoros.</t>
  </si>
  <si>
    <t>Premisas para el desarrollo de la improvisación.</t>
  </si>
  <si>
    <t>La percusión corporal y otros diseños coreográficos.</t>
  </si>
  <si>
    <t>La lectura básica de partituras con notación convencional y no convencional.</t>
  </si>
  <si>
    <t>La memoria musical.</t>
  </si>
  <si>
    <t>Compromiso con los objetivos grupales.</t>
  </si>
  <si>
    <t>Indicaciones y gestos de la dirección coral.</t>
  </si>
  <si>
    <t>Repertorio de coro de diferentes épocas y estilos del ámbito occidental, así como de otros ámbitos culturales, de nivel básico, con o sin acompañamiento instrumental.</t>
  </si>
  <si>
    <t>El texto y su métrica como base de la articulación, la velocidad y la precisión rítmica.</t>
  </si>
  <si>
    <t>Actitud escénica y relación con el público.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</si>
  <si>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</si>
  <si>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</si>
  <si>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</si>
  <si>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</si>
  <si>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</si>
  <si>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</si>
  <si>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</si>
  <si>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</si>
  <si>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</si>
  <si>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</si>
  <si>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</si>
  <si>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</si>
  <si>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</si>
  <si>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</si>
  <si>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</si>
  <si>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</si>
  <si>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</si>
  <si>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</si>
  <si>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</si>
  <si>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</si>
  <si>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</si>
  <si>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</si>
  <si>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</si>
  <si>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</si>
  <si>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</si>
  <si>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</si>
  <si>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</si>
  <si>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</si>
  <si>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</si>
  <si>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</si>
  <si>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</si>
  <si>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</si>
  <si>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</si>
  <si>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</si>
  <si>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</si>
  <si>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</si>
  <si>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</si>
  <si>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</si>
  <si>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</si>
  <si>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</si>
  <si>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</si>
  <si>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Fundamentos de la Voz y Alfabetización Coral</t>
  </si>
  <si>
    <t>SDA: 'El instrumento invisible'. Enfoque en la mecánica respiratoria, la lectura de las primeras partituras y la creación de un glosario técnico común.</t>
  </si>
  <si>
    <t xml:space="preserve">
• Vocabulario específico relativo a la música vocal y al mundo escénico.
• Estrategias de escucha activa.
• Piezas vocales sencillas, de diferentes épocas y estilos del ámbito occidental, así como de otros ámbitos culturales y de origen popular.
• Técnicas básicas para la práctica de la relajación y la concentración.
• Identificación de los elementos de la producción vocal: respiración, emisión, articulación, resonancias y dinámica. Diferencias entre la voz natural y la voz impostada.
• La lectura básica de partituras con notación convencional y no convencional.</t>
  </si>
  <si>
    <t>1.1: Analizar, de forma guiada, piezas vocales explicando de manera razonada las cualidades que las hacen
1.2: Apreciar las características definen una obra vocal y relacionarlas con la intencionalidad (real o p
2.1: Realizar ejercicios e improvisaciones sencillas para el desarrollo de la escucha activa y de la capa
3.2: Desarrollar las posibilidades interpretativas de la voz participando activamente e identificando las</t>
  </si>
  <si>
    <t>CE.1: Escuchar y visionar piezas vocales de distintos estilos, géneros y culturas
CE.2: Expresarse vocal y corporalmente, de forma individual y en grupo</t>
  </si>
  <si>
    <t>Instrumentos / evaluación</t>
  </si>
  <si>
    <t>Evaluación diagnóstica de tesitura, pruebas de lectura rítmico-melódica individual y rúbrica de análisis de audiciones guiadas.</t>
  </si>
  <si>
    <t>Cuerpo, Ritmo y Estilo</t>
  </si>
  <si>
    <t>SDA: 'Voz en movimiento'. Integración de coreografías sencillas y percusión corporal en el repertorio, trabajando la métrica del texto como motor rítmico.</t>
  </si>
  <si>
    <t xml:space="preserve">
• Introducción a las características básicas de los estilos, géneros y culturas musicales seleccionados.
• Principales técnicas de expresión corporal. Relación de la emisión vocal y el movimiento.
• Premisas para el desarrollo de la improvisación.
• La percusión corporal y otros diseños coreográficos.
• El texto y su métrica como base de la articulación, la velocidad y la precisión rítmica.</t>
  </si>
  <si>
    <t xml:space="preserve">1.3: Argumentar de forma respetuosa, diferentes propuestas musicales vocales, defendiendo el valor social
2.2: Experimentar las posibilidades técnicas e interpretativas de la voz, participando de forma activa y </t>
  </si>
  <si>
    <t>Observación sistemática de la expresión corporal, pruebas de improvisación pautada y debates críticos sobre diversidad cultural en la música vocal.</t>
  </si>
  <si>
    <t>Interpretación y Proyecto Escénico</t>
  </si>
  <si>
    <t>SDA: 'Luces, cámara, ¡coro!'. Montaje de un concierto temático final que incluya elementos de producción, gestión de la memoria musical y protocolo escénico.</t>
  </si>
  <si>
    <t xml:space="preserve">
• Repertorio de coro de diferentes épocas y estilos del ámbito occidental, así como de otros ámbitos culturales, de nivel básico, con o sin acompañamiento instrumental.
• Actitud escénica y relación con el público.</t>
  </si>
  <si>
    <t>3.1: Participar como intérprete de coro, demostrando eficacia, escucha activa y una expresión vocal y cor
4.1: Mostrar, en la actuación, una actitud escénica adecuada y respeto por el público.
4.2: Participar activamente en el montaje de proyectos escénicos trabajando en grupo de forma adecuada.</t>
  </si>
  <si>
    <t>CE.3: Interpretar piezas de diferentes estilos y géneros musicales
CE.4: Participar en proyectos escénicos, realizando actuaciones y asumiendo tareas propias de la producción</t>
  </si>
  <si>
    <t>Rúbrica de desempeño en concierto público, autoevaluación del compromiso grupal y registro de tareas de producción asumidas.</t>
  </si>
  <si>
    <t>Situaciones de aprendizaje sugeridas (SDA)</t>
  </si>
  <si>
    <t>SDA 1</t>
  </si>
  <si>
    <t>Voces en el aire: creamos un podcast coral</t>
  </si>
  <si>
    <t>Subtítulo</t>
  </si>
  <si>
    <t>Análisis, técnica y expresión vocal para una audiencia real</t>
  </si>
  <si>
    <t>Contexto</t>
  </si>
  <si>
    <t>Alumnado de 1.º de Bachillerato de un instituto público de Madrid, con 3 horas semanales de Coro y Técnica Vocal I. Se busca conectar el aprendizaje vocal con la creación de contenido digital sonoro, aprovechando la familiaridad del alumnado con el formato podcast y el interés por compartir su trabajo con la comunidad educativa.</t>
  </si>
  <si>
    <t>Reto central</t>
  </si>
  <si>
    <t>¿Cómo podemos crear un podcast que analice y presente piezas vocales de distintos estilos, mostrando nuestra evolución técnica y expresiva, de manera que resulte atractivo y útil para otros estudiantes de música?</t>
  </si>
  <si>
    <t>Recursos</t>
  </si>
  <si>
    <t xml:space="preserve">
• Aula de música con equipo de audio y proyector
• Partituras de piezas vocales variadas (pop, clásico, folk)
• Micrófonos y grabadora digital (o móviles con app de grabación)
• Software de edición de audio (Audacity, GarageBand)
• Guía de análisis musical (ficha modelo)
• Ejemplos de podcasts musicales (descargados o en streaming)
• Rúbrica de evaluación del proyecto</t>
  </si>
  <si>
    <t>Transversales</t>
  </si>
  <si>
    <t>Educación en comunicación audiovisual (creación de contenido digital), trabajo en equipo, expresión oral, y sensibilización hacia la diversidad cultural a través de las músicas del mundo.</t>
  </si>
  <si>
    <t>Fase</t>
  </si>
  <si>
    <t>Duración</t>
  </si>
  <si>
    <t>Descripción</t>
  </si>
  <si>
    <t>Evidencia recogida</t>
  </si>
  <si>
    <t>Activación y planteamiento del reto</t>
  </si>
  <si>
    <t>1 sesión</t>
  </si>
  <si>
    <t>Presentación del reto: crear un podcast coral para la comunidad educativa. Escucha de ejemplos de podcasts musicales. Lluvia de ideas sobre contenido posible (análisis de obras, ejercicios vocales, interpretaciones). Formación de grupos y reparto de roles (guionista, técnico, intérpretes, editor).</t>
  </si>
  <si>
    <t>Lista de ideas iniciales y borrador del plan de trabajo grupal.</t>
  </si>
  <si>
    <t>Adquisición guiada de saberes</t>
  </si>
  <si>
    <t>2 sesiones</t>
  </si>
  <si>
    <t>Talleres prácticos: análisis guiado de una partitura vocal (identificación de estilo, estructura, dinámicas); ejercicios de técnica vocal (respiración, afinación, empaste); práctica de escucha activa con grabaciones de referencia. Elaboración de un guion base para el podcast.</t>
  </si>
  <si>
    <t>Ficha de análisis de la obra elegida y diario de práctica vocal individual.</t>
  </si>
  <si>
    <t>Aplicación al reto</t>
  </si>
  <si>
    <t>Ensayos y grabación de las interpretaciones vocales. Cada grupo graba su pieza (ensayos previos, toma final). Edición básica del audio (cortes, ajustes de volumen). Redacción del guion definitivo integrando análisis y reflexiones.</t>
  </si>
  <si>
    <t>Archivos de audio de los ensayos y la toma final, y guion escrito del podcast.</t>
  </si>
  <si>
    <t>Producción y comunicación</t>
  </si>
  <si>
    <t>Montaje del episodio de podcast: combinación de locución, fragmentos musicales y comentarios. Revisión y ajuste de la edición. Preparación de la presentación para la audiencia (breve introducción en clase). Publicación en la radio escolar o web.</t>
  </si>
  <si>
    <t>Episodio de podcast terminado en formato MP3 y metadatos (título, descripción, portada).</t>
  </si>
  <si>
    <t>Reflexión y evaluación</t>
  </si>
  <si>
    <t>Audición de los podcasts de todos los grupos. Coevaluación mediante rúbrica (criterios: análisis, técnica vocal, calidad del audio, trabajo en equipo). Autoevaluación individual sobre el aprendizaje. Debate sobre dificultades y logros.</t>
  </si>
  <si>
    <t>Rúbricas de coevaluación cumplimentadas y reflexión escrita individual.</t>
  </si>
  <si>
    <t>SDA 2</t>
  </si>
  <si>
    <t>La ciencia de la voz: investigamos nuestros datos vocales</t>
  </si>
  <si>
    <t>Análisis acústico y mejora de la técnica vocal</t>
  </si>
  <si>
    <t>Alumnado de 1.º Bachillerato en Madrid, con 3 horas semanales de Coro y Técnica Vocal I. Sesión de 55 minutos. El centro cuenta con dispositivos móviles y acceso a internet para usar aplicaciones de análisis acústico. Se busca conectar el arte vocal con la investigación científica, promoviendo una visión interdisciplinar.</t>
  </si>
  <si>
    <t>¿Cómo podemos utilizar datos científicos de nuestra propia voz para mejorar nuestra técnica vocal y comprensión de la fisiología vocal?</t>
  </si>
  <si>
    <t xml:space="preserve">
• Dispositivos móviles o tablets con micrófono
• Aplicación Spectroid (Android) o Phyphox (iOS/Android) para análisis acústico
• Graduación de referencia de la canción (archivo de audio)
• Plantilla de ficha de ejercicios y tabla de datos
• Material para póster (papel continuo o herramienta digital como Canva)
• Rúbrica de evaluación del póster y presentación
• Ficha de anatofisiología vocal (dibujos de cuerdas vocales, tracto vocal)</t>
  </si>
  <si>
    <t>STEM: aplicación de conceptos de acústica (frecuencia, amplitud, espectro). Competencia digital: uso de apps de análisis y herramientas de presentación. Aprendizaje cooperativo: trabajo en equipo, roles (coordinador, analista, diseñador). Expresión oral y escrita: elaboración de conclusiones y presentación.</t>
  </si>
  <si>
    <t>Se reproduce una grabación de una voz profesional y se pregunta: '¿Qué datos objetivos podemos extraer del sonido?'. Se plantea el reto: investigar la propia voz con herramientas científicas para mejorarla. Se forman equipos de 3-4 personas y eligen una frase corta de una canción conocida que trabajarán.</t>
  </si>
  <si>
    <t>Lluvia de ideas sobre parámetros acústicos (tono, volumen, timbre).</t>
  </si>
  <si>
    <t>3 sesiones</t>
  </si>
  <si>
    <t>Sesión 2: Anatomía y fisiología vocal básica. Uso de apps de análisis acústico (Spectroid, Phyphox). Práctica con grabaciones de ejemplo. Sesión 3: Ejercicios de técnica vocal controlados (respiraciones, vocalizaciones) y grabación de la frase elegida. Sesión 4: Análisis de parámetros: frecuencia fundamental, formantes, duración. Comparación con grabación de referencia.</t>
  </si>
  <si>
    <t>Ficha de ejercicios completada y capturas de pantalla de los análisis.</t>
  </si>
  <si>
    <t>Sesión 5: Cada equipo identifica un aspecto a mejorar (ej. afinación, apoyo) basándose en los datos. Diseñan una secuencia de ejercicios específicos. Sesión 6: Realizan una segunda grabación aplicando los ajustes y comparan ambos análisis para verificar la mejora.</t>
  </si>
  <si>
    <t>Tabla comparativa de datos antes-después y descripción de la intervención.</t>
  </si>
  <si>
    <t>Elaboración colaborativa del póster científico (digital o físico) que incluya: contexto, metodología, resultados (gráficos, espectros), conclusiones y propuesta de mejora. Preparación de una breve presentación oral (3 min por equipo).</t>
  </si>
  <si>
    <t>Póster terminado y borrador de presentación.</t>
  </si>
  <si>
    <t>Exposición de pósters en una feria científica simulada. Coevaluación con rúbrica (criterios: claridad de datos, conexión con la técnica vocal, creatividad). Autoevaluación individual sobre el proceso de aprendizaje y la mejora vocal percibida.</t>
  </si>
  <si>
    <t>Rúbrica de coevaluación cumplimentada y reflexión individual escrita.</t>
  </si>
  <si>
    <t>SDA 3</t>
  </si>
  <si>
    <t>Voces que unen: un concierto para nuestros mayores</t>
  </si>
  <si>
    <t>Proyecto escénico comunitario de música coral</t>
  </si>
  <si>
    <t>Alumnado de 1º de Bachillerato del IES Madrid-Centro, en colaboración con la Residencia de Mayores 'Los Olivos' del barrio. Se busca crear un vínculo intergeneracional a través de la música vocal.</t>
  </si>
  <si>
    <t>Organizar y realizar un concierto coral de 20 minutos para los residentes de la Residencia 'Los Olivos', integrando técnica vocal, expresión escénica y trabajo en equipo.</t>
  </si>
  <si>
    <t xml:space="preserve">
• Partituras de las piezas seleccionadas (p.ej., 'Cantiga de Santa María', 'Hallelujah' de Cohen, canción popular española)
• Aula de música con piano y equipo de sonido
• Grabadora de audio/vídeo
• Programa de mano plantilla
• Residencia 'Los Olivos' (espacio, contacto previo)</t>
  </si>
  <si>
    <t>Educación emocional (empatía intergeneracional), competencia social y cívica (trabajo en equipo, respeto), conciencia cultural (patrimonio vocal).</t>
  </si>
  <si>
    <t>Presentación del proyecto: concierto para residentes de la residencia. Visionado de vídeos de experiencias similares. Lluvia de ideas sobre el público y sus gustos. Formación de grupos de trabajo (repertorio, vestuario, comunicación).</t>
  </si>
  <si>
    <t>Diario reflexivo inicial del alumnado sobre expectativas y emociones.</t>
  </si>
  <si>
    <t>Talleres de técnica vocal: respiración diafragmática, relajación, empaste y afinación. Análisis de las piezas seleccionadas (2-4 voces). Trabajo de dinámicas y fraseo. Ensayos parciales por cuerdas.</t>
  </si>
  <si>
    <t>Grabación de ejercicios vocales individuales y en grupo. Partituras con anotaciones de dinámicas y respiraciones.</t>
  </si>
  <si>
    <t>Montaje completo del repertorio: unión de voces, ajuste de intensidades y matices. Ensayos escénicos: colocación en el espacio, entradas y salidas, gestualidad. Simulación del concierto con público simulado (compañeros de otro curso).</t>
  </si>
  <si>
    <t>Lista de control de logros técnicos y escénicos. Vídeo del ensayo general.</t>
  </si>
  <si>
    <t>Actuación en la residencia: montaje de sonido (si necesario), presentación oral al público, interpretación de las piezas, despedida. Grabación en vídeo del evento. Entrega de un programa de mano diseñado por el alumnado.</t>
  </si>
  <si>
    <t>Vídeo completo del concierto. Programa de mano físico. Lista de asistencia de integrantes y público.</t>
  </si>
  <si>
    <t>Visionado del vídeo y autoevaluación individual mediante rúbrica. Coevaluación en grupos sobre el trabajo colaborativo. Debate sobre la experiencia y su impacto personal. Recogida de feedback de los residentes (vía carta o audiomensaje).</t>
  </si>
  <si>
    <t>Rúbrica de autoevaluación cumplimentada. Acta de coevaluación grupal. Carta de agradecimiento de la residencia.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</si>
  <si>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</si>
  <si>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</si>
  <si>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</si>
  <si>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</si>
  <si>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</si>
  <si>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</si>
  <si>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</si>
  <si>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</si>
  <si>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</si>
  <si>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</si>
  <si>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</si>
  <si>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</si>
  <si>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</si>
  <si>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</si>
  <si>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</si>
  <si>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</si>
  <si>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</si>
  <si>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</si>
  <si>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</si>
  <si>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</si>
  <si>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</si>
  <si>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</si>
  <si>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</si>
  <si>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</si>
  <si>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</si>
  <si>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</si>
  <si>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</si>
  <si>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</si>
  <si>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</si>
  <si>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</si>
  <si>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</si>
  <si>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</si>
  <si>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</si>
  <si>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</si>
  <si>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</si>
  <si>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</si>
  <si>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</si>
  <si>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</si>
  <si>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</si>
  <si>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</si>
  <si>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</si>
  <si>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</si>
  <si>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</si>
  <si>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</si>
  <si>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</si>
  <si>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</si>
  <si>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</si>
  <si>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 de la CCAA</t>
  </si>
  <si>
    <t>Categoría</t>
  </si>
  <si>
    <t>Pregunta</t>
  </si>
  <si>
    <t>Respuesta</t>
  </si>
  <si>
    <t>Normativa</t>
  </si>
  <si>
    <t>¿Qué decreto autonómico madrileño regula Coro y Técnica Vocal I en 1.º de Bachillerato y qué particularidades incluye?</t>
  </si>
  <si>
    <t>En Madrid, la materia se rige por el Decreto 32/2019 (Bachillerato) y la Orden 296/2020. No tiene particularidades destacadas, pero el horario de 3 horas semanales es el mínimo indicado en la normativa madrileña.</t>
  </si>
  <si>
    <t>Secuenciación</t>
  </si>
  <si>
    <t>¿Cómo se diferencia la programación de Coro y Técnica Vocal I en Madrid respecto a la del BOE o la de Andalucía en cuanto al número de saberes básicos?</t>
  </si>
  <si>
    <t>Madrid establece 20 saberes básicos para Coro y Técnica Vocal I, igual que el BOE base. Andalucía, en su Decreto 250/2022, reduce a 18 saberes, dando más peso a la tradición coral andaluza.</t>
  </si>
  <si>
    <t>Evaluación</t>
  </si>
  <si>
    <t>¿En un centro con 3 horas semanales de Coro y Técnica Vocal I, ¿cómo distribuir los 20 saberes en dos evaluaciones para optimizar la preparación del concierto final?</t>
  </si>
  <si>
    <t>Distribuye los saberes en tres bloques: 1) Técnica vocal y respiración (6 saberes) en 1ª evaluación, 2) Repertorio coral y lectura (8 saberes) en 2ª, y 3) Interpretación en grupo y expresión (6 saberes) en 3ª. Dedica 2 horas semanales a técnica y 1 al repertorio.</t>
  </si>
  <si>
    <t>Inspeccion</t>
  </si>
  <si>
    <t>¿En inspección educativa de Madrid, ¿qué evidencias concretas piden para Coro y Técnica Vocal I respecto al desarrollo de la competencia en conciencia y expresiones culturales?</t>
  </si>
  <si>
    <t>La inspección madrileña exige grabaciones de ensayos globales, partituras anotadas por el alumnado y un diario del docente con incidencias de técnica vocal. No aceptan solo el concierto final: piden progreso trimestral.</t>
  </si>
  <si>
    <t>¿Qué recursos específicos recomienda la bibliografía oficial de Madrid para trabajar la técnica vocal en 1.º de Bachillerato, más allá del libro de texto?</t>
  </si>
  <si>
    <t>La Orden 296/2020 sugiere “La voz: técnica y expresión” de Jesús Castañer (Ediciones de la Torre) y “El arte de la respiración” de Nancy Zi. También repertorio coral de compositores madrileños como García de la Vega.</t>
  </si>
  <si>
    <t>Departamento</t>
  </si>
  <si>
    <t>¿Cómo coordinarse en el departamento de Música de Madrid para que Coro y Técnica Vocal I y Lenguaje Musical II compartan criterios de evaluación sobre la lectura a primera vista?</t>
  </si>
  <si>
    <t>Acordar en el departamento que el criterio 1.2 (entona fragmentos melódicos) de Coro se evalúe con partituras de Lenguaje Musical II. Fijar al menos 3 actividades conjuntas por trimestre y rúbrica común para la precisión.</t>
  </si>
  <si>
    <t>Atencion_diversidad</t>
  </si>
  <si>
    <t>¿Qué medidas de atención a la diversidad concretas aplicar en Coro y Técnica Vocal I para alumnado con dificultades de afinación, sin segregarlo del grupo coral?</t>
  </si>
  <si>
    <t>Asignar un tutor de igual (compañero con buena afinación) para ensayos por parejas, usar aplicaciones de visualización de tono (Vocal Pitch Monitor) y simplificar la línea melódica en algunas canciones, manteniendo la misma partitura.</t>
  </si>
  <si>
    <t>Recuperación</t>
  </si>
  <si>
    <t>¿Cómo organizar la recuperación de la 1ª evaluación de Coro y Técnica Vocal I si el alumno no superó el control de técnica vocal, según la normativa de Madrid?</t>
  </si>
  <si>
    <t>El plan de recuperación incluye 3 sesiones de refuerzo con el profesor (30 min cada una) y un examen oral de ejercicios de respiración y emisión (criterios 1.1 y 1.3). Se evalúa con la misma rúbrica y se califica sobre 10.</t>
  </si>
  <si>
    <t>Cómo programar tu LOMLOE — guía 7 pasos</t>
  </si>
  <si>
    <t>Título</t>
  </si>
  <si>
    <t>Tiempo estimado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</si>
  <si>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</si>
  <si>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</si>
  <si>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</si>
  <si>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</si>
  <si>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</si>
  <si>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</si>
  <si>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</si>
  <si>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</si>
  <si>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</si>
  <si>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</si>
  <si>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</si>
  <si>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</si>
  <si>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</si>
  <si>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</si>
  <si>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</si>
  <si>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</si>
  <si>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</si>
  <si>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</si>
  <si>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</si>
  <si>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</si>
  <si>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</si>
  <si>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</si>
  <si>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</si>
  <si>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</si>
  <si>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</si>
  <si>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</si>
  <si>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</si>
  <si>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</si>
  <si>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</si>
  <si>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</si>
  <si>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Analizar, de forma guiada, piezas vocales explicando de manera razonada las cualidades que las hacen afines a un estilo, a un género o a una cultura, así como otras características</t>
  </si>
  <si>
    <t>Realizar ejercicios e improvisaciones sencillas para el desarrollo de la escucha activa y de la capacidad vocal, aplicando técnicas vocales y corporales sanas, y reforzando la auto</t>
  </si>
  <si>
    <t xml:space="preserve">Experimentar las posibilidades técnicas e interpretativas de la voz, participando de forma activa y creativa, explorando las diferentes posibilidades de interpretación que permite </t>
  </si>
  <si>
    <t>Desarrollar las posibilidades interpretativas de la voz participando activamente e identificando las potencialidades propias en papeles tan diferentes como el de intérprete, direct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</si>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</sst>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4</v>
      </c>
    </row>
    <row r="8" spans="1:2">
      <c r="A8" s="6" t="s">
        <v>12</v>
      </c>
      <c r="B8" s="7">
        <v>9</v>
      </c>
    </row>
    <row r="9" spans="1:2">
      <c r="A9" s="6" t="s">
        <v>13</v>
      </c>
      <c r="B9" s="7">
        <v>20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4" t="s">
        <v>300</v>
      </c>
      <c r="B1" s="4"/>
      <c r="C1" s="4"/>
      <c r="D1" s="4"/>
    </row>
    <row r="2" spans="1:4">
      <c r="A2" s="8" t="s">
        <v>142</v>
      </c>
      <c r="B2" s="8" t="s">
        <v>301</v>
      </c>
      <c r="C2" s="8" t="s">
        <v>302</v>
      </c>
      <c r="D2" s="8" t="s">
        <v>303</v>
      </c>
    </row>
    <row r="3" spans="1:4">
      <c r="A3" s="7" t="s">
        <v>44</v>
      </c>
      <c r="B3" s="7" t="s">
        <v>304</v>
      </c>
      <c r="C3" s="7" t="s">
        <v>305</v>
      </c>
      <c r="D3" s="7" t="s">
        <v>306</v>
      </c>
    </row>
    <row r="4" spans="1:4">
      <c r="A4" s="7" t="s">
        <v>51</v>
      </c>
      <c r="B4" s="7" t="s">
        <v>307</v>
      </c>
      <c r="C4" s="7" t="s">
        <v>308</v>
      </c>
      <c r="D4" s="7" t="s">
        <v>309</v>
      </c>
    </row>
    <row r="5" spans="1:4">
      <c r="A5" s="7" t="s">
        <v>58</v>
      </c>
      <c r="B5" s="7" t="s">
        <v>310</v>
      </c>
      <c r="C5" s="7" t="s">
        <v>311</v>
      </c>
      <c r="D5" s="7" t="s">
        <v>312</v>
      </c>
    </row>
    <row r="6" spans="1:4">
      <c r="A6" s="7" t="s">
        <v>65</v>
      </c>
      <c r="B6" s="7" t="s">
        <v>313</v>
      </c>
      <c r="C6" s="7" t="s">
        <v>314</v>
      </c>
      <c r="D6" s="7" t="s">
        <v>315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316</v>
      </c>
      <c r="B1" s="4"/>
      <c r="C1" s="4"/>
    </row>
    <row r="2" spans="1:3">
      <c r="A2" s="8" t="s">
        <v>317</v>
      </c>
      <c r="B2" s="8" t="s">
        <v>318</v>
      </c>
      <c r="C2" s="8" t="s">
        <v>319</v>
      </c>
    </row>
    <row r="3" spans="1:3">
      <c r="A3" s="7" t="s">
        <v>320</v>
      </c>
      <c r="B3" s="7" t="s">
        <v>321</v>
      </c>
      <c r="C3" s="7" t="s">
        <v>322</v>
      </c>
    </row>
    <row r="4" spans="1:3">
      <c r="A4" s="7" t="s">
        <v>323</v>
      </c>
      <c r="B4" s="7" t="s">
        <v>324</v>
      </c>
      <c r="C4" s="7" t="s">
        <v>325</v>
      </c>
    </row>
    <row r="5" spans="1:3">
      <c r="A5" s="7" t="s">
        <v>326</v>
      </c>
      <c r="B5" s="7" t="s">
        <v>327</v>
      </c>
      <c r="C5" s="7" t="s">
        <v>328</v>
      </c>
    </row>
    <row r="6" spans="1:3">
      <c r="A6" s="7" t="s">
        <v>329</v>
      </c>
      <c r="B6" s="7" t="s">
        <v>330</v>
      </c>
      <c r="C6" s="7" t="s">
        <v>331</v>
      </c>
    </row>
    <row r="7" spans="1:3">
      <c r="A7" s="7" t="s">
        <v>209</v>
      </c>
      <c r="B7" s="7" t="s">
        <v>332</v>
      </c>
      <c r="C7" s="7" t="s">
        <v>333</v>
      </c>
    </row>
    <row r="8" spans="1:3">
      <c r="A8" s="7" t="s">
        <v>334</v>
      </c>
      <c r="B8" s="7" t="s">
        <v>335</v>
      </c>
      <c r="C8" s="7" t="s">
        <v>336</v>
      </c>
    </row>
    <row r="9" spans="1:3">
      <c r="A9" s="7" t="s">
        <v>337</v>
      </c>
      <c r="B9" s="7" t="s">
        <v>338</v>
      </c>
      <c r="C9" s="7" t="s">
        <v>339</v>
      </c>
    </row>
    <row r="10" spans="1:3">
      <c r="A10" s="7" t="s">
        <v>340</v>
      </c>
      <c r="B10" s="7" t="s">
        <v>341</v>
      </c>
      <c r="C10" s="7" t="s">
        <v>342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4" t="s">
        <v>343</v>
      </c>
      <c r="B1" s="4"/>
      <c r="C1" s="4"/>
      <c r="D1" s="4"/>
      <c r="E1" s="4"/>
    </row>
    <row r="2" spans="1:5">
      <c r="A2" s="8" t="s">
        <v>114</v>
      </c>
      <c r="B2" s="8" t="s">
        <v>344</v>
      </c>
      <c r="C2" s="8" t="s">
        <v>345</v>
      </c>
      <c r="D2" s="8" t="s">
        <v>215</v>
      </c>
      <c r="E2" s="8" t="s">
        <v>346</v>
      </c>
    </row>
    <row r="3" spans="1:5">
      <c r="A3" s="7">
        <v>1</v>
      </c>
      <c r="B3" s="7" t="s">
        <v>347</v>
      </c>
      <c r="C3" s="7" t="s">
        <v>348</v>
      </c>
      <c r="D3" s="7" t="s">
        <v>349</v>
      </c>
      <c r="E3" s="7" t="s">
        <v>350</v>
      </c>
    </row>
    <row r="4" spans="1:5">
      <c r="A4" s="7">
        <v>2</v>
      </c>
      <c r="B4" s="7" t="s">
        <v>351</v>
      </c>
      <c r="C4" s="7" t="s">
        <v>348</v>
      </c>
      <c r="D4" s="7" t="s">
        <v>352</v>
      </c>
      <c r="E4" s="7" t="s">
        <v>353</v>
      </c>
    </row>
    <row r="5" spans="1:5">
      <c r="A5" s="7">
        <v>3</v>
      </c>
      <c r="B5" s="7" t="s">
        <v>354</v>
      </c>
      <c r="C5" s="7" t="s">
        <v>348</v>
      </c>
      <c r="D5" s="7" t="s">
        <v>355</v>
      </c>
      <c r="E5" s="7" t="s">
        <v>356</v>
      </c>
    </row>
    <row r="6" spans="1:5">
      <c r="A6" s="7">
        <v>4</v>
      </c>
      <c r="B6" s="7" t="s">
        <v>357</v>
      </c>
      <c r="C6" s="7" t="s">
        <v>348</v>
      </c>
      <c r="D6" s="7" t="s">
        <v>358</v>
      </c>
      <c r="E6" s="7" t="s">
        <v>359</v>
      </c>
    </row>
    <row r="7" spans="1:5">
      <c r="A7" s="7">
        <v>5</v>
      </c>
      <c r="B7" s="7" t="s">
        <v>360</v>
      </c>
      <c r="C7" s="7" t="s">
        <v>361</v>
      </c>
      <c r="D7" s="7" t="s">
        <v>362</v>
      </c>
      <c r="E7" s="7" t="s">
        <v>363</v>
      </c>
    </row>
    <row r="8" spans="1:5">
      <c r="A8" s="7">
        <v>6</v>
      </c>
      <c r="B8" s="7" t="s">
        <v>364</v>
      </c>
      <c r="C8" s="7" t="s">
        <v>365</v>
      </c>
      <c r="D8" s="7" t="s">
        <v>366</v>
      </c>
      <c r="E8" s="7" t="s">
        <v>367</v>
      </c>
    </row>
    <row r="9" spans="1:5">
      <c r="A9" s="7">
        <v>7</v>
      </c>
      <c r="B9" s="7" t="s">
        <v>368</v>
      </c>
      <c r="C9" s="7" t="s">
        <v>365</v>
      </c>
      <c r="D9" s="7" t="s">
        <v>369</v>
      </c>
      <c r="E9" s="7" t="s">
        <v>370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371</v>
      </c>
      <c r="B1" s="4"/>
      <c r="C1" s="4"/>
      <c r="D1" s="4"/>
      <c r="E1" s="4"/>
      <c r="F1" s="4"/>
    </row>
    <row r="2" spans="1:6">
      <c r="A2" s="8" t="s">
        <v>36</v>
      </c>
      <c r="B2" s="8" t="s">
        <v>71</v>
      </c>
      <c r="C2" s="8" t="s">
        <v>372</v>
      </c>
      <c r="D2" s="8" t="s">
        <v>373</v>
      </c>
      <c r="E2" s="8" t="s">
        <v>374</v>
      </c>
      <c r="F2" s="8" t="s">
        <v>375</v>
      </c>
    </row>
    <row r="3" spans="1:6">
      <c r="A3" s="7">
        <v>1.1</v>
      </c>
      <c r="B3" s="7" t="s">
        <v>44</v>
      </c>
      <c r="C3" s="7" t="s">
        <v>376</v>
      </c>
      <c r="D3" s="9">
        <v>6.67</v>
      </c>
      <c r="E3" s="9">
        <v>6.67</v>
      </c>
      <c r="F3" s="7"/>
    </row>
    <row r="4" spans="1:6">
      <c r="A4" s="7">
        <v>1.2</v>
      </c>
      <c r="B4" s="7" t="s">
        <v>44</v>
      </c>
      <c r="C4" s="7" t="s">
        <v>83</v>
      </c>
      <c r="D4" s="9">
        <v>6.67</v>
      </c>
      <c r="E4" s="9">
        <v>6.67</v>
      </c>
      <c r="F4" s="7"/>
    </row>
    <row r="5" spans="1:6">
      <c r="A5" s="7">
        <v>1.3</v>
      </c>
      <c r="B5" s="7" t="s">
        <v>44</v>
      </c>
      <c r="C5" s="7" t="s">
        <v>85</v>
      </c>
      <c r="D5" s="9">
        <v>6.67</v>
      </c>
      <c r="E5" s="9">
        <v>6.67</v>
      </c>
      <c r="F5" s="7"/>
    </row>
    <row r="6" spans="1:6">
      <c r="A6" s="7">
        <v>2.1</v>
      </c>
      <c r="B6" s="7" t="s">
        <v>51</v>
      </c>
      <c r="C6" s="7" t="s">
        <v>377</v>
      </c>
      <c r="D6" s="9">
        <v>10.0</v>
      </c>
      <c r="E6" s="9">
        <v>10.0</v>
      </c>
      <c r="F6" s="7"/>
    </row>
    <row r="7" spans="1:6">
      <c r="A7" s="7">
        <v>2.2</v>
      </c>
      <c r="B7" s="7" t="s">
        <v>51</v>
      </c>
      <c r="C7" s="7" t="s">
        <v>378</v>
      </c>
      <c r="D7" s="9">
        <v>10.0</v>
      </c>
      <c r="E7" s="9">
        <v>10.0</v>
      </c>
      <c r="F7" s="7"/>
    </row>
    <row r="8" spans="1:6">
      <c r="A8" s="7">
        <v>3.1</v>
      </c>
      <c r="B8" s="7" t="s">
        <v>58</v>
      </c>
      <c r="C8" s="7" t="s">
        <v>94</v>
      </c>
      <c r="D8" s="9">
        <v>10.0</v>
      </c>
      <c r="E8" s="9">
        <v>10.0</v>
      </c>
      <c r="F8" s="7"/>
    </row>
    <row r="9" spans="1:6">
      <c r="A9" s="7">
        <v>3.2</v>
      </c>
      <c r="B9" s="7" t="s">
        <v>58</v>
      </c>
      <c r="C9" s="7" t="s">
        <v>379</v>
      </c>
      <c r="D9" s="9">
        <v>10.0</v>
      </c>
      <c r="E9" s="9">
        <v>10.0</v>
      </c>
      <c r="F9" s="7"/>
    </row>
    <row r="10" spans="1:6">
      <c r="A10" s="7">
        <v>4.1</v>
      </c>
      <c r="B10" s="7" t="s">
        <v>65</v>
      </c>
      <c r="C10" s="7" t="s">
        <v>101</v>
      </c>
      <c r="D10" s="9">
        <v>12.5</v>
      </c>
      <c r="E10" s="9">
        <v>12.5</v>
      </c>
      <c r="F10" s="7"/>
    </row>
    <row r="11" spans="1:6">
      <c r="A11" s="7">
        <v>4.2</v>
      </c>
      <c r="B11" s="7" t="s">
        <v>65</v>
      </c>
      <c r="C11" s="7" t="s">
        <v>107</v>
      </c>
      <c r="D11" s="9">
        <v>12.5</v>
      </c>
      <c r="E11" s="9">
        <v>12.5</v>
      </c>
      <c r="F11" s="7"/>
    </row>
    <row r="12" spans="1:6">
      <c r="A12" s="7" t="s">
        <v>380</v>
      </c>
      <c r="B12" s="7"/>
      <c r="C12" s="7"/>
      <c r="D12" s="9"/>
      <c r="E12" s="9">
        <f>SUM(E3:E11)</f>
        <v>85.0099999999999909</v>
      </c>
      <c r="F12" s="7" t="s">
        <v>381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8" t="s">
        <v>382</v>
      </c>
      <c r="B1" s="8" t="s">
        <v>383</v>
      </c>
      <c r="C1" s="8">
        <v>1.1</v>
      </c>
      <c r="D1" s="8">
        <v>1.2</v>
      </c>
      <c r="E1" s="8">
        <v>1.3</v>
      </c>
      <c r="F1" s="8">
        <v>2.1</v>
      </c>
      <c r="G1" s="8">
        <v>2.2</v>
      </c>
      <c r="H1" s="8">
        <v>3.1</v>
      </c>
      <c r="I1" s="8">
        <v>3.2</v>
      </c>
      <c r="J1" s="8">
        <v>4.1</v>
      </c>
      <c r="K1" s="8">
        <v>4.2</v>
      </c>
      <c r="L1" s="8" t="s">
        <v>384</v>
      </c>
      <c r="M1" s="8" t="s">
        <v>375</v>
      </c>
    </row>
    <row r="2" spans="1:13">
      <c r="A2" s="7" t="s">
        <v>385</v>
      </c>
      <c r="B2" s="7"/>
      <c r="C2" s="7"/>
      <c r="D2" s="7"/>
      <c r="E2" s="7"/>
      <c r="F2" s="7"/>
      <c r="G2" s="7"/>
      <c r="H2" s="7"/>
      <c r="I2" s="7"/>
      <c r="J2" s="7"/>
      <c r="K2" s="7"/>
      <c r="L2" s="7" t="str">
        <f>IFERROR(AVERAGE(C2:K2),"")</f>
        <v/>
      </c>
      <c r="M2" s="7"/>
    </row>
    <row r="3" spans="1:13">
      <c r="A3" s="7" t="s">
        <v>386</v>
      </c>
      <c r="B3" s="7"/>
      <c r="C3" s="7"/>
      <c r="D3" s="7"/>
      <c r="E3" s="7"/>
      <c r="F3" s="7"/>
      <c r="G3" s="7"/>
      <c r="H3" s="7"/>
      <c r="I3" s="7"/>
      <c r="J3" s="7"/>
      <c r="K3" s="7"/>
      <c r="L3" s="7" t="str">
        <f>IFERROR(AVERAGE(C3:K3),"")</f>
        <v/>
      </c>
      <c r="M3" s="7"/>
    </row>
    <row r="4" spans="1:13">
      <c r="A4" s="7" t="s">
        <v>387</v>
      </c>
      <c r="B4" s="7"/>
      <c r="C4" s="7"/>
      <c r="D4" s="7"/>
      <c r="E4" s="7"/>
      <c r="F4" s="7"/>
      <c r="G4" s="7"/>
      <c r="H4" s="7"/>
      <c r="I4" s="7"/>
      <c r="J4" s="7"/>
      <c r="K4" s="7"/>
      <c r="L4" s="7" t="str">
        <f>IFERROR(AVERAGE(C4:K4),"")</f>
        <v/>
      </c>
      <c r="M4" s="7"/>
    </row>
    <row r="5" spans="1:13">
      <c r="A5" s="7" t="s">
        <v>388</v>
      </c>
      <c r="B5" s="7"/>
      <c r="C5" s="7"/>
      <c r="D5" s="7"/>
      <c r="E5" s="7"/>
      <c r="F5" s="7"/>
      <c r="G5" s="7"/>
      <c r="H5" s="7"/>
      <c r="I5" s="7"/>
      <c r="J5" s="7"/>
      <c r="K5" s="7"/>
      <c r="L5" s="7" t="str">
        <f>IFERROR(AVERAGE(C5:K5),"")</f>
        <v/>
      </c>
      <c r="M5" s="7"/>
    </row>
    <row r="6" spans="1:13">
      <c r="A6" s="7" t="s">
        <v>389</v>
      </c>
      <c r="B6" s="7"/>
      <c r="C6" s="7"/>
      <c r="D6" s="7"/>
      <c r="E6" s="7"/>
      <c r="F6" s="7"/>
      <c r="G6" s="7"/>
      <c r="H6" s="7"/>
      <c r="I6" s="7"/>
      <c r="J6" s="7"/>
      <c r="K6" s="7"/>
      <c r="L6" s="7" t="str">
        <f>IFERROR(AVERAGE(C6:K6),"")</f>
        <v/>
      </c>
      <c r="M6" s="7"/>
    </row>
    <row r="7" spans="1:13">
      <c r="A7" s="7" t="s">
        <v>390</v>
      </c>
      <c r="B7" s="7"/>
      <c r="C7" s="7"/>
      <c r="D7" s="7"/>
      <c r="E7" s="7"/>
      <c r="F7" s="7"/>
      <c r="G7" s="7"/>
      <c r="H7" s="7"/>
      <c r="I7" s="7"/>
      <c r="J7" s="7"/>
      <c r="K7" s="7"/>
      <c r="L7" s="7" t="str">
        <f>IFERROR(AVERAGE(C7:K7),"")</f>
        <v/>
      </c>
      <c r="M7" s="7"/>
    </row>
    <row r="8" spans="1:13">
      <c r="A8" s="7" t="s">
        <v>391</v>
      </c>
      <c r="B8" s="7"/>
      <c r="C8" s="7"/>
      <c r="D8" s="7"/>
      <c r="E8" s="7"/>
      <c r="F8" s="7"/>
      <c r="G8" s="7"/>
      <c r="H8" s="7"/>
      <c r="I8" s="7"/>
      <c r="J8" s="7"/>
      <c r="K8" s="7"/>
      <c r="L8" s="7" t="str">
        <f>IFERROR(AVERAGE(C8:K8),"")</f>
        <v/>
      </c>
      <c r="M8" s="7"/>
    </row>
    <row r="9" spans="1:13">
      <c r="A9" s="7" t="s">
        <v>392</v>
      </c>
      <c r="B9" s="7"/>
      <c r="C9" s="7"/>
      <c r="D9" s="7"/>
      <c r="E9" s="7"/>
      <c r="F9" s="7"/>
      <c r="G9" s="7"/>
      <c r="H9" s="7"/>
      <c r="I9" s="7"/>
      <c r="J9" s="7"/>
      <c r="K9" s="7"/>
      <c r="L9" s="7" t="str">
        <f>IFERROR(AVERAGE(C9:K9),"")</f>
        <v/>
      </c>
      <c r="M9" s="7"/>
    </row>
    <row r="10" spans="1:13">
      <c r="A10" s="7" t="s">
        <v>393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 t="str">
        <f>IFERROR(AVERAGE(C10:K10),"")</f>
        <v/>
      </c>
      <c r="M10" s="7"/>
    </row>
    <row r="11" spans="1:13">
      <c r="A11" s="7" t="s">
        <v>394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 t="str">
        <f>IFERROR(AVERAGE(C11:K11),"")</f>
        <v/>
      </c>
      <c r="M11" s="7"/>
    </row>
    <row r="12" spans="1:13">
      <c r="A12" s="7" t="s">
        <v>395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 t="str">
        <f>IFERROR(AVERAGE(C12:K12),"")</f>
        <v/>
      </c>
      <c r="M12" s="7"/>
    </row>
    <row r="13" spans="1:13">
      <c r="A13" s="7" t="s">
        <v>396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 t="str">
        <f>IFERROR(AVERAGE(C13:K13),"")</f>
        <v/>
      </c>
      <c r="M13" s="7"/>
    </row>
    <row r="14" spans="1:13">
      <c r="A14" s="7" t="s">
        <v>397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 t="str">
        <f>IFERROR(AVERAGE(C14:K14),"")</f>
        <v/>
      </c>
      <c r="M14" s="7"/>
    </row>
    <row r="15" spans="1:13">
      <c r="A15" s="7" t="s">
        <v>398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 t="str">
        <f>IFERROR(AVERAGE(C15:K15),"")</f>
        <v/>
      </c>
      <c r="M15" s="7"/>
    </row>
    <row r="16" spans="1:13">
      <c r="A16" s="7" t="s">
        <v>399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 t="str">
        <f>IFERROR(AVERAGE(C16:K16),"")</f>
        <v/>
      </c>
      <c r="M16" s="7"/>
    </row>
    <row r="17" spans="1:13">
      <c r="A17" s="7" t="s">
        <v>400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 t="str">
        <f>IFERROR(AVERAGE(C17:K17),"")</f>
        <v/>
      </c>
      <c r="M17" s="7"/>
    </row>
    <row r="18" spans="1:13">
      <c r="A18" s="7" t="s">
        <v>401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 t="str">
        <f>IFERROR(AVERAGE(C18:K18),"")</f>
        <v/>
      </c>
      <c r="M18" s="7"/>
    </row>
    <row r="19" spans="1:13">
      <c r="A19" s="7" t="s">
        <v>402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 t="str">
        <f>IFERROR(AVERAGE(C19:K19),"")</f>
        <v/>
      </c>
      <c r="M19" s="7"/>
    </row>
    <row r="20" spans="1:13">
      <c r="A20" s="7" t="s">
        <v>403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 t="str">
        <f>IFERROR(AVERAGE(C20:K20),"")</f>
        <v/>
      </c>
      <c r="M20" s="7"/>
    </row>
    <row r="21" spans="1:13">
      <c r="A21" s="7" t="s">
        <v>404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 t="str">
        <f>IFERROR(AVERAGE(C21:K21),"")</f>
        <v/>
      </c>
      <c r="M21" s="7"/>
    </row>
    <row r="22" spans="1:13">
      <c r="A22" s="7" t="s">
        <v>405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 t="str">
        <f>IFERROR(AVERAGE(C22:K22),"")</f>
        <v/>
      </c>
      <c r="M22" s="7"/>
    </row>
    <row r="23" spans="1:13">
      <c r="A23" s="7" t="s">
        <v>406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 t="str">
        <f>IFERROR(AVERAGE(C23:K23),"")</f>
        <v/>
      </c>
      <c r="M23" s="7"/>
    </row>
    <row r="24" spans="1:13">
      <c r="A24" s="7" t="s">
        <v>407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 t="str">
        <f>IFERROR(AVERAGE(C24:K24),"")</f>
        <v/>
      </c>
      <c r="M24" s="7"/>
    </row>
    <row r="25" spans="1:13">
      <c r="A25" s="7" t="s">
        <v>408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 t="str">
        <f>IFERROR(AVERAGE(C25:K25),"")</f>
        <v/>
      </c>
      <c r="M25" s="7"/>
    </row>
    <row r="26" spans="1:13">
      <c r="A26" s="7" t="s">
        <v>409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 t="str">
        <f>IFERROR(AVERAGE(C26:K26),"")</f>
        <v/>
      </c>
      <c r="M26" s="7"/>
    </row>
    <row r="27" spans="1:13">
      <c r="A27" s="7" t="s">
        <v>410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 t="str">
        <f>IFERROR(AVERAGE(C27:K27),"")</f>
        <v/>
      </c>
      <c r="M27" s="7"/>
    </row>
    <row r="28" spans="1:13">
      <c r="A28" s="7" t="s">
        <v>411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 t="str">
        <f>IFERROR(AVERAGE(C28:K28),"")</f>
        <v/>
      </c>
      <c r="M28" s="7"/>
    </row>
    <row r="29" spans="1:13">
      <c r="A29" s="7" t="s">
        <v>412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 t="str">
        <f>IFERROR(AVERAGE(C29:K29),"")</f>
        <v/>
      </c>
      <c r="M29" s="7"/>
    </row>
    <row r="30" spans="1:13">
      <c r="A30" s="7" t="s">
        <v>413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 t="str">
        <f>IFERROR(AVERAGE(C30:K30),"")</f>
        <v/>
      </c>
      <c r="M30" s="7"/>
    </row>
    <row r="31" spans="1:13">
      <c r="A31" s="7" t="s">
        <v>414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 t="str">
        <f>IFERROR(AVERAGE(C31:K31),"")</f>
        <v/>
      </c>
      <c r="M31" s="7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G2" s="7" t="s">
        <v>49</v>
      </c>
      <c r="H2" s="7" t="s">
        <v>50</v>
      </c>
    </row>
    <row r="3" spans="1:8">
      <c r="A3" s="7" t="s">
        <v>43</v>
      </c>
      <c r="B3" s="7" t="s">
        <v>51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57</v>
      </c>
    </row>
    <row r="4" spans="1:8">
      <c r="A4" s="7" t="s">
        <v>43</v>
      </c>
      <c r="B4" s="7" t="s">
        <v>58</v>
      </c>
      <c r="C4" s="7" t="s">
        <v>59</v>
      </c>
      <c r="D4" s="7" t="s">
        <v>60</v>
      </c>
      <c r="E4" s="7" t="s">
        <v>61</v>
      </c>
      <c r="F4" s="7" t="s">
        <v>62</v>
      </c>
      <c r="G4" s="7" t="s">
        <v>63</v>
      </c>
      <c r="H4" s="7" t="s">
        <v>64</v>
      </c>
    </row>
    <row r="5" spans="1:8">
      <c r="A5" s="7" t="s">
        <v>43</v>
      </c>
      <c r="B5" s="7" t="s">
        <v>65</v>
      </c>
      <c r="C5" s="7" t="s">
        <v>66</v>
      </c>
      <c r="D5" s="7" t="s">
        <v>67</v>
      </c>
      <c r="E5" s="7" t="s">
        <v>68</v>
      </c>
      <c r="F5" s="7" t="s">
        <v>69</v>
      </c>
      <c r="G5" s="7" t="s">
        <v>70</v>
      </c>
      <c r="H5" s="7" t="s">
        <v>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71</v>
      </c>
      <c r="D1" s="8" t="s">
        <v>37</v>
      </c>
      <c r="E1" s="8" t="s">
        <v>38</v>
      </c>
      <c r="F1" s="8" t="s">
        <v>72</v>
      </c>
      <c r="G1" s="8" t="s">
        <v>73</v>
      </c>
      <c r="H1" s="8" t="s">
        <v>74</v>
      </c>
      <c r="I1" s="8" t="s">
        <v>75</v>
      </c>
      <c r="J1" s="8" t="s">
        <v>76</v>
      </c>
      <c r="K1" s="8" t="s">
        <v>77</v>
      </c>
    </row>
    <row r="2" spans="1:11">
      <c r="A2" s="7" t="s">
        <v>43</v>
      </c>
      <c r="B2" s="7">
        <v>1.1</v>
      </c>
      <c r="C2" s="7" t="s">
        <v>44</v>
      </c>
      <c r="D2" s="7" t="s">
        <v>78</v>
      </c>
      <c r="E2" s="7" t="s">
        <v>79</v>
      </c>
      <c r="F2" s="7" t="s">
        <v>50</v>
      </c>
      <c r="G2" s="7" t="s">
        <v>80</v>
      </c>
      <c r="H2" s="7" t="s">
        <v>81</v>
      </c>
      <c r="I2" s="7" t="s">
        <v>82</v>
      </c>
      <c r="J2" s="7"/>
      <c r="K2" s="9">
        <v>11.11</v>
      </c>
    </row>
    <row r="3" spans="1:11">
      <c r="A3" s="7" t="s">
        <v>43</v>
      </c>
      <c r="B3" s="7">
        <v>1.2</v>
      </c>
      <c r="C3" s="7" t="s">
        <v>44</v>
      </c>
      <c r="D3" s="7" t="s">
        <v>83</v>
      </c>
      <c r="E3" s="7"/>
      <c r="F3" s="7"/>
      <c r="G3" s="7"/>
      <c r="H3" s="7" t="s">
        <v>84</v>
      </c>
      <c r="I3" s="7"/>
      <c r="J3" s="7"/>
      <c r="K3" s="9">
        <v>11.11</v>
      </c>
    </row>
    <row r="4" spans="1:11">
      <c r="A4" s="7" t="s">
        <v>43</v>
      </c>
      <c r="B4" s="7">
        <v>1.3</v>
      </c>
      <c r="C4" s="7" t="s">
        <v>44</v>
      </c>
      <c r="D4" s="7" t="s">
        <v>85</v>
      </c>
      <c r="E4" s="7"/>
      <c r="F4" s="7"/>
      <c r="G4" s="7"/>
      <c r="H4" s="7" t="s">
        <v>84</v>
      </c>
      <c r="I4" s="7"/>
      <c r="J4" s="7"/>
      <c r="K4" s="9">
        <v>11.11</v>
      </c>
    </row>
    <row r="5" spans="1:11">
      <c r="A5" s="7" t="s">
        <v>43</v>
      </c>
      <c r="B5" s="7">
        <v>2.1</v>
      </c>
      <c r="C5" s="7" t="s">
        <v>51</v>
      </c>
      <c r="D5" s="7" t="s">
        <v>86</v>
      </c>
      <c r="E5" s="7" t="s">
        <v>87</v>
      </c>
      <c r="F5" s="7" t="s">
        <v>88</v>
      </c>
      <c r="G5" s="7" t="s">
        <v>89</v>
      </c>
      <c r="H5" s="7" t="s">
        <v>90</v>
      </c>
      <c r="I5" s="7" t="s">
        <v>91</v>
      </c>
      <c r="J5" s="7" t="s">
        <v>92</v>
      </c>
      <c r="K5" s="9">
        <v>11.11</v>
      </c>
    </row>
    <row r="6" spans="1:11">
      <c r="A6" s="7" t="s">
        <v>43</v>
      </c>
      <c r="B6" s="7">
        <v>2.2</v>
      </c>
      <c r="C6" s="7" t="s">
        <v>51</v>
      </c>
      <c r="D6" s="7" t="s">
        <v>93</v>
      </c>
      <c r="E6" s="7"/>
      <c r="F6" s="7"/>
      <c r="G6" s="7"/>
      <c r="H6" s="7" t="s">
        <v>84</v>
      </c>
      <c r="I6" s="7"/>
      <c r="J6" s="7"/>
      <c r="K6" s="9">
        <v>11.11</v>
      </c>
    </row>
    <row r="7" spans="1:11">
      <c r="A7" s="7" t="s">
        <v>43</v>
      </c>
      <c r="B7" s="7">
        <v>3.1</v>
      </c>
      <c r="C7" s="7" t="s">
        <v>58</v>
      </c>
      <c r="D7" s="7" t="s">
        <v>94</v>
      </c>
      <c r="E7" s="7" t="s">
        <v>95</v>
      </c>
      <c r="F7" s="7" t="s">
        <v>64</v>
      </c>
      <c r="G7" s="7" t="s">
        <v>96</v>
      </c>
      <c r="H7" s="7" t="s">
        <v>97</v>
      </c>
      <c r="I7" s="7" t="s">
        <v>98</v>
      </c>
      <c r="J7" s="7" t="s">
        <v>99</v>
      </c>
      <c r="K7" s="9">
        <v>11.11</v>
      </c>
    </row>
    <row r="8" spans="1:11">
      <c r="A8" s="7" t="s">
        <v>43</v>
      </c>
      <c r="B8" s="7">
        <v>3.2</v>
      </c>
      <c r="C8" s="7" t="s">
        <v>58</v>
      </c>
      <c r="D8" s="7" t="s">
        <v>100</v>
      </c>
      <c r="E8" s="7"/>
      <c r="F8" s="7"/>
      <c r="G8" s="7"/>
      <c r="H8" s="7" t="s">
        <v>84</v>
      </c>
      <c r="I8" s="7"/>
      <c r="J8" s="7"/>
      <c r="K8" s="9">
        <v>11.11</v>
      </c>
    </row>
    <row r="9" spans="1:11">
      <c r="A9" s="7" t="s">
        <v>43</v>
      </c>
      <c r="B9" s="7">
        <v>4.1</v>
      </c>
      <c r="C9" s="7" t="s">
        <v>65</v>
      </c>
      <c r="D9" s="7" t="s">
        <v>101</v>
      </c>
      <c r="E9" s="7" t="s">
        <v>102</v>
      </c>
      <c r="F9" s="7" t="s">
        <v>103</v>
      </c>
      <c r="G9" s="7" t="s">
        <v>104</v>
      </c>
      <c r="H9" s="7" t="s">
        <v>90</v>
      </c>
      <c r="I9" s="7" t="s">
        <v>105</v>
      </c>
      <c r="J9" s="7" t="s">
        <v>106</v>
      </c>
      <c r="K9" s="9">
        <v>11.11</v>
      </c>
    </row>
    <row r="10" spans="1:11">
      <c r="A10" s="7" t="s">
        <v>43</v>
      </c>
      <c r="B10" s="7">
        <v>4.2</v>
      </c>
      <c r="C10" s="7" t="s">
        <v>65</v>
      </c>
      <c r="D10" s="7" t="s">
        <v>107</v>
      </c>
      <c r="E10" s="7" t="s">
        <v>108</v>
      </c>
      <c r="F10" s="7" t="s">
        <v>109</v>
      </c>
      <c r="G10" s="7" t="s">
        <v>110</v>
      </c>
      <c r="H10" s="7" t="s">
        <v>97</v>
      </c>
      <c r="I10" s="7" t="s">
        <v>111</v>
      </c>
      <c r="J10" s="7" t="s">
        <v>112</v>
      </c>
      <c r="K10" s="9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113</v>
      </c>
      <c r="C1" s="8" t="s">
        <v>114</v>
      </c>
      <c r="D1" s="8" t="s">
        <v>115</v>
      </c>
      <c r="E1" s="8" t="s">
        <v>38</v>
      </c>
      <c r="F1" s="8" t="s">
        <v>116</v>
      </c>
      <c r="G1" s="8" t="s">
        <v>117</v>
      </c>
      <c r="H1" s="8" t="s">
        <v>118</v>
      </c>
      <c r="I1" s="8" t="s">
        <v>119</v>
      </c>
    </row>
    <row r="2" spans="1:9">
      <c r="A2" s="7" t="s">
        <v>43</v>
      </c>
      <c r="B2" s="7" t="s">
        <v>120</v>
      </c>
      <c r="C2" s="7">
        <v>1</v>
      </c>
      <c r="D2" s="7" t="s">
        <v>121</v>
      </c>
      <c r="E2" s="7"/>
      <c r="F2" s="7"/>
      <c r="G2" s="7"/>
      <c r="H2" s="7"/>
      <c r="I2" s="7"/>
    </row>
    <row r="3" spans="1:9">
      <c r="A3" s="7" t="s">
        <v>43</v>
      </c>
      <c r="B3" s="7" t="s">
        <v>120</v>
      </c>
      <c r="C3" s="7">
        <v>2</v>
      </c>
      <c r="D3" s="7" t="s">
        <v>122</v>
      </c>
      <c r="E3" s="7"/>
      <c r="F3" s="7"/>
      <c r="G3" s="7"/>
      <c r="H3" s="7"/>
      <c r="I3" s="7"/>
    </row>
    <row r="4" spans="1:9">
      <c r="A4" s="7" t="s">
        <v>43</v>
      </c>
      <c r="B4" s="7" t="s">
        <v>120</v>
      </c>
      <c r="C4" s="7">
        <v>3</v>
      </c>
      <c r="D4" s="7" t="s">
        <v>123</v>
      </c>
      <c r="E4" s="7"/>
      <c r="F4" s="7"/>
      <c r="G4" s="7"/>
      <c r="H4" s="7"/>
      <c r="I4" s="7"/>
    </row>
    <row r="5" spans="1:9">
      <c r="A5" s="7" t="s">
        <v>43</v>
      </c>
      <c r="B5" s="7" t="s">
        <v>120</v>
      </c>
      <c r="C5" s="7">
        <v>4</v>
      </c>
      <c r="D5" s="7" t="s">
        <v>124</v>
      </c>
      <c r="E5" s="7"/>
      <c r="F5" s="7"/>
      <c r="G5" s="7"/>
      <c r="H5" s="7"/>
      <c r="I5" s="7"/>
    </row>
    <row r="6" spans="1:9">
      <c r="A6" s="7" t="s">
        <v>43</v>
      </c>
      <c r="B6" s="7" t="s">
        <v>120</v>
      </c>
      <c r="C6" s="7">
        <v>1</v>
      </c>
      <c r="D6" s="7" t="s">
        <v>125</v>
      </c>
      <c r="E6" s="7"/>
      <c r="F6" s="7"/>
      <c r="G6" s="7"/>
      <c r="H6" s="7"/>
      <c r="I6" s="7"/>
    </row>
    <row r="7" spans="1:9">
      <c r="A7" s="7" t="s">
        <v>43</v>
      </c>
      <c r="B7" s="7" t="s">
        <v>120</v>
      </c>
      <c r="C7" s="7">
        <v>2</v>
      </c>
      <c r="D7" s="7" t="s">
        <v>126</v>
      </c>
      <c r="E7" s="7"/>
      <c r="F7" s="7"/>
      <c r="G7" s="7"/>
      <c r="H7" s="7"/>
      <c r="I7" s="7"/>
    </row>
    <row r="8" spans="1:9">
      <c r="A8" s="7" t="s">
        <v>43</v>
      </c>
      <c r="B8" s="7" t="s">
        <v>120</v>
      </c>
      <c r="C8" s="7">
        <v>3</v>
      </c>
      <c r="D8" s="7" t="s">
        <v>127</v>
      </c>
      <c r="E8" s="7"/>
      <c r="F8" s="7"/>
      <c r="G8" s="7"/>
      <c r="H8" s="7"/>
      <c r="I8" s="7"/>
    </row>
    <row r="9" spans="1:9">
      <c r="A9" s="7" t="s">
        <v>43</v>
      </c>
      <c r="B9" s="7" t="s">
        <v>120</v>
      </c>
      <c r="C9" s="7">
        <v>4</v>
      </c>
      <c r="D9" s="7" t="s">
        <v>128</v>
      </c>
      <c r="E9" s="7"/>
      <c r="F9" s="7"/>
      <c r="G9" s="7"/>
      <c r="H9" s="7"/>
      <c r="I9" s="7"/>
    </row>
    <row r="10" spans="1:9">
      <c r="A10" s="7" t="s">
        <v>43</v>
      </c>
      <c r="B10" s="7" t="s">
        <v>120</v>
      </c>
      <c r="C10" s="7">
        <v>5</v>
      </c>
      <c r="D10" s="7" t="s">
        <v>129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120</v>
      </c>
      <c r="C11" s="7">
        <v>6</v>
      </c>
      <c r="D11" s="7" t="s">
        <v>130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120</v>
      </c>
      <c r="C12" s="7">
        <v>1</v>
      </c>
      <c r="D12" s="7" t="s">
        <v>131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120</v>
      </c>
      <c r="C13" s="7">
        <v>2</v>
      </c>
      <c r="D13" s="7" t="s">
        <v>132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120</v>
      </c>
      <c r="C14" s="7">
        <v>3</v>
      </c>
      <c r="D14" s="7" t="s">
        <v>133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120</v>
      </c>
      <c r="C15" s="7">
        <v>4</v>
      </c>
      <c r="D15" s="7" t="s">
        <v>134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120</v>
      </c>
      <c r="C16" s="7">
        <v>5</v>
      </c>
      <c r="D16" s="7" t="s">
        <v>135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120</v>
      </c>
      <c r="C17" s="7">
        <v>6</v>
      </c>
      <c r="D17" s="7" t="s">
        <v>136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120</v>
      </c>
      <c r="C18" s="7">
        <v>7</v>
      </c>
      <c r="D18" s="7" t="s">
        <v>137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120</v>
      </c>
      <c r="C19" s="7">
        <v>8</v>
      </c>
      <c r="D19" s="7" t="s">
        <v>138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120</v>
      </c>
      <c r="C20" s="7">
        <v>9</v>
      </c>
      <c r="D20" s="7" t="s">
        <v>139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120</v>
      </c>
      <c r="C21" s="7">
        <v>10</v>
      </c>
      <c r="D21" s="7" t="s">
        <v>140</v>
      </c>
      <c r="E21" s="7"/>
      <c r="F21" s="7"/>
      <c r="G21" s="7"/>
      <c r="H21" s="7"/>
      <c r="I21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4" t="s">
        <v>141</v>
      </c>
      <c r="B1" s="4"/>
      <c r="C1" s="4"/>
      <c r="D1" s="4"/>
      <c r="E1" s="4"/>
      <c r="F1" s="4"/>
      <c r="G1" s="4"/>
    </row>
    <row r="2" spans="1:7">
      <c r="A2" s="8" t="s">
        <v>142</v>
      </c>
      <c r="B2" s="8" t="s">
        <v>143</v>
      </c>
      <c r="C2" s="8" t="s">
        <v>144</v>
      </c>
      <c r="D2" s="8" t="s">
        <v>145</v>
      </c>
      <c r="E2" s="8" t="s">
        <v>146</v>
      </c>
      <c r="F2" s="8" t="s">
        <v>147</v>
      </c>
      <c r="G2" s="8" t="s">
        <v>148</v>
      </c>
    </row>
    <row r="3" spans="1:7">
      <c r="A3" s="7" t="s">
        <v>44</v>
      </c>
      <c r="B3" s="7">
        <v>20</v>
      </c>
      <c r="C3" s="7" t="s">
        <v>149</v>
      </c>
      <c r="D3" s="7">
        <v>1</v>
      </c>
      <c r="E3" s="7" t="s">
        <v>150</v>
      </c>
      <c r="F3" s="7" t="s">
        <v>151</v>
      </c>
      <c r="G3" s="7" t="s">
        <v>152</v>
      </c>
    </row>
    <row r="4" spans="1:7">
      <c r="A4" s="7"/>
      <c r="B4" s="7"/>
      <c r="C4" s="7"/>
      <c r="D4" s="7">
        <v>2</v>
      </c>
      <c r="E4" s="7" t="s">
        <v>153</v>
      </c>
      <c r="F4" s="7" t="s">
        <v>154</v>
      </c>
      <c r="G4" s="7" t="s">
        <v>155</v>
      </c>
    </row>
    <row r="5" spans="1:7">
      <c r="A5" s="7"/>
      <c r="B5" s="7"/>
      <c r="C5" s="7"/>
      <c r="D5" s="7">
        <v>3</v>
      </c>
      <c r="E5" s="7" t="s">
        <v>156</v>
      </c>
      <c r="F5" s="7" t="s">
        <v>157</v>
      </c>
      <c r="G5" s="7" t="s">
        <v>158</v>
      </c>
    </row>
    <row r="6" spans="1:7">
      <c r="A6" s="7"/>
      <c r="B6" s="7"/>
      <c r="C6" s="7"/>
      <c r="D6" s="7">
        <v>4</v>
      </c>
      <c r="E6" s="7" t="s">
        <v>159</v>
      </c>
      <c r="F6" s="7" t="s">
        <v>160</v>
      </c>
      <c r="G6" s="7" t="s">
        <v>161</v>
      </c>
    </row>
    <row r="7" spans="1:7">
      <c r="A7" s="7" t="s">
        <v>51</v>
      </c>
      <c r="B7" s="7">
        <v>20</v>
      </c>
      <c r="C7" s="7" t="s">
        <v>97</v>
      </c>
      <c r="D7" s="7">
        <v>1</v>
      </c>
      <c r="E7" s="7" t="s">
        <v>150</v>
      </c>
      <c r="F7" s="7" t="s">
        <v>151</v>
      </c>
      <c r="G7" s="7" t="s">
        <v>162</v>
      </c>
    </row>
    <row r="8" spans="1:7">
      <c r="A8" s="7"/>
      <c r="B8" s="7"/>
      <c r="C8" s="7"/>
      <c r="D8" s="7">
        <v>2</v>
      </c>
      <c r="E8" s="7" t="s">
        <v>153</v>
      </c>
      <c r="F8" s="7" t="s">
        <v>154</v>
      </c>
      <c r="G8" s="7" t="s">
        <v>163</v>
      </c>
    </row>
    <row r="9" spans="1:7">
      <c r="A9" s="7"/>
      <c r="B9" s="7"/>
      <c r="C9" s="7"/>
      <c r="D9" s="7">
        <v>3</v>
      </c>
      <c r="E9" s="7" t="s">
        <v>156</v>
      </c>
      <c r="F9" s="7" t="s">
        <v>157</v>
      </c>
      <c r="G9" s="7" t="s">
        <v>164</v>
      </c>
    </row>
    <row r="10" spans="1:7">
      <c r="A10" s="7"/>
      <c r="B10" s="7"/>
      <c r="C10" s="7"/>
      <c r="D10" s="7">
        <v>4</v>
      </c>
      <c r="E10" s="7" t="s">
        <v>159</v>
      </c>
      <c r="F10" s="7" t="s">
        <v>160</v>
      </c>
      <c r="G10" s="7" t="s">
        <v>165</v>
      </c>
    </row>
    <row r="11" spans="1:7">
      <c r="A11" s="7" t="s">
        <v>58</v>
      </c>
      <c r="B11" s="7">
        <v>20</v>
      </c>
      <c r="C11" s="7" t="s">
        <v>97</v>
      </c>
      <c r="D11" s="7">
        <v>1</v>
      </c>
      <c r="E11" s="7" t="s">
        <v>150</v>
      </c>
      <c r="F11" s="7" t="s">
        <v>151</v>
      </c>
      <c r="G11" s="7" t="s">
        <v>166</v>
      </c>
    </row>
    <row r="12" spans="1:7">
      <c r="A12" s="7"/>
      <c r="B12" s="7"/>
      <c r="C12" s="7"/>
      <c r="D12" s="7">
        <v>2</v>
      </c>
      <c r="E12" s="7" t="s">
        <v>153</v>
      </c>
      <c r="F12" s="7" t="s">
        <v>154</v>
      </c>
      <c r="G12" s="7" t="s">
        <v>167</v>
      </c>
    </row>
    <row r="13" spans="1:7">
      <c r="A13" s="7"/>
      <c r="B13" s="7"/>
      <c r="C13" s="7"/>
      <c r="D13" s="7">
        <v>3</v>
      </c>
      <c r="E13" s="7" t="s">
        <v>156</v>
      </c>
      <c r="F13" s="7" t="s">
        <v>157</v>
      </c>
      <c r="G13" s="7" t="s">
        <v>168</v>
      </c>
    </row>
    <row r="14" spans="1:7">
      <c r="A14" s="7"/>
      <c r="B14" s="7"/>
      <c r="C14" s="7"/>
      <c r="D14" s="7">
        <v>4</v>
      </c>
      <c r="E14" s="7" t="s">
        <v>159</v>
      </c>
      <c r="F14" s="7" t="s">
        <v>160</v>
      </c>
      <c r="G14" s="7" t="s">
        <v>169</v>
      </c>
    </row>
    <row r="15" spans="1:7">
      <c r="A15" s="7" t="s">
        <v>65</v>
      </c>
      <c r="B15" s="7">
        <v>25</v>
      </c>
      <c r="C15" s="7" t="s">
        <v>97</v>
      </c>
      <c r="D15" s="7">
        <v>1</v>
      </c>
      <c r="E15" s="7" t="s">
        <v>150</v>
      </c>
      <c r="F15" s="7" t="s">
        <v>151</v>
      </c>
      <c r="G15" s="7" t="s">
        <v>170</v>
      </c>
    </row>
    <row r="16" spans="1:7">
      <c r="A16" s="7"/>
      <c r="B16" s="7"/>
      <c r="C16" s="7"/>
      <c r="D16" s="7">
        <v>2</v>
      </c>
      <c r="E16" s="7" t="s">
        <v>153</v>
      </c>
      <c r="F16" s="7" t="s">
        <v>154</v>
      </c>
      <c r="G16" s="7" t="s">
        <v>171</v>
      </c>
    </row>
    <row r="17" spans="1:7">
      <c r="A17" s="7"/>
      <c r="B17" s="7"/>
      <c r="C17" s="7"/>
      <c r="D17" s="7">
        <v>3</v>
      </c>
      <c r="E17" s="7" t="s">
        <v>156</v>
      </c>
      <c r="F17" s="7" t="s">
        <v>157</v>
      </c>
      <c r="G17" s="7" t="s">
        <v>172</v>
      </c>
    </row>
    <row r="18" spans="1:7">
      <c r="A18" s="7"/>
      <c r="B18" s="7"/>
      <c r="C18" s="7"/>
      <c r="D18" s="7">
        <v>4</v>
      </c>
      <c r="E18" s="7" t="s">
        <v>159</v>
      </c>
      <c r="F18" s="7" t="s">
        <v>160</v>
      </c>
      <c r="G18" s="7" t="s">
        <v>173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174</v>
      </c>
      <c r="B1" s="4"/>
      <c r="C1" s="4"/>
      <c r="D1" s="4"/>
      <c r="E1" s="4"/>
      <c r="F1" s="4"/>
      <c r="G1" s="4"/>
    </row>
    <row r="2" spans="1:7">
      <c r="A2" s="8" t="s">
        <v>175</v>
      </c>
      <c r="B2" s="8" t="s">
        <v>176</v>
      </c>
      <c r="C2" s="8" t="s">
        <v>177</v>
      </c>
      <c r="D2" s="8" t="s">
        <v>178</v>
      </c>
      <c r="E2" s="8" t="s">
        <v>179</v>
      </c>
      <c r="F2" s="8" t="s">
        <v>180</v>
      </c>
      <c r="G2" s="8" t="s">
        <v>181</v>
      </c>
    </row>
    <row r="3" spans="1:7">
      <c r="A3" s="7">
        <v>1</v>
      </c>
      <c r="B3" s="7" t="s">
        <v>182</v>
      </c>
      <c r="C3" s="7">
        <v>35</v>
      </c>
      <c r="D3" s="7" t="s">
        <v>183</v>
      </c>
      <c r="E3" s="7" t="s">
        <v>184</v>
      </c>
      <c r="F3" s="7" t="s">
        <v>185</v>
      </c>
      <c r="G3" s="7" t="s">
        <v>186</v>
      </c>
    </row>
    <row r="4" spans="1:7">
      <c r="A4" s="7"/>
      <c r="B4" s="7" t="s">
        <v>187</v>
      </c>
      <c r="C4" s="7"/>
      <c r="D4" s="7" t="s">
        <v>188</v>
      </c>
      <c r="E4" s="7"/>
      <c r="F4" s="7"/>
      <c r="G4" s="7"/>
    </row>
    <row r="5" spans="1:7">
      <c r="A5" s="7">
        <v>2</v>
      </c>
      <c r="B5" s="7" t="s">
        <v>189</v>
      </c>
      <c r="C5" s="7">
        <v>35</v>
      </c>
      <c r="D5" s="7" t="s">
        <v>190</v>
      </c>
      <c r="E5" s="7" t="s">
        <v>191</v>
      </c>
      <c r="F5" s="7" t="s">
        <v>192</v>
      </c>
      <c r="G5" s="7" t="s">
        <v>186</v>
      </c>
    </row>
    <row r="6" spans="1:7">
      <c r="A6" s="7"/>
      <c r="B6" s="7" t="s">
        <v>187</v>
      </c>
      <c r="C6" s="7"/>
      <c r="D6" s="7" t="s">
        <v>193</v>
      </c>
      <c r="E6" s="7"/>
      <c r="F6" s="7"/>
      <c r="G6" s="7"/>
    </row>
    <row r="7" spans="1:7">
      <c r="A7" s="7">
        <v>3</v>
      </c>
      <c r="B7" s="7" t="s">
        <v>194</v>
      </c>
      <c r="C7" s="7">
        <v>35</v>
      </c>
      <c r="D7" s="7" t="s">
        <v>195</v>
      </c>
      <c r="E7" s="7" t="s">
        <v>196</v>
      </c>
      <c r="F7" s="7" t="s">
        <v>197</v>
      </c>
      <c r="G7" s="7" t="s">
        <v>198</v>
      </c>
    </row>
    <row r="8" spans="1:7">
      <c r="A8" s="7"/>
      <c r="B8" s="7" t="s">
        <v>187</v>
      </c>
      <c r="C8" s="7"/>
      <c r="D8" s="7" t="s">
        <v>199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200</v>
      </c>
      <c r="B1" s="4"/>
      <c r="C1" s="4"/>
      <c r="D1" s="4"/>
      <c r="E1" s="4"/>
    </row>
    <row r="2" spans="1:5">
      <c r="A2" s="1" t="s">
        <v>201</v>
      </c>
      <c r="B2" s="1" t="s">
        <v>202</v>
      </c>
      <c r="C2" s="1"/>
      <c r="D2" s="1"/>
      <c r="E2" s="1"/>
    </row>
    <row r="3" spans="1:5">
      <c r="A3" s="10" t="s">
        <v>203</v>
      </c>
      <c r="B3" s="7" t="s">
        <v>204</v>
      </c>
      <c r="C3" s="5"/>
      <c r="D3" s="5"/>
      <c r="E3" s="5"/>
    </row>
    <row r="4" spans="1:5">
      <c r="A4" s="10" t="s">
        <v>205</v>
      </c>
      <c r="B4" s="7" t="s">
        <v>206</v>
      </c>
      <c r="C4" s="5"/>
      <c r="D4" s="5"/>
      <c r="E4" s="5"/>
    </row>
    <row r="5" spans="1:5">
      <c r="A5" s="10" t="s">
        <v>207</v>
      </c>
      <c r="B5" s="7" t="s">
        <v>208</v>
      </c>
      <c r="C5" s="5"/>
      <c r="D5" s="5"/>
      <c r="E5" s="5"/>
    </row>
    <row r="6" spans="1:5">
      <c r="A6" s="10" t="s">
        <v>209</v>
      </c>
      <c r="B6" s="7" t="s">
        <v>210</v>
      </c>
      <c r="C6" s="5"/>
      <c r="D6" s="5"/>
      <c r="E6" s="5"/>
    </row>
    <row r="7" spans="1:5">
      <c r="A7" s="10" t="s">
        <v>211</v>
      </c>
      <c r="B7" s="7" t="s">
        <v>212</v>
      </c>
      <c r="C7" s="5"/>
      <c r="D7" s="5"/>
      <c r="E7" s="5"/>
    </row>
    <row r="8" spans="1:5">
      <c r="A8" s="11" t="s">
        <v>114</v>
      </c>
      <c r="B8" s="11" t="s">
        <v>213</v>
      </c>
      <c r="C8" s="11" t="s">
        <v>214</v>
      </c>
      <c r="D8" s="11" t="s">
        <v>215</v>
      </c>
      <c r="E8" s="11" t="s">
        <v>216</v>
      </c>
    </row>
    <row r="9" spans="1:5">
      <c r="A9" s="7">
        <v>1</v>
      </c>
      <c r="B9" s="7" t="s">
        <v>217</v>
      </c>
      <c r="C9" s="7" t="s">
        <v>218</v>
      </c>
      <c r="D9" s="7" t="s">
        <v>219</v>
      </c>
      <c r="E9" s="7" t="s">
        <v>220</v>
      </c>
    </row>
    <row r="10" spans="1:5">
      <c r="A10" s="7">
        <v>2</v>
      </c>
      <c r="B10" s="7" t="s">
        <v>221</v>
      </c>
      <c r="C10" s="7" t="s">
        <v>222</v>
      </c>
      <c r="D10" s="7" t="s">
        <v>223</v>
      </c>
      <c r="E10" s="7" t="s">
        <v>224</v>
      </c>
    </row>
    <row r="11" spans="1:5">
      <c r="A11" s="7">
        <v>3</v>
      </c>
      <c r="B11" s="7" t="s">
        <v>225</v>
      </c>
      <c r="C11" s="7" t="s">
        <v>222</v>
      </c>
      <c r="D11" s="7" t="s">
        <v>226</v>
      </c>
      <c r="E11" s="7" t="s">
        <v>227</v>
      </c>
    </row>
    <row r="12" spans="1:5">
      <c r="A12" s="7">
        <v>4</v>
      </c>
      <c r="B12" s="7" t="s">
        <v>228</v>
      </c>
      <c r="C12" s="7" t="s">
        <v>222</v>
      </c>
      <c r="D12" s="7" t="s">
        <v>229</v>
      </c>
      <c r="E12" s="7" t="s">
        <v>230</v>
      </c>
    </row>
    <row r="13" spans="1:5">
      <c r="A13" s="7">
        <v>5</v>
      </c>
      <c r="B13" s="7" t="s">
        <v>231</v>
      </c>
      <c r="C13" s="7" t="s">
        <v>218</v>
      </c>
      <c r="D13" s="7" t="s">
        <v>232</v>
      </c>
      <c r="E13" s="7" t="s">
        <v>233</v>
      </c>
    </row>
    <row r="15" spans="1:5">
      <c r="A15" s="1" t="s">
        <v>234</v>
      </c>
      <c r="B15" s="1" t="s">
        <v>235</v>
      </c>
      <c r="C15" s="1"/>
      <c r="D15" s="1"/>
      <c r="E15" s="1"/>
    </row>
    <row r="16" spans="1:5">
      <c r="A16" s="10" t="s">
        <v>203</v>
      </c>
      <c r="B16" s="7" t="s">
        <v>236</v>
      </c>
      <c r="C16" s="5"/>
      <c r="D16" s="5"/>
      <c r="E16" s="5"/>
    </row>
    <row r="17" spans="1:5">
      <c r="A17" s="10" t="s">
        <v>205</v>
      </c>
      <c r="B17" s="7" t="s">
        <v>237</v>
      </c>
      <c r="C17" s="5"/>
      <c r="D17" s="5"/>
      <c r="E17" s="5"/>
    </row>
    <row r="18" spans="1:5">
      <c r="A18" s="10" t="s">
        <v>207</v>
      </c>
      <c r="B18" s="7" t="s">
        <v>238</v>
      </c>
      <c r="C18" s="5"/>
      <c r="D18" s="5"/>
      <c r="E18" s="5"/>
    </row>
    <row r="19" spans="1:5">
      <c r="A19" s="10" t="s">
        <v>209</v>
      </c>
      <c r="B19" s="7" t="s">
        <v>239</v>
      </c>
      <c r="C19" s="5"/>
      <c r="D19" s="5"/>
      <c r="E19" s="5"/>
    </row>
    <row r="20" spans="1:5">
      <c r="A20" s="10" t="s">
        <v>211</v>
      </c>
      <c r="B20" s="7" t="s">
        <v>240</v>
      </c>
      <c r="C20" s="5"/>
      <c r="D20" s="5"/>
      <c r="E20" s="5"/>
    </row>
    <row r="21" spans="1:5">
      <c r="A21" s="11" t="s">
        <v>114</v>
      </c>
      <c r="B21" s="11" t="s">
        <v>213</v>
      </c>
      <c r="C21" s="11" t="s">
        <v>214</v>
      </c>
      <c r="D21" s="11" t="s">
        <v>215</v>
      </c>
      <c r="E21" s="11" t="s">
        <v>216</v>
      </c>
    </row>
    <row r="22" spans="1:5">
      <c r="A22" s="7">
        <v>1</v>
      </c>
      <c r="B22" s="7" t="s">
        <v>217</v>
      </c>
      <c r="C22" s="7" t="s">
        <v>218</v>
      </c>
      <c r="D22" s="7" t="s">
        <v>241</v>
      </c>
      <c r="E22" s="7" t="s">
        <v>242</v>
      </c>
    </row>
    <row r="23" spans="1:5">
      <c r="A23" s="7">
        <v>2</v>
      </c>
      <c r="B23" s="7" t="s">
        <v>221</v>
      </c>
      <c r="C23" s="7" t="s">
        <v>243</v>
      </c>
      <c r="D23" s="7" t="s">
        <v>244</v>
      </c>
      <c r="E23" s="7" t="s">
        <v>245</v>
      </c>
    </row>
    <row r="24" spans="1:5">
      <c r="A24" s="7">
        <v>3</v>
      </c>
      <c r="B24" s="7" t="s">
        <v>225</v>
      </c>
      <c r="C24" s="7" t="s">
        <v>222</v>
      </c>
      <c r="D24" s="7" t="s">
        <v>246</v>
      </c>
      <c r="E24" s="7" t="s">
        <v>247</v>
      </c>
    </row>
    <row r="25" spans="1:5">
      <c r="A25" s="7">
        <v>4</v>
      </c>
      <c r="B25" s="7" t="s">
        <v>228</v>
      </c>
      <c r="C25" s="7" t="s">
        <v>218</v>
      </c>
      <c r="D25" s="7" t="s">
        <v>248</v>
      </c>
      <c r="E25" s="7" t="s">
        <v>249</v>
      </c>
    </row>
    <row r="26" spans="1:5">
      <c r="A26" s="7">
        <v>5</v>
      </c>
      <c r="B26" s="7" t="s">
        <v>231</v>
      </c>
      <c r="C26" s="7" t="s">
        <v>218</v>
      </c>
      <c r="D26" s="7" t="s">
        <v>250</v>
      </c>
      <c r="E26" s="7" t="s">
        <v>251</v>
      </c>
    </row>
    <row r="28" spans="1:5">
      <c r="A28" s="1" t="s">
        <v>252</v>
      </c>
      <c r="B28" s="1" t="s">
        <v>253</v>
      </c>
      <c r="C28" s="1"/>
      <c r="D28" s="1"/>
      <c r="E28" s="1"/>
    </row>
    <row r="29" spans="1:5">
      <c r="A29" s="10" t="s">
        <v>203</v>
      </c>
      <c r="B29" s="7" t="s">
        <v>254</v>
      </c>
      <c r="C29" s="5"/>
      <c r="D29" s="5"/>
      <c r="E29" s="5"/>
    </row>
    <row r="30" spans="1:5">
      <c r="A30" s="10" t="s">
        <v>205</v>
      </c>
      <c r="B30" s="7" t="s">
        <v>255</v>
      </c>
      <c r="C30" s="5"/>
      <c r="D30" s="5"/>
      <c r="E30" s="5"/>
    </row>
    <row r="31" spans="1:5">
      <c r="A31" s="10" t="s">
        <v>207</v>
      </c>
      <c r="B31" s="7" t="s">
        <v>256</v>
      </c>
      <c r="C31" s="5"/>
      <c r="D31" s="5"/>
      <c r="E31" s="5"/>
    </row>
    <row r="32" spans="1:5">
      <c r="A32" s="10" t="s">
        <v>209</v>
      </c>
      <c r="B32" s="7" t="s">
        <v>257</v>
      </c>
      <c r="C32" s="5"/>
      <c r="D32" s="5"/>
      <c r="E32" s="5"/>
    </row>
    <row r="33" spans="1:5">
      <c r="A33" s="10" t="s">
        <v>211</v>
      </c>
      <c r="B33" s="7" t="s">
        <v>258</v>
      </c>
      <c r="C33" s="5"/>
      <c r="D33" s="5"/>
      <c r="E33" s="5"/>
    </row>
    <row r="34" spans="1:5">
      <c r="A34" s="11" t="s">
        <v>114</v>
      </c>
      <c r="B34" s="11" t="s">
        <v>213</v>
      </c>
      <c r="C34" s="11" t="s">
        <v>214</v>
      </c>
      <c r="D34" s="11" t="s">
        <v>215</v>
      </c>
      <c r="E34" s="11" t="s">
        <v>216</v>
      </c>
    </row>
    <row r="35" spans="1:5">
      <c r="A35" s="7">
        <v>1</v>
      </c>
      <c r="B35" s="7" t="s">
        <v>217</v>
      </c>
      <c r="C35" s="7" t="s">
        <v>218</v>
      </c>
      <c r="D35" s="7" t="s">
        <v>259</v>
      </c>
      <c r="E35" s="7" t="s">
        <v>260</v>
      </c>
    </row>
    <row r="36" spans="1:5">
      <c r="A36" s="7">
        <v>2</v>
      </c>
      <c r="B36" s="7" t="s">
        <v>221</v>
      </c>
      <c r="C36" s="7" t="s">
        <v>243</v>
      </c>
      <c r="D36" s="7" t="s">
        <v>261</v>
      </c>
      <c r="E36" s="7" t="s">
        <v>262</v>
      </c>
    </row>
    <row r="37" spans="1:5">
      <c r="A37" s="7">
        <v>3</v>
      </c>
      <c r="B37" s="7" t="s">
        <v>225</v>
      </c>
      <c r="C37" s="7" t="s">
        <v>243</v>
      </c>
      <c r="D37" s="7" t="s">
        <v>263</v>
      </c>
      <c r="E37" s="7" t="s">
        <v>264</v>
      </c>
    </row>
    <row r="38" spans="1:5">
      <c r="A38" s="7">
        <v>4</v>
      </c>
      <c r="B38" s="7" t="s">
        <v>228</v>
      </c>
      <c r="C38" s="7" t="s">
        <v>222</v>
      </c>
      <c r="D38" s="7" t="s">
        <v>265</v>
      </c>
      <c r="E38" s="7" t="s">
        <v>266</v>
      </c>
    </row>
    <row r="39" spans="1:5">
      <c r="A39" s="7">
        <v>5</v>
      </c>
      <c r="B39" s="7" t="s">
        <v>231</v>
      </c>
      <c r="C39" s="7" t="s">
        <v>218</v>
      </c>
      <c r="D39" s="7" t="s">
        <v>267</v>
      </c>
      <c r="E39" s="7" t="s">
        <v>268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4" t="s">
        <v>269</v>
      </c>
      <c r="B1" s="4"/>
      <c r="C1" s="4"/>
      <c r="D1" s="4"/>
    </row>
    <row r="2" spans="1:4">
      <c r="A2" s="8" t="s">
        <v>142</v>
      </c>
      <c r="B2" s="8" t="s">
        <v>270</v>
      </c>
      <c r="C2" s="8" t="s">
        <v>271</v>
      </c>
      <c r="D2" s="8" t="s">
        <v>272</v>
      </c>
    </row>
    <row r="3" spans="1:4">
      <c r="A3" s="7" t="s">
        <v>44</v>
      </c>
      <c r="B3" s="7" t="s">
        <v>273</v>
      </c>
      <c r="C3" s="7" t="s">
        <v>274</v>
      </c>
      <c r="D3" s="7" t="s">
        <v>275</v>
      </c>
    </row>
    <row r="4" spans="1:4">
      <c r="A4" s="7" t="s">
        <v>44</v>
      </c>
      <c r="B4" s="7" t="s">
        <v>276</v>
      </c>
      <c r="C4" s="7" t="s">
        <v>277</v>
      </c>
      <c r="D4" s="7" t="s">
        <v>278</v>
      </c>
    </row>
    <row r="5" spans="1:4">
      <c r="A5" s="7" t="s">
        <v>44</v>
      </c>
      <c r="B5" s="7" t="s">
        <v>279</v>
      </c>
      <c r="C5" s="7" t="s">
        <v>280</v>
      </c>
      <c r="D5" s="7" t="s">
        <v>281</v>
      </c>
    </row>
    <row r="6" spans="1:4">
      <c r="A6" s="7" t="s">
        <v>51</v>
      </c>
      <c r="B6" s="7" t="s">
        <v>273</v>
      </c>
      <c r="C6" s="7" t="s">
        <v>282</v>
      </c>
      <c r="D6" s="7" t="s">
        <v>283</v>
      </c>
    </row>
    <row r="7" spans="1:4">
      <c r="A7" s="7" t="s">
        <v>51</v>
      </c>
      <c r="B7" s="7" t="s">
        <v>276</v>
      </c>
      <c r="C7" s="7" t="s">
        <v>284</v>
      </c>
      <c r="D7" s="7" t="s">
        <v>285</v>
      </c>
    </row>
    <row r="8" spans="1:4">
      <c r="A8" s="7" t="s">
        <v>51</v>
      </c>
      <c r="B8" s="7" t="s">
        <v>279</v>
      </c>
      <c r="C8" s="7" t="s">
        <v>286</v>
      </c>
      <c r="D8" s="7" t="s">
        <v>287</v>
      </c>
    </row>
    <row r="9" spans="1:4">
      <c r="A9" s="7" t="s">
        <v>58</v>
      </c>
      <c r="B9" s="7" t="s">
        <v>273</v>
      </c>
      <c r="C9" s="7" t="s">
        <v>288</v>
      </c>
      <c r="D9" s="7" t="s">
        <v>289</v>
      </c>
    </row>
    <row r="10" spans="1:4">
      <c r="A10" s="7" t="s">
        <v>58</v>
      </c>
      <c r="B10" s="7" t="s">
        <v>276</v>
      </c>
      <c r="C10" s="7" t="s">
        <v>290</v>
      </c>
      <c r="D10" s="7" t="s">
        <v>291</v>
      </c>
    </row>
    <row r="11" spans="1:4">
      <c r="A11" s="7" t="s">
        <v>58</v>
      </c>
      <c r="B11" s="7" t="s">
        <v>279</v>
      </c>
      <c r="C11" s="7" t="s">
        <v>292</v>
      </c>
      <c r="D11" s="7" t="s">
        <v>293</v>
      </c>
    </row>
    <row r="12" spans="1:4">
      <c r="A12" s="7" t="s">
        <v>65</v>
      </c>
      <c r="B12" s="7" t="s">
        <v>273</v>
      </c>
      <c r="C12" s="7" t="s">
        <v>294</v>
      </c>
      <c r="D12" s="7" t="s">
        <v>295</v>
      </c>
    </row>
    <row r="13" spans="1:4">
      <c r="A13" s="7" t="s">
        <v>65</v>
      </c>
      <c r="B13" s="7" t="s">
        <v>276</v>
      </c>
      <c r="C13" s="7" t="s">
        <v>296</v>
      </c>
      <c r="D13" s="7" t="s">
        <v>297</v>
      </c>
    </row>
    <row r="14" spans="1:4">
      <c r="A14" s="7" t="s">
        <v>65</v>
      </c>
      <c r="B14" s="7" t="s">
        <v>279</v>
      </c>
      <c r="C14" s="7" t="s">
        <v>298</v>
      </c>
      <c r="D14" s="7" t="s">
        <v>299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2026-05-27T23:44:21+02:00</dcterms:created>
  <dcterms:modified xsi:type="dcterms:W3CDTF">2026-05-27T23:44:21+02:00</dcterms:modified>
  <dc:title>Currículo LOMLOE Coro y tecnica vocal 1 1.º Bachillerato Comunidad de Madrid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