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<sst xmlns="http://schemas.openxmlformats.org/spreadsheetml/2006/main" uniqueCount="415">
  <si>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</si>
  <si>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</si>
  <si>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Coro y tecnica vocal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</si>
  <si>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</si>
  <si>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</si>
  <si>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</si>
  <si>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</si>
  <si>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</si>
  <si>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</si>
  <si>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</si>
  <si>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</si>
  <si>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</si>
  <si>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</si>
  <si>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</si>
  <si>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</si>
  <si>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</si>
  <si>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</si>
  <si>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</si>
  <si>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</si>
  <si>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</si>
  <si>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</si>
  <si>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</si>
  <si>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</si>
  <si>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</si>
  <si>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para Coro y Técnica Vocal I de Bachillerato;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</si>
  <si>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</si>
  <si>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</si>
  <si>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Comunidad de Madrid vs BOE — Coro y tecnica vocal 1</t>
  </si>
  <si>
    <t>Resumen ejecutivo</t>
  </si>
  <si>
    <t>Mantiene del BOE</t>
  </si>
  <si>
    <t>Se mantiene íntegro el currículo del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</si>
  <si>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</si>
  <si>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</si>
  <si>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</si>
  <si>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ajustarse exclusivamente a las competencias específicas, criterios de evaluación y saberes básicos recogidos en el RD 243/2022, sin adaptaciones autonómicas. No es necesario incluir elementos adicionales ni modificaciones respecto al currículo estatal.</t>
  </si>
  <si>
    <t>Variante</t>
  </si>
  <si>
    <t>Código</t>
  </si>
  <si>
    <t>Descripción oficial</t>
  </si>
  <si>
    <t>Resumen claro</t>
  </si>
  <si>
    <t>Qué hace el alumnado</t>
  </si>
  <si>
    <t>No es</t>
  </si>
  <si>
    <t>Ejemplo de actividad</t>
  </si>
  <si>
    <t>Palabra clave pedagógica</t>
  </si>
  <si>
    <t>Coro y Técnica Vocal I</t>
  </si>
  <si>
    <t>CE.1</t>
  </si>
  <si>
    <t>Escuchar y visionar piezas vocales de distintos estilos, géneros y culturas, analizando los rasgos de estilo y las características de la interpretación, para desarrollar el criterio estético, estimular el hábito de escucha y ampliar las posibilidades de disfrute de la música.</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</si>
  <si>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</si>
  <si>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</si>
  <si>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</si>
  <si>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</si>
  <si>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</si>
  <si>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CE.2</t>
  </si>
  <si>
    <t>Expresarse vocal y corporalmente, de forma individual y en grupo,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</si>
  <si>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</si>
  <si>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</si>
  <si>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</si>
  <si>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</si>
  <si>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</si>
  <si>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CE.3</t>
  </si>
  <si>
    <t>Interpretar piezas de diferentes estilos y géneros musicales, participando en distintas formaciones vocales, para potenciar una comunicación artística rica y desarrollo de valores de grupo.</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</si>
  <si>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</si>
  <si>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</si>
  <si>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</si>
  <si>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</si>
  <si>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</si>
  <si>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</si>
  <si>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</si>
  <si>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</si>
  <si>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</si>
  <si>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</si>
  <si>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</si>
  <si>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</si>
  <si>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</si>
  <si>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</si>
  <si>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</si>
  <si>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</si>
  <si>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</si>
  <si>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</si>
  <si>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Analizar, de forma guiada, piezas vocales explicando de manera razonada las cualidades que las hacen afines a un estilo, a un género o a una cultura, así como otras características de la interpretación y de la puesta en escena.</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</si>
  <si>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</si>
  <si>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</si>
  <si>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</si>
  <si>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</si>
  <si>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Apreciar las características definen una obra vocal y relacionarlas con la intencionalidad (real o posible) de su autor.</t>
  </si>
  <si>
    <t>Instrumento competencial</t>
  </si>
  <si>
    <t>Argumentar de forma respetuosa, diferentes propuestas musicales vocales, defendiendo el valor social de la difusión del patrimonio cultural y artístico de cualquier época.</t>
  </si>
  <si>
    <t>Realizar ejercicios e improvisaciones sencillas para el desarrollo de la escucha activa y de la capacidad vocal, aplicando técnicas vocales y corporales sanas, y reforzando la autoestima y la autoconfianza.</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</si>
  <si>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</si>
  <si>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</si>
  <si>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</si>
  <si>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</si>
  <si>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</si>
  <si>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</si>
  <si>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Experimentar las posibilidades técnicas e interpretativas de la voz, participando de forma activa y creativa, explorando las diferentes posibilidades de interpretación que permite cada obra.</t>
  </si>
  <si>
    <t>Participar como intérprete de coro, demostrando eficacia, escucha activa y una expresión vocal y corporal adecuada al servicio del conjunto y a las directrices de la dirección.</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</si>
  <si>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</si>
  <si>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</si>
  <si>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</si>
  <si>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</si>
  <si>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</si>
  <si>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Desarrollar las posibilidades interpretativas de la voz participando activamente e identificando las potencialidades propias en papeles tan diferentes como el de intérprete, director o participando en diferentes agrupaciones y estilos.</t>
  </si>
  <si>
    <t>Mostrar, en la actuación, una actitud escénica adecuada y respeto por el público.</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</si>
  <si>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</si>
  <si>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</si>
  <si>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</si>
  <si>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</si>
  <si>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</si>
  <si>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Participar activamente en el montaje de proyectos escénicos trabajando en grupo de forma adecuada.</t>
  </si>
  <si>
    <t>El alumnado colabora activamente en el montaje de proyectos escénicos mostrando responsabilidad y trabajo en equipo.</t>
  </si>
  <si>
    <t>elaborar</t>
  </si>
  <si>
    <t>El alumnado participa en los ensayos y actuaciones, asumiendo tareas de producción y mostrando compromiso grupal.</t>
  </si>
  <si>
    <t>Ensayos corales y montaje de una obra escénica para concierto.</t>
  </si>
  <si>
    <t>Evaluar mediante examen escrito en lugar de observación directa durante el montaje.</t>
  </si>
  <si>
    <t>Bloque</t>
  </si>
  <si>
    <t>#</t>
  </si>
  <si>
    <t>Saber oficial</t>
  </si>
  <si>
    <t>Dimensión</t>
  </si>
  <si>
    <t>Saber previo necesario</t>
  </si>
  <si>
    <t>Conexión competencial</t>
  </si>
  <si>
    <t>Ejemplo actividad de aula</t>
  </si>
  <si>
    <t>Saberes básicos del decreto</t>
  </si>
  <si>
    <t>Vocabulario específico relativo a la música vocal y al mundo escénico.</t>
  </si>
  <si>
    <t>Estrategias de escucha activa.</t>
  </si>
  <si>
    <t>Introducción a las características básicas de los estilos, géneros y culturas musicales seleccionados.</t>
  </si>
  <si>
    <t>Piezas vocales sencillas, de diferentes épocas y estilos del ámbito occidental, así como de otros ámbitos culturales y de origen popular.</t>
  </si>
  <si>
    <t>Técnicas básicas para la práctica de la relajación y la concentración.</t>
  </si>
  <si>
    <t>Fundamentos para el cuidado de la voz y postura del cuerpo.</t>
  </si>
  <si>
    <t>Identificación de los elementos de la producción vocal: respiración, emisión, articulación, resonancias y dinámica. Diferencias entre la voz natural y la voz impostada.</t>
  </si>
  <si>
    <t>Principales técnicas de expresión corporal. Relación de la emisión vocal y el movimiento.</t>
  </si>
  <si>
    <t>Ejercicios y vocalizaciones sencillos. Improvisaciones: pautas para la ejecución.</t>
  </si>
  <si>
    <t>El oído armónico y la afinación: entonación de intervalos melódicos y armónicos sencillos.</t>
  </si>
  <si>
    <t>El sonido de conjunto: respiración, ataque, afinación, empaste,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</si>
  <si>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</si>
  <si>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</si>
  <si>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</si>
  <si>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La memoria musical.</t>
  </si>
  <si>
    <t>Compromiso con los objetivos grupales.</t>
  </si>
  <si>
    <t>Indicaciones y gestos de la dirección coral.</t>
  </si>
  <si>
    <t>Repertorio de coro de diferentes épocas y estilos del ámbito occidental, así como de otros ámbitos culturales, de nivel básico, con o sin acompañamiento instrumental.</t>
  </si>
  <si>
    <t>El texto y su métrica como base de la articulación, la velocidad y la precisión rítmica.</t>
  </si>
  <si>
    <t>Actitud escénica y relación con el público.</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</si>
  <si>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</si>
  <si>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</si>
  <si>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</si>
  <si>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</si>
  <si>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</si>
  <si>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</si>
  <si>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</si>
  <si>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</si>
  <si>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</si>
  <si>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</si>
  <si>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</si>
  <si>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</si>
  <si>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</si>
  <si>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</si>
  <si>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</si>
  <si>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</si>
  <si>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</si>
  <si>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</si>
  <si>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</si>
  <si>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</si>
  <si>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</si>
  <si>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</si>
  <si>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</si>
  <si>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</si>
  <si>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</si>
  <si>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</si>
  <si>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</si>
  <si>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</si>
  <si>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</si>
  <si>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</si>
  <si>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</si>
  <si>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</si>
  <si>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</si>
  <si>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</si>
  <si>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Trimestre</t>
  </si>
  <si>
    <t>Título pedagógico</t>
  </si>
  <si>
    <t>Horas estimadas</t>
  </si>
  <si>
    <t>SDA recomendada</t>
  </si>
  <si>
    <t>Saberes principales</t>
  </si>
  <si>
    <t>Criterios evaluables</t>
  </si>
  <si>
    <t>Competencias dominantes</t>
  </si>
  <si>
    <t>Fundamentos de la Voz y Alfabetización Coral</t>
  </si>
  <si>
    <t>SDA: 'El instrumento invisible'. Enfoque en la mecánica respiratoria, la lectura de las primeras partituras y la creación de un glosario técnico común.</t>
  </si>
  <si>
    <t xml:space="preserve">
• Vocabulario específico relativo a la música vocal y al mundo escénico.
• Estrategias de escucha activa.
• Piezas vocales sencillas, de diferentes épocas y estilos del ámbito occidental, así como de otros ámbitos culturales y de origen popular.
• Técnicas básicas para la práctica de la relajación y la concentración.
• Identificación de los elementos de la producción vocal: respiración, emisión, articulación, resonancias y dinámica. Diferencias entre la voz natural y la voz impostada.
• La lectura básica de partituras con notación convencional y no convencional.</t>
  </si>
  <si>
    <t>1.1: Analizar, de forma guiada, piezas vocales explicando de manera razonada las cualidades que las hacen
1.2: Apreciar las características definen una obra vocal y relacionarlas con la intencionalidad (real o p
2.1: Realizar ejercicios e improvisaciones sencillas para el desarrollo de la escucha activa y de la capa
3.2: Desarrollar las posibilidades interpretativas de la voz participando activamente e identificando las</t>
  </si>
  <si>
    <t>CE.1: Escuchar y visionar piezas vocales de distintos estilos, géneros y culturas
CE.2: Expresarse vocal y corporalmente, de forma individual y en grupo</t>
  </si>
  <si>
    <t>Instrumentos / evaluación</t>
  </si>
  <si>
    <t>Evaluación diagnóstica de tesitura, pruebas de lectura rítmico-melódica individual y rúbrica de análisis de audiciones guiadas.</t>
  </si>
  <si>
    <t>Cuerpo, Ritmo y Estilo</t>
  </si>
  <si>
    <t>SDA: 'Voz en movimiento'. Integración de coreografías sencillas y percusión corporal en el repertorio, trabajando la métrica del texto como motor rítmico.</t>
  </si>
  <si>
    <t xml:space="preserve">
• Introducción a las características básicas de los estilos, géneros y culturas musicales seleccionados.
• Principales técnicas de expresión corporal. Relación de la emisión vocal y el movimiento.
• Premisas para el desarrollo de la improvisación.
• La percusión corporal y otros diseños coreográficos.
• El texto y su métrica como base de la articulación, la velocidad y la precisión rítmica.</t>
  </si>
  <si>
    <t xml:space="preserve">1.3: Argumentar de forma respetuosa, diferentes propuestas musicales vocales, defendiendo el valor social
2.2: Experimentar las posibilidades técnicas e interpretativas de la voz, participando de forma activa y </t>
  </si>
  <si>
    <t>Observación sistemática de la expresión corporal, pruebas de improvisación pautada y debates críticos sobre diversidad cultural en la música vocal.</t>
  </si>
  <si>
    <t>Interpretación y Proyecto Escénico</t>
  </si>
  <si>
    <t>SDA: 'Luces, cámara, ¡coro!'. Montaje de un concierto temático final que incluya elementos de producción, gestión de la memoria musical y protocolo escénico.</t>
  </si>
  <si>
    <t xml:space="preserve">
• Repertorio de coro de diferentes épocas y estilos del ámbito occidental, así como de otros ámbitos culturales, de nivel básico, con o sin acompañamiento instrumental.
• Actitud escénica y relación con el público.</t>
  </si>
  <si>
    <t>3.1: Participar como intérprete de coro, demostrando eficacia, escucha activa y una expresión vocal y cor
4.1: Mostrar, en la actuación, una actitud escénica adecuada y respeto por el público.
4.2: Participar activamente en el montaje de proyectos escénicos trabajando en grupo de forma adecuada.</t>
  </si>
  <si>
    <t>CE.3: Interpretar piezas de diferentes estilos y géneros musicales
CE.4: Participar en proyectos escénicos, realizando actuaciones y asumiendo tareas propias de la producción</t>
  </si>
  <si>
    <t>Rúbrica de desempeño en concierto público, autoevaluación del compromiso grupal y registro de tareas de producción asumidas.</t>
  </si>
  <si>
    <t>Situaciones de aprendizaje sugeridas (SDA)</t>
  </si>
  <si>
    <t>SDA 1</t>
  </si>
  <si>
    <t>Voces de Madrid: un documental coral</t>
  </si>
  <si>
    <t>Subtítulo</t>
  </si>
  <si>
    <t>Del aula al escenario digital: montaje y difusión de una pieza vocal madrileña</t>
  </si>
  <si>
    <t>Contexto</t>
  </si>
  <si>
    <t>El centro educativo quiere visibilizar su oferta artística y conectar con las familias. Se propone que el alumnado de Coro y Técnica Vocal I realice un vídeo documental sobre el montaje de una pieza coral vinculada al patrimonio musical de Madrid, para ser publicado en la web del centro y redes sociales institucionales.</t>
  </si>
  <si>
    <t>Reto central</t>
  </si>
  <si>
    <t>Documentar en vídeo todo el proceso de montaje de una obra coral —desde el análisis hasta la interpretación final— y defender su valor cultural ante la comunidad educativa.</t>
  </si>
  <si>
    <t>Recursos</t>
  </si>
  <si>
    <t xml:space="preserve">
• Partitura de la obra coral seleccionada (ej. 'Villancico de los pastores' del Archivo de la Catedral de la Almudena)
• Dispositivo de grabación (móvil o cámara)
• Software de edición de vídeo (DaVinci Resolve o similar)
• Atriles, aula de música con espacio para el coro
• Plantilla de análisis de obra y rúbricas de evaluación</t>
  </si>
  <si>
    <t>Transversales</t>
  </si>
  <si>
    <t>Educación patrimonial y competencia digital (creación de contenidos).</t>
  </si>
  <si>
    <t>Fase</t>
  </si>
  <si>
    <t>Duración</t>
  </si>
  <si>
    <t>Descripción</t>
  </si>
  <si>
    <t>Evidencia recogida</t>
  </si>
  <si>
    <t>Activación y planteamiento del reto</t>
  </si>
  <si>
    <t>2 sesiones</t>
  </si>
  <si>
    <t>Se presenta el reto: crear un vídeo documental sobre el montaje de una obra coral madrileña. Se muestra un ejemplo de vídeo similar (ej. de la Coral de la Universidad Complutense). Se visiona la obra seleccionada y se formula la pregunta guía. En equipos, se acotan los criterios de búsqueda y se plantean hipótesis sobre el valor cultural de la obra.</t>
  </si>
  <si>
    <t>Cuaderno de equipo con hipótesis iniciales y preguntas generadoras.</t>
  </si>
  <si>
    <t>Adquisición guiada de saberes</t>
  </si>
  <si>
    <t>Se trabajan los saberes necesarios: análisis de partitura (estilo, género, autor), técnicas de escucha activa, ejercicios de técnica vocal y postura, primeros ensayos guiados. Cada equipo elabora un análisis escrito de la obra que servirá como base para la narración del vídeo.</t>
  </si>
  <si>
    <t>Análisis escrito de la obra (individual o por equipo) y ejercicios de técnica vocal grabados.</t>
  </si>
  <si>
    <t>Aplicación al reto</t>
  </si>
  <si>
    <t>3 sesiones</t>
  </si>
  <si>
    <t>Ensayos intensivos de la obra, dirigidos por el profesor y con rotación de roles (director, cantante, grabador). Se graban los ensayos y la actuación final. Se recogen evidencias de escucha activa, actitud escénica y trabajo en equipo a través de listas de cotejo y grabaciones.</t>
  </si>
  <si>
    <t>Grabaciones de ensayos y actuación final, listas de cotejo de actitud y participación.</t>
  </si>
  <si>
    <t>Producción y comunicación</t>
  </si>
  <si>
    <t>Edición del vídeo documental. Se seleccionan fragmentos de ensayos, se añade la narración basada en el análisis, se incluyen entrevistas o reflexiones sobre el valor patrimonial. Se prepara la publicación en la web y redes del centro.</t>
  </si>
  <si>
    <t>Vídeo final editado.</t>
  </si>
  <si>
    <t>Reflexión y evaluación</t>
  </si>
  <si>
    <t>1 sesión</t>
  </si>
  <si>
    <t>Visionado conjunto del vídeo y coevaluación mediante rúbricas. Autoevaluación individual y por equipos. Se asignan niveles de logro a los criterios evaluados. Debate sobre el aprendizaje y el impacto de la actividad.</t>
  </si>
  <si>
    <t>Rúbricas de coevaluación y autoevaluación cumplimentadas.</t>
  </si>
  <si>
    <t>SDA 2</t>
  </si>
  <si>
    <t>Audita tu voz: datos para mejorar tu técnica</t>
  </si>
  <si>
    <t>Un estudio de grabaciones propias</t>
  </si>
  <si>
    <t>El grupo de Coro y Técnica Vocal I se propone mejorar su técnica utilizando sus propias grabaciones como datos primarios. Se enfrentan al reto de analizar objetivamente su voz y proponer mejoras concretas.</t>
  </si>
  <si>
    <t>Recoger, analizar y comunicar datos propios sobre la técnica vocal individual, usando herramientas de análisis acústico y comparación con modelos profesionales, para elaborar un plan de mejora personal.</t>
  </si>
  <si>
    <t xml:space="preserve">
• Grabadora de audio o smartphone
• Software Audacity
• Altavoces
• Partituras o ejercicios vocales
• Ejemplos del Coro de la Comunidad de Madrid (grabaciones)</t>
  </si>
  <si>
    <t>Competencia digital y educación para la salud vocal.</t>
  </si>
  <si>
    <t>Se presenta el reto: mejorar la técnica vocal mediante el análisis de datos propios. El alumnado escucha una grabación del Coro de la Comunidad de Madrid y, en equipos, identifica posibles parámetros a medir (afinación, dinámica, etc.) y formula hipótesis sobre su propia técnica.</t>
  </si>
  <si>
    <t>Lluvia de ideas y preguntas iniciales en el cuaderno de equipo.</t>
  </si>
  <si>
    <t>Se trabajan los fundamentos de la técnica vocal: anatomía, respiración, postura y ejercicios de relajación. Se introduce el uso de software de análisis acústico (Audacity) para visualizar frecuencia y dinámica. El alumnado realiza ejercicios guiados y graba su voz por primera vez.</t>
  </si>
  <si>
    <t>Grabaciones de los ejercicios y ficha de autoevaluación de técnica.</t>
  </si>
  <si>
    <t>El alumnado vuelve a grabarse tras practicar ejercicios específicos, analiza ambas grabaciones con Audacity (espectrograma, onda) y compara los datos con la grabación modelo. Rellena una hoja de análisis con mediciones objetivas y reflexiones.</t>
  </si>
  <si>
    <t>Hoja de análisis de datos con gráficos y comparaciones.</t>
  </si>
  <si>
    <t>Cada alumno elabora su portfolio digital: incluye las grabaciones (antes/después), gráficos, análisis escrito que aborda los criterios 1.1 y 1.2, y un plan de mejora basado en los criterios 2.1 y 2.2.</t>
  </si>
  <si>
    <t>Portfolio completo en formato digital.</t>
  </si>
  <si>
    <t>Presentación del portfolio en pequeños grupos. Coevaluación con rúbrica (los cuatro criterios) y autoevaluación. Se asignan niveles de logro 1-4 para cada criterio y se recoge feedback del grupo.</t>
  </si>
  <si>
    <t>Rúbrica de coevaluación cumplimentada y diana de autoevaluación.</t>
  </si>
  <si>
    <t>SDA 3</t>
  </si>
  <si>
    <t>Sonoriza el Retiro</t>
  </si>
  <si>
    <t>Una guía coral para descubrir el Parque del Retiro</t>
  </si>
  <si>
    <t>El Área de Cultura del Ayuntamiento de Madrid busca propuestas para hacer más inclusivo el patrimonio cultural del Parque del Retiro, declarado Paisaje de la Luz por la UNESCO. El coro del instituto puede contribuir con una actuación que combine música, narración y accesibilidad.</t>
  </si>
  <si>
    <t>Diseñar, preparar y ejecutar un recorrido musical guiado por cuatro puntos del Parque del Retiro, con intervenciones corales breves que evoquen sonoramente el lugar, incluyendo una narración inclusiva para personas con discapacidad visual.</t>
  </si>
  <si>
    <t xml:space="preserve">
• Mapa del Parque del Retiro
• Grabadora de audio o móvil para improvisaciones
• Partituras (originales o adaptadas)
• Altavoz portátil para la actuación (opcional, para narración)
• Rúbricas de evaluación
• Diana de autoevaluación</t>
  </si>
  <si>
    <t>Educación patrimonial, accesibilidad e inclusión cultural, trabajo en equipo y responsabilidad cívica.</t>
  </si>
  <si>
    <t>Se presenta el encargo del Ayuntamiento: crear un recorrido coral inclusivo en el Retiro. El alumnado ve imágenes y grabaciones de los espacios, debate qué atmósfera evocan y se plantea la pregunta guía. Se forman 4 equipos, cada uno responsable de un punto del parque.</t>
  </si>
  <si>
    <t>Cuaderno de equipo con listado de rincones elegidos y primeras ideas sonoras.</t>
  </si>
  <si>
    <t>Talleres de técnica vocal: respiración, relajación, calentamiento. Se trabajan improvisaciones guiadas sobre emociones o imágenes. Cada equipo crea una improvisación de 30 segundos sobre su rincón. Se visionan ejemplos de paisaje sonoro y se introduce el concepto de narración inclusiva.</t>
  </si>
  <si>
    <t>Grabación de las improvisaciones de cada equipo.</t>
  </si>
  <si>
    <t>Cada equipo selecciona o adapta una pieza coral breve (o compone un arreglo) que encaje con su rincón. Se ensayan las piezas en conjunto, trabajando empaste, dinámicas y expresión. Se designan solistas. Se prepara la narración (un/a compañero/a la escribe y ensaya). Se practica el desplazamiento entre paradas en el patio del instituto.</t>
  </si>
  <si>
    <t>Partitura final de cada pieza (si es adaptación) y grabación del ensayo general.</t>
  </si>
  <si>
    <t>Se realiza un ensayo general en el parque (1 sesión) y la actuación final abierta al público (1 sesión). Durante la actuación, el coro se desplaza por las 4 paradas, interpreta las piezas y el narrador describe cada rincón.</t>
  </si>
  <si>
    <t>Vídeo de la actuación y lista de asistentes.</t>
  </si>
  <si>
    <t>Visionado del vídeo, autoevaluación individual y coevaluación entre equipos mediante dianas. Se recogen los niveles de logro de cada criterio en la rúbrica. Debate sobre el impacto en la comunidad y propuestas de mejora.</t>
  </si>
  <si>
    <t>Rúbrica cumplimentada con niveles 1-4 y diana de autoevaluación.</t>
  </si>
  <si>
    <t>Diseño Universal del Aprendizaje (DUA) — sugerencias por CE</t>
  </si>
  <si>
    <t>Eje DUA</t>
  </si>
  <si>
    <t>Principio</t>
  </si>
  <si>
    <t>Sugerencias prácticas</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</si>
  <si>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</si>
  <si>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</si>
  <si>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</si>
  <si>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</si>
  <si>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</si>
  <si>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</si>
  <si>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</si>
  <si>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</si>
  <si>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</si>
  <si>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</si>
  <si>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</si>
  <si>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</si>
  <si>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</si>
  <si>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</si>
  <si>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</si>
  <si>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</si>
  <si>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</si>
  <si>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</si>
  <si>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</si>
  <si>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</si>
  <si>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</si>
  <si>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</si>
  <si>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</si>
  <si>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</si>
  <si>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</si>
  <si>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</si>
  <si>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</si>
  <si>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</si>
  <si>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</si>
  <si>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</si>
  <si>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</si>
  <si>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</si>
  <si>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</si>
  <si>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</si>
  <si>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</si>
  <si>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</si>
  <si>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</si>
  <si>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</si>
  <si>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</si>
  <si>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</si>
  <si>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</si>
  <si>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</si>
  <si>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</si>
  <si>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 de la CCAA</t>
  </si>
  <si>
    <t>Categoría</t>
  </si>
  <si>
    <t>Pregunta</t>
  </si>
  <si>
    <t>Respuesta</t>
  </si>
  <si>
    <t>Normativa</t>
  </si>
  <si>
    <t>¿Qué decreto autonómico madrileño regula Coro y Técnica Vocal I en 1.º de Bachillerato y qué particularidades incluye?</t>
  </si>
  <si>
    <t>En Madrid, la materia se rige por el Decreto 32/2019 (Bachillerato) y la Orden 296/2020. No tiene particularidades destacadas, pero el horario de 3 horas semanales es el mínimo indicado en la normativa madrileña.</t>
  </si>
  <si>
    <t>Secuenciación</t>
  </si>
  <si>
    <t>¿Cómo se diferencia la programación de Coro y Técnica Vocal I en Madrid respecto a la del BOE o la de Andalucía en cuanto al número de saberes básicos?</t>
  </si>
  <si>
    <t>Madrid establece 20 saberes básicos para Coro y Técnica Vocal I, igual que el BOE base. Andalucía, en su Decreto 250/2022, reduce a 18 saberes, dando más peso a la tradición coral andaluza.</t>
  </si>
  <si>
    <t>Evaluación</t>
  </si>
  <si>
    <t>¿En un centro con 3 horas semanales de Coro y Técnica Vocal I, ¿cómo distribuir los 20 saberes en dos evaluaciones para optimizar la preparación del concierto final?</t>
  </si>
  <si>
    <t>Distribuye los saberes en tres bloques: 1) Técnica vocal y respiración (6 saberes) en 1ª evaluación, 2) Repertorio coral y lectura (8 saberes) en 2ª, y 3) Interpretación en grupo y expresión (6 saberes) en 3ª. Dedica 2 horas semanales a técnica y 1 al repertorio.</t>
  </si>
  <si>
    <t>Inspeccion</t>
  </si>
  <si>
    <t>¿En inspección educativa de Madrid, ¿qué evidencias concretas piden para Coro y Técnica Vocal I respecto al desarrollo de la competencia en conciencia y expresiones culturales?</t>
  </si>
  <si>
    <t>La inspección madrileña exige grabaciones de ensayos globales, partituras anotadas por el alumnado y un diario del docente con incidencias de técnica vocal. No aceptan solo el concierto final: piden progreso trimestral.</t>
  </si>
  <si>
    <t>¿Qué recursos específicos recomienda la bibliografía oficial de Madrid para trabajar la técnica vocal en 1.º de Bachillerato, más allá del libro de texto?</t>
  </si>
  <si>
    <t>La Orden 296/2020 sugiere “La voz: técnica y expresión” de Jesús Castañer (Ediciones de la Torre) y “El arte de la respiración” de Nancy Zi. También repertorio coral de compositores madrileños como García de la Vega.</t>
  </si>
  <si>
    <t>Departamento</t>
  </si>
  <si>
    <t>¿Cómo coordinarse en el departamento de Música de Madrid para que Coro y Técnica Vocal I y Lenguaje Musical II compartan criterios de evaluación sobre la lectura a primera vista?</t>
  </si>
  <si>
    <t>Acordar en el departamento que el criterio 1.2 (entona fragmentos melódicos) de Coro se evalúe con partituras de Lenguaje Musical II. Fijar al menos 3 actividades conjuntas por trimestre y rúbrica común para la precisión.</t>
  </si>
  <si>
    <t>Atencion_diversidad</t>
  </si>
  <si>
    <t>¿Qué medidas de atención a la diversidad concretas aplicar en Coro y Técnica Vocal I para alumnado con dificultades de afinación, sin segregarlo del grupo coral?</t>
  </si>
  <si>
    <t>Asignar un tutor de igual (compañero con buena afinación) para ensayos por parejas, usar aplicaciones de visualización de tono (Vocal Pitch Monitor) y simplificar la línea melódica en algunas canciones, manteniendo la misma partitura.</t>
  </si>
  <si>
    <t>Recuperación</t>
  </si>
  <si>
    <t>¿Cómo organizar la recuperación de la 1ª evaluación de Coro y Técnica Vocal I si el alumno no superó el control de técnica vocal, según la normativa de Madrid?</t>
  </si>
  <si>
    <t>El plan de recuperación incluye 3 sesiones de refuerzo con el profesor (30 min cada una) y un examen oral de ejercicios de respiración y emisión (criterios 1.1 y 1.3). Se evalúa con la misma rúbrica y se califica sobre 10.</t>
  </si>
  <si>
    <t>Cómo programar tu LOMLOE — guía 7 pasos</t>
  </si>
  <si>
    <t>Título</t>
  </si>
  <si>
    <t>Tiempo estimado</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</si>
  <si>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</si>
  <si>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</si>
  <si>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</si>
  <si>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</si>
  <si>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</si>
  <si>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</si>
  <si>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</si>
  <si>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</si>
  <si>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</si>
  <si>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</si>
  <si>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</si>
  <si>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</si>
  <si>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</si>
  <si>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</si>
  <si>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</si>
  <si>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</si>
  <si>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</si>
  <si>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</si>
  <si>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</si>
  <si>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</si>
  <si>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</si>
  <si>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</si>
  <si>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</si>
  <si>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</si>
  <si>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</si>
  <si>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</si>
  <si>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</si>
  <si>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</si>
  <si>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</si>
  <si>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</si>
  <si>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de forma guiada, piezas vocales explicando de manera razonada las cualidades que las hacen afines a un estilo, a un género o a una cultura, así como otras características</t>
  </si>
  <si>
    <t>Realizar ejercicios e improvisaciones sencillas para el desarrollo de la escucha activa y de la capacidad vocal, aplicando técnicas vocales y corporales sanas, y reforzando la auto</t>
  </si>
  <si>
    <t xml:space="preserve">Experimentar las posibilidades técnicas e interpretativas de la voz, participando de forma activa y creativa, explorando las diferentes posibilidades de interpretación que permite </t>
  </si>
  <si>
    <t>Desarrollar las posibilidades interpretativas de la voz participando activamente e identificando las potencialidades propias en papeles tan diferentes como el de intérprete, direct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</si>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</sst>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9</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50</v>
      </c>
      <c r="G2" s="7" t="s">
        <v>80</v>
      </c>
      <c r="H2" s="7" t="s">
        <v>81</v>
      </c>
      <c r="I2" s="7" t="s">
        <v>82</v>
      </c>
      <c r="J2" s="7"/>
      <c r="K2" s="9">
        <v>11.11</v>
      </c>
    </row>
    <row r="3" spans="1:11">
      <c r="A3" s="7" t="s">
        <v>43</v>
      </c>
      <c r="B3" s="7">
        <v>1.2</v>
      </c>
      <c r="C3" s="7" t="s">
        <v>44</v>
      </c>
      <c r="D3" s="7" t="s">
        <v>83</v>
      </c>
      <c r="E3" s="7"/>
      <c r="F3" s="7"/>
      <c r="G3" s="7"/>
      <c r="H3" s="7" t="s">
        <v>84</v>
      </c>
      <c r="I3" s="7"/>
      <c r="J3" s="7"/>
      <c r="K3" s="9">
        <v>11.11</v>
      </c>
    </row>
    <row r="4" spans="1:11">
      <c r="A4" s="7" t="s">
        <v>43</v>
      </c>
      <c r="B4" s="7">
        <v>1.3</v>
      </c>
      <c r="C4" s="7" t="s">
        <v>44</v>
      </c>
      <c r="D4" s="7" t="s">
        <v>85</v>
      </c>
      <c r="E4" s="7"/>
      <c r="F4" s="7"/>
      <c r="G4" s="7"/>
      <c r="H4" s="7" t="s">
        <v>84</v>
      </c>
      <c r="I4" s="7"/>
      <c r="J4" s="7"/>
      <c r="K4" s="9">
        <v>11.11</v>
      </c>
    </row>
    <row r="5" spans="1:11">
      <c r="A5" s="7" t="s">
        <v>43</v>
      </c>
      <c r="B5" s="7">
        <v>2.1</v>
      </c>
      <c r="C5" s="7" t="s">
        <v>51</v>
      </c>
      <c r="D5" s="7" t="s">
        <v>86</v>
      </c>
      <c r="E5" s="7" t="s">
        <v>87</v>
      </c>
      <c r="F5" s="7" t="s">
        <v>88</v>
      </c>
      <c r="G5" s="7" t="s">
        <v>89</v>
      </c>
      <c r="H5" s="7" t="s">
        <v>90</v>
      </c>
      <c r="I5" s="7" t="s">
        <v>91</v>
      </c>
      <c r="J5" s="7" t="s">
        <v>92</v>
      </c>
      <c r="K5" s="9">
        <v>11.11</v>
      </c>
    </row>
    <row r="6" spans="1:11">
      <c r="A6" s="7" t="s">
        <v>43</v>
      </c>
      <c r="B6" s="7">
        <v>2.2</v>
      </c>
      <c r="C6" s="7" t="s">
        <v>51</v>
      </c>
      <c r="D6" s="7" t="s">
        <v>93</v>
      </c>
      <c r="E6" s="7"/>
      <c r="F6" s="7"/>
      <c r="G6" s="7"/>
      <c r="H6" s="7" t="s">
        <v>84</v>
      </c>
      <c r="I6" s="7"/>
      <c r="J6" s="7"/>
      <c r="K6" s="9">
        <v>11.11</v>
      </c>
    </row>
    <row r="7" spans="1:11">
      <c r="A7" s="7" t="s">
        <v>43</v>
      </c>
      <c r="B7" s="7">
        <v>3.1</v>
      </c>
      <c r="C7" s="7" t="s">
        <v>58</v>
      </c>
      <c r="D7" s="7" t="s">
        <v>94</v>
      </c>
      <c r="E7" s="7" t="s">
        <v>95</v>
      </c>
      <c r="F7" s="7" t="s">
        <v>64</v>
      </c>
      <c r="G7" s="7" t="s">
        <v>96</v>
      </c>
      <c r="H7" s="7" t="s">
        <v>97</v>
      </c>
      <c r="I7" s="7" t="s">
        <v>98</v>
      </c>
      <c r="J7" s="7" t="s">
        <v>99</v>
      </c>
      <c r="K7" s="9">
        <v>11.11</v>
      </c>
    </row>
    <row r="8" spans="1:11">
      <c r="A8" s="7" t="s">
        <v>43</v>
      </c>
      <c r="B8" s="7">
        <v>3.2</v>
      </c>
      <c r="C8" s="7" t="s">
        <v>58</v>
      </c>
      <c r="D8" s="7" t="s">
        <v>100</v>
      </c>
      <c r="E8" s="7"/>
      <c r="F8" s="7"/>
      <c r="G8" s="7"/>
      <c r="H8" s="7" t="s">
        <v>84</v>
      </c>
      <c r="I8" s="7"/>
      <c r="J8" s="7"/>
      <c r="K8" s="9">
        <v>11.11</v>
      </c>
    </row>
    <row r="9" spans="1:11">
      <c r="A9" s="7" t="s">
        <v>43</v>
      </c>
      <c r="B9" s="7">
        <v>4.1</v>
      </c>
      <c r="C9" s="7" t="s">
        <v>65</v>
      </c>
      <c r="D9" s="7" t="s">
        <v>101</v>
      </c>
      <c r="E9" s="7" t="s">
        <v>102</v>
      </c>
      <c r="F9" s="7" t="s">
        <v>103</v>
      </c>
      <c r="G9" s="7" t="s">
        <v>104</v>
      </c>
      <c r="H9" s="7" t="s">
        <v>90</v>
      </c>
      <c r="I9" s="7" t="s">
        <v>105</v>
      </c>
      <c r="J9" s="7" t="s">
        <v>106</v>
      </c>
      <c r="K9" s="9">
        <v>11.11</v>
      </c>
    </row>
    <row r="10" spans="1:11">
      <c r="A10" s="7" t="s">
        <v>43</v>
      </c>
      <c r="B10" s="7">
        <v>4.2</v>
      </c>
      <c r="C10" s="7" t="s">
        <v>65</v>
      </c>
      <c r="D10" s="7" t="s">
        <v>107</v>
      </c>
      <c r="E10" s="7" t="s">
        <v>108</v>
      </c>
      <c r="F10" s="7" t="s">
        <v>109</v>
      </c>
      <c r="G10" s="7" t="s">
        <v>110</v>
      </c>
      <c r="H10" s="7" t="s">
        <v>97</v>
      </c>
      <c r="I10" s="7" t="s">
        <v>111</v>
      </c>
      <c r="J10" s="7" t="s">
        <v>112</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113</v>
      </c>
      <c r="C1" s="8" t="s">
        <v>114</v>
      </c>
      <c r="D1" s="8" t="s">
        <v>115</v>
      </c>
      <c r="E1" s="8" t="s">
        <v>38</v>
      </c>
      <c r="F1" s="8" t="s">
        <v>116</v>
      </c>
      <c r="G1" s="8" t="s">
        <v>117</v>
      </c>
      <c r="H1" s="8" t="s">
        <v>118</v>
      </c>
      <c r="I1" s="8" t="s">
        <v>119</v>
      </c>
    </row>
    <row r="2" spans="1:9">
      <c r="A2" s="7" t="s">
        <v>43</v>
      </c>
      <c r="B2" s="7" t="s">
        <v>120</v>
      </c>
      <c r="C2" s="7">
        <v>1</v>
      </c>
      <c r="D2" s="7" t="s">
        <v>121</v>
      </c>
      <c r="E2" s="7"/>
      <c r="F2" s="7"/>
      <c r="G2" s="7"/>
      <c r="H2" s="7"/>
      <c r="I2" s="7"/>
    </row>
    <row r="3" spans="1:9">
      <c r="A3" s="7" t="s">
        <v>43</v>
      </c>
      <c r="B3" s="7" t="s">
        <v>120</v>
      </c>
      <c r="C3" s="7">
        <v>2</v>
      </c>
      <c r="D3" s="7" t="s">
        <v>122</v>
      </c>
      <c r="E3" s="7"/>
      <c r="F3" s="7"/>
      <c r="G3" s="7"/>
      <c r="H3" s="7"/>
      <c r="I3" s="7"/>
    </row>
    <row r="4" spans="1:9">
      <c r="A4" s="7" t="s">
        <v>43</v>
      </c>
      <c r="B4" s="7" t="s">
        <v>120</v>
      </c>
      <c r="C4" s="7">
        <v>3</v>
      </c>
      <c r="D4" s="7" t="s">
        <v>123</v>
      </c>
      <c r="E4" s="7"/>
      <c r="F4" s="7"/>
      <c r="G4" s="7"/>
      <c r="H4" s="7"/>
      <c r="I4" s="7"/>
    </row>
    <row r="5" spans="1:9">
      <c r="A5" s="7" t="s">
        <v>43</v>
      </c>
      <c r="B5" s="7" t="s">
        <v>120</v>
      </c>
      <c r="C5" s="7">
        <v>4</v>
      </c>
      <c r="D5" s="7" t="s">
        <v>124</v>
      </c>
      <c r="E5" s="7"/>
      <c r="F5" s="7"/>
      <c r="G5" s="7"/>
      <c r="H5" s="7"/>
      <c r="I5" s="7"/>
    </row>
    <row r="6" spans="1:9">
      <c r="A6" s="7" t="s">
        <v>43</v>
      </c>
      <c r="B6" s="7" t="s">
        <v>120</v>
      </c>
      <c r="C6" s="7">
        <v>1</v>
      </c>
      <c r="D6" s="7" t="s">
        <v>125</v>
      </c>
      <c r="E6" s="7"/>
      <c r="F6" s="7"/>
      <c r="G6" s="7"/>
      <c r="H6" s="7"/>
      <c r="I6" s="7"/>
    </row>
    <row r="7" spans="1:9">
      <c r="A7" s="7" t="s">
        <v>43</v>
      </c>
      <c r="B7" s="7" t="s">
        <v>120</v>
      </c>
      <c r="C7" s="7">
        <v>2</v>
      </c>
      <c r="D7" s="7" t="s">
        <v>126</v>
      </c>
      <c r="E7" s="7"/>
      <c r="F7" s="7"/>
      <c r="G7" s="7"/>
      <c r="H7" s="7"/>
      <c r="I7" s="7"/>
    </row>
    <row r="8" spans="1:9">
      <c r="A8" s="7" t="s">
        <v>43</v>
      </c>
      <c r="B8" s="7" t="s">
        <v>120</v>
      </c>
      <c r="C8" s="7">
        <v>3</v>
      </c>
      <c r="D8" s="7" t="s">
        <v>127</v>
      </c>
      <c r="E8" s="7"/>
      <c r="F8" s="7"/>
      <c r="G8" s="7"/>
      <c r="H8" s="7"/>
      <c r="I8" s="7"/>
    </row>
    <row r="9" spans="1:9">
      <c r="A9" s="7" t="s">
        <v>43</v>
      </c>
      <c r="B9" s="7" t="s">
        <v>120</v>
      </c>
      <c r="C9" s="7">
        <v>4</v>
      </c>
      <c r="D9" s="7" t="s">
        <v>128</v>
      </c>
      <c r="E9" s="7"/>
      <c r="F9" s="7"/>
      <c r="G9" s="7"/>
      <c r="H9" s="7"/>
      <c r="I9" s="7"/>
    </row>
    <row r="10" spans="1:9">
      <c r="A10" s="7" t="s">
        <v>43</v>
      </c>
      <c r="B10" s="7" t="s">
        <v>120</v>
      </c>
      <c r="C10" s="7">
        <v>5</v>
      </c>
      <c r="D10" s="7" t="s">
        <v>129</v>
      </c>
      <c r="E10" s="7"/>
      <c r="F10" s="7"/>
      <c r="G10" s="7"/>
      <c r="H10" s="7"/>
      <c r="I10" s="7"/>
    </row>
    <row r="11" spans="1:9">
      <c r="A11" s="7" t="s">
        <v>43</v>
      </c>
      <c r="B11" s="7" t="s">
        <v>120</v>
      </c>
      <c r="C11" s="7">
        <v>6</v>
      </c>
      <c r="D11" s="7" t="s">
        <v>130</v>
      </c>
      <c r="E11" s="7"/>
      <c r="F11" s="7"/>
      <c r="G11" s="7"/>
      <c r="H11" s="7"/>
      <c r="I11" s="7"/>
    </row>
    <row r="12" spans="1:9">
      <c r="A12" s="7" t="s">
        <v>43</v>
      </c>
      <c r="B12" s="7" t="s">
        <v>120</v>
      </c>
      <c r="C12" s="7">
        <v>1</v>
      </c>
      <c r="D12" s="7" t="s">
        <v>131</v>
      </c>
      <c r="E12" s="7"/>
      <c r="F12" s="7"/>
      <c r="G12" s="7"/>
      <c r="H12" s="7"/>
      <c r="I12" s="7"/>
    </row>
    <row r="13" spans="1:9">
      <c r="A13" s="7" t="s">
        <v>43</v>
      </c>
      <c r="B13" s="7" t="s">
        <v>120</v>
      </c>
      <c r="C13" s="7">
        <v>2</v>
      </c>
      <c r="D13" s="7" t="s">
        <v>132</v>
      </c>
      <c r="E13" s="7"/>
      <c r="F13" s="7"/>
      <c r="G13" s="7"/>
      <c r="H13" s="7"/>
      <c r="I13" s="7"/>
    </row>
    <row r="14" spans="1:9">
      <c r="A14" s="7" t="s">
        <v>43</v>
      </c>
      <c r="B14" s="7" t="s">
        <v>120</v>
      </c>
      <c r="C14" s="7">
        <v>3</v>
      </c>
      <c r="D14" s="7" t="s">
        <v>133</v>
      </c>
      <c r="E14" s="7"/>
      <c r="F14" s="7"/>
      <c r="G14" s="7"/>
      <c r="H14" s="7"/>
      <c r="I14" s="7"/>
    </row>
    <row r="15" spans="1:9">
      <c r="A15" s="7" t="s">
        <v>43</v>
      </c>
      <c r="B15" s="7" t="s">
        <v>120</v>
      </c>
      <c r="C15" s="7">
        <v>4</v>
      </c>
      <c r="D15" s="7" t="s">
        <v>134</v>
      </c>
      <c r="E15" s="7"/>
      <c r="F15" s="7"/>
      <c r="G15" s="7"/>
      <c r="H15" s="7"/>
      <c r="I15" s="7"/>
    </row>
    <row r="16" spans="1:9">
      <c r="A16" s="7" t="s">
        <v>43</v>
      </c>
      <c r="B16" s="7" t="s">
        <v>120</v>
      </c>
      <c r="C16" s="7">
        <v>5</v>
      </c>
      <c r="D16" s="7" t="s">
        <v>135</v>
      </c>
      <c r="E16" s="7"/>
      <c r="F16" s="7"/>
      <c r="G16" s="7"/>
      <c r="H16" s="7"/>
      <c r="I16" s="7"/>
    </row>
    <row r="17" spans="1:9">
      <c r="A17" s="7" t="s">
        <v>43</v>
      </c>
      <c r="B17" s="7" t="s">
        <v>120</v>
      </c>
      <c r="C17" s="7">
        <v>6</v>
      </c>
      <c r="D17" s="7" t="s">
        <v>136</v>
      </c>
      <c r="E17" s="7"/>
      <c r="F17" s="7"/>
      <c r="G17" s="7"/>
      <c r="H17" s="7"/>
      <c r="I17" s="7"/>
    </row>
    <row r="18" spans="1:9">
      <c r="A18" s="7" t="s">
        <v>43</v>
      </c>
      <c r="B18" s="7" t="s">
        <v>120</v>
      </c>
      <c r="C18" s="7">
        <v>7</v>
      </c>
      <c r="D18" s="7" t="s">
        <v>137</v>
      </c>
      <c r="E18" s="7"/>
      <c r="F18" s="7"/>
      <c r="G18" s="7"/>
      <c r="H18" s="7"/>
      <c r="I18" s="7"/>
    </row>
    <row r="19" spans="1:9">
      <c r="A19" s="7" t="s">
        <v>43</v>
      </c>
      <c r="B19" s="7" t="s">
        <v>120</v>
      </c>
      <c r="C19" s="7">
        <v>8</v>
      </c>
      <c r="D19" s="7" t="s">
        <v>138</v>
      </c>
      <c r="E19" s="7"/>
      <c r="F19" s="7"/>
      <c r="G19" s="7"/>
      <c r="H19" s="7"/>
      <c r="I19" s="7"/>
    </row>
    <row r="20" spans="1:9">
      <c r="A20" s="7" t="s">
        <v>43</v>
      </c>
      <c r="B20" s="7" t="s">
        <v>120</v>
      </c>
      <c r="C20" s="7">
        <v>9</v>
      </c>
      <c r="D20" s="7" t="s">
        <v>139</v>
      </c>
      <c r="E20" s="7"/>
      <c r="F20" s="7"/>
      <c r="G20" s="7"/>
      <c r="H20" s="7"/>
      <c r="I20" s="7"/>
    </row>
    <row r="21" spans="1:9">
      <c r="A21" s="7" t="s">
        <v>43</v>
      </c>
      <c r="B21" s="7" t="s">
        <v>120</v>
      </c>
      <c r="C21" s="7">
        <v>10</v>
      </c>
      <c r="D21" s="7" t="s">
        <v>140</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141</v>
      </c>
      <c r="B1" s="4"/>
      <c r="C1" s="4"/>
      <c r="D1" s="4"/>
      <c r="E1" s="4"/>
      <c r="F1" s="4"/>
      <c r="G1" s="4"/>
    </row>
    <row r="2" spans="1:7">
      <c r="A2" s="8" t="s">
        <v>142</v>
      </c>
      <c r="B2" s="8" t="s">
        <v>143</v>
      </c>
      <c r="C2" s="8" t="s">
        <v>144</v>
      </c>
      <c r="D2" s="8" t="s">
        <v>145</v>
      </c>
      <c r="E2" s="8" t="s">
        <v>146</v>
      </c>
      <c r="F2" s="8" t="s">
        <v>147</v>
      </c>
      <c r="G2" s="8" t="s">
        <v>148</v>
      </c>
    </row>
    <row r="3" spans="1:7">
      <c r="A3" s="7" t="s">
        <v>44</v>
      </c>
      <c r="B3" s="7">
        <v>20</v>
      </c>
      <c r="C3" s="7" t="s">
        <v>149</v>
      </c>
      <c r="D3" s="7">
        <v>1</v>
      </c>
      <c r="E3" s="7" t="s">
        <v>150</v>
      </c>
      <c r="F3" s="7" t="s">
        <v>151</v>
      </c>
      <c r="G3" s="7" t="s">
        <v>152</v>
      </c>
    </row>
    <row r="4" spans="1:7">
      <c r="A4" s="7"/>
      <c r="B4" s="7"/>
      <c r="C4" s="7"/>
      <c r="D4" s="7">
        <v>2</v>
      </c>
      <c r="E4" s="7" t="s">
        <v>153</v>
      </c>
      <c r="F4" s="7" t="s">
        <v>154</v>
      </c>
      <c r="G4" s="7" t="s">
        <v>155</v>
      </c>
    </row>
    <row r="5" spans="1:7">
      <c r="A5" s="7"/>
      <c r="B5" s="7"/>
      <c r="C5" s="7"/>
      <c r="D5" s="7">
        <v>3</v>
      </c>
      <c r="E5" s="7" t="s">
        <v>156</v>
      </c>
      <c r="F5" s="7" t="s">
        <v>157</v>
      </c>
      <c r="G5" s="7" t="s">
        <v>158</v>
      </c>
    </row>
    <row r="6" spans="1:7">
      <c r="A6" s="7"/>
      <c r="B6" s="7"/>
      <c r="C6" s="7"/>
      <c r="D6" s="7">
        <v>4</v>
      </c>
      <c r="E6" s="7" t="s">
        <v>159</v>
      </c>
      <c r="F6" s="7" t="s">
        <v>160</v>
      </c>
      <c r="G6" s="7" t="s">
        <v>161</v>
      </c>
    </row>
    <row r="7" spans="1:7">
      <c r="A7" s="7" t="s">
        <v>51</v>
      </c>
      <c r="B7" s="7">
        <v>20</v>
      </c>
      <c r="C7" s="7" t="s">
        <v>97</v>
      </c>
      <c r="D7" s="7">
        <v>1</v>
      </c>
      <c r="E7" s="7" t="s">
        <v>150</v>
      </c>
      <c r="F7" s="7" t="s">
        <v>151</v>
      </c>
      <c r="G7" s="7" t="s">
        <v>162</v>
      </c>
    </row>
    <row r="8" spans="1:7">
      <c r="A8" s="7"/>
      <c r="B8" s="7"/>
      <c r="C8" s="7"/>
      <c r="D8" s="7">
        <v>2</v>
      </c>
      <c r="E8" s="7" t="s">
        <v>153</v>
      </c>
      <c r="F8" s="7" t="s">
        <v>154</v>
      </c>
      <c r="G8" s="7" t="s">
        <v>163</v>
      </c>
    </row>
    <row r="9" spans="1:7">
      <c r="A9" s="7"/>
      <c r="B9" s="7"/>
      <c r="C9" s="7"/>
      <c r="D9" s="7">
        <v>3</v>
      </c>
      <c r="E9" s="7" t="s">
        <v>156</v>
      </c>
      <c r="F9" s="7" t="s">
        <v>157</v>
      </c>
      <c r="G9" s="7" t="s">
        <v>164</v>
      </c>
    </row>
    <row r="10" spans="1:7">
      <c r="A10" s="7"/>
      <c r="B10" s="7"/>
      <c r="C10" s="7"/>
      <c r="D10" s="7">
        <v>4</v>
      </c>
      <c r="E10" s="7" t="s">
        <v>159</v>
      </c>
      <c r="F10" s="7" t="s">
        <v>160</v>
      </c>
      <c r="G10" s="7" t="s">
        <v>165</v>
      </c>
    </row>
    <row r="11" spans="1:7">
      <c r="A11" s="7" t="s">
        <v>58</v>
      </c>
      <c r="B11" s="7">
        <v>20</v>
      </c>
      <c r="C11" s="7" t="s">
        <v>97</v>
      </c>
      <c r="D11" s="7">
        <v>1</v>
      </c>
      <c r="E11" s="7" t="s">
        <v>150</v>
      </c>
      <c r="F11" s="7" t="s">
        <v>151</v>
      </c>
      <c r="G11" s="7" t="s">
        <v>166</v>
      </c>
    </row>
    <row r="12" spans="1:7">
      <c r="A12" s="7"/>
      <c r="B12" s="7"/>
      <c r="C12" s="7"/>
      <c r="D12" s="7">
        <v>2</v>
      </c>
      <c r="E12" s="7" t="s">
        <v>153</v>
      </c>
      <c r="F12" s="7" t="s">
        <v>154</v>
      </c>
      <c r="G12" s="7" t="s">
        <v>167</v>
      </c>
    </row>
    <row r="13" spans="1:7">
      <c r="A13" s="7"/>
      <c r="B13" s="7"/>
      <c r="C13" s="7"/>
      <c r="D13" s="7">
        <v>3</v>
      </c>
      <c r="E13" s="7" t="s">
        <v>156</v>
      </c>
      <c r="F13" s="7" t="s">
        <v>157</v>
      </c>
      <c r="G13" s="7" t="s">
        <v>168</v>
      </c>
    </row>
    <row r="14" spans="1:7">
      <c r="A14" s="7"/>
      <c r="B14" s="7"/>
      <c r="C14" s="7"/>
      <c r="D14" s="7">
        <v>4</v>
      </c>
      <c r="E14" s="7" t="s">
        <v>159</v>
      </c>
      <c r="F14" s="7" t="s">
        <v>160</v>
      </c>
      <c r="G14" s="7" t="s">
        <v>169</v>
      </c>
    </row>
    <row r="15" spans="1:7">
      <c r="A15" s="7" t="s">
        <v>65</v>
      </c>
      <c r="B15" s="7">
        <v>25</v>
      </c>
      <c r="C15" s="7" t="s">
        <v>97</v>
      </c>
      <c r="D15" s="7">
        <v>1</v>
      </c>
      <c r="E15" s="7" t="s">
        <v>150</v>
      </c>
      <c r="F15" s="7" t="s">
        <v>151</v>
      </c>
      <c r="G15" s="7" t="s">
        <v>170</v>
      </c>
    </row>
    <row r="16" spans="1:7">
      <c r="A16" s="7"/>
      <c r="B16" s="7"/>
      <c r="C16" s="7"/>
      <c r="D16" s="7">
        <v>2</v>
      </c>
      <c r="E16" s="7" t="s">
        <v>153</v>
      </c>
      <c r="F16" s="7" t="s">
        <v>154</v>
      </c>
      <c r="G16" s="7" t="s">
        <v>171</v>
      </c>
    </row>
    <row r="17" spans="1:7">
      <c r="A17" s="7"/>
      <c r="B17" s="7"/>
      <c r="C17" s="7"/>
      <c r="D17" s="7">
        <v>3</v>
      </c>
      <c r="E17" s="7" t="s">
        <v>156</v>
      </c>
      <c r="F17" s="7" t="s">
        <v>157</v>
      </c>
      <c r="G17" s="7" t="s">
        <v>172</v>
      </c>
    </row>
    <row r="18" spans="1:7">
      <c r="A18" s="7"/>
      <c r="B18" s="7"/>
      <c r="C18" s="7"/>
      <c r="D18" s="7">
        <v>4</v>
      </c>
      <c r="E18" s="7" t="s">
        <v>159</v>
      </c>
      <c r="F18" s="7" t="s">
        <v>160</v>
      </c>
      <c r="G18" s="7" t="s">
        <v>173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174</v>
      </c>
      <c r="B1" s="4"/>
      <c r="C1" s="4"/>
      <c r="D1" s="4"/>
      <c r="E1" s="4"/>
      <c r="F1" s="4"/>
      <c r="G1" s="4"/>
    </row>
    <row r="2" spans="1:7">
      <c r="A2" s="8" t="s">
        <v>175</v>
      </c>
      <c r="B2" s="8" t="s">
        <v>176</v>
      </c>
      <c r="C2" s="8" t="s">
        <v>177</v>
      </c>
      <c r="D2" s="8" t="s">
        <v>178</v>
      </c>
      <c r="E2" s="8" t="s">
        <v>179</v>
      </c>
      <c r="F2" s="8" t="s">
        <v>180</v>
      </c>
      <c r="G2" s="8" t="s">
        <v>181</v>
      </c>
    </row>
    <row r="3" spans="1:7">
      <c r="A3" s="7">
        <v>1</v>
      </c>
      <c r="B3" s="7" t="s">
        <v>182</v>
      </c>
      <c r="C3" s="7">
        <v>35</v>
      </c>
      <c r="D3" s="7" t="s">
        <v>183</v>
      </c>
      <c r="E3" s="7" t="s">
        <v>184</v>
      </c>
      <c r="F3" s="7" t="s">
        <v>185</v>
      </c>
      <c r="G3" s="7" t="s">
        <v>186</v>
      </c>
    </row>
    <row r="4" spans="1:7">
      <c r="A4" s="7"/>
      <c r="B4" s="7" t="s">
        <v>187</v>
      </c>
      <c r="C4" s="7"/>
      <c r="D4" s="7" t="s">
        <v>188</v>
      </c>
      <c r="E4" s="7"/>
      <c r="F4" s="7"/>
      <c r="G4" s="7"/>
    </row>
    <row r="5" spans="1:7">
      <c r="A5" s="7">
        <v>2</v>
      </c>
      <c r="B5" s="7" t="s">
        <v>189</v>
      </c>
      <c r="C5" s="7">
        <v>35</v>
      </c>
      <c r="D5" s="7" t="s">
        <v>190</v>
      </c>
      <c r="E5" s="7" t="s">
        <v>191</v>
      </c>
      <c r="F5" s="7" t="s">
        <v>192</v>
      </c>
      <c r="G5" s="7" t="s">
        <v>186</v>
      </c>
    </row>
    <row r="6" spans="1:7">
      <c r="A6" s="7"/>
      <c r="B6" s="7" t="s">
        <v>187</v>
      </c>
      <c r="C6" s="7"/>
      <c r="D6" s="7" t="s">
        <v>193</v>
      </c>
      <c r="E6" s="7"/>
      <c r="F6" s="7"/>
      <c r="G6" s="7"/>
    </row>
    <row r="7" spans="1:7">
      <c r="A7" s="7">
        <v>3</v>
      </c>
      <c r="B7" s="7" t="s">
        <v>194</v>
      </c>
      <c r="C7" s="7">
        <v>35</v>
      </c>
      <c r="D7" s="7" t="s">
        <v>195</v>
      </c>
      <c r="E7" s="7" t="s">
        <v>196</v>
      </c>
      <c r="F7" s="7" t="s">
        <v>197</v>
      </c>
      <c r="G7" s="7" t="s">
        <v>198</v>
      </c>
    </row>
    <row r="8" spans="1:7">
      <c r="A8" s="7"/>
      <c r="B8" s="7" t="s">
        <v>187</v>
      </c>
      <c r="C8" s="7"/>
      <c r="D8" s="7" t="s">
        <v>199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200</v>
      </c>
      <c r="B1" s="4"/>
      <c r="C1" s="4"/>
      <c r="D1" s="4"/>
      <c r="E1" s="4"/>
    </row>
    <row r="2" spans="1:5">
      <c r="A2" s="1" t="s">
        <v>201</v>
      </c>
      <c r="B2" s="1" t="s">
        <v>202</v>
      </c>
      <c r="C2" s="1"/>
      <c r="D2" s="1"/>
      <c r="E2" s="1"/>
    </row>
    <row r="3" spans="1:5">
      <c r="A3" s="10" t="s">
        <v>203</v>
      </c>
      <c r="B3" s="7" t="s">
        <v>204</v>
      </c>
      <c r="C3" s="5"/>
      <c r="D3" s="5"/>
      <c r="E3" s="5"/>
    </row>
    <row r="4" spans="1:5">
      <c r="A4" s="10" t="s">
        <v>205</v>
      </c>
      <c r="B4" s="7" t="s">
        <v>206</v>
      </c>
      <c r="C4" s="5"/>
      <c r="D4" s="5"/>
      <c r="E4" s="5"/>
    </row>
    <row r="5" spans="1:5">
      <c r="A5" s="10" t="s">
        <v>207</v>
      </c>
      <c r="B5" s="7" t="s">
        <v>208</v>
      </c>
      <c r="C5" s="5"/>
      <c r="D5" s="5"/>
      <c r="E5" s="5"/>
    </row>
    <row r="6" spans="1:5">
      <c r="A6" s="10" t="s">
        <v>209</v>
      </c>
      <c r="B6" s="7" t="s">
        <v>210</v>
      </c>
      <c r="C6" s="5"/>
      <c r="D6" s="5"/>
      <c r="E6" s="5"/>
    </row>
    <row r="7" spans="1:5">
      <c r="A7" s="10" t="s">
        <v>211</v>
      </c>
      <c r="B7" s="7" t="s">
        <v>212</v>
      </c>
      <c r="C7" s="5"/>
      <c r="D7" s="5"/>
      <c r="E7" s="5"/>
    </row>
    <row r="8" spans="1:5">
      <c r="A8" s="11" t="s">
        <v>114</v>
      </c>
      <c r="B8" s="11" t="s">
        <v>213</v>
      </c>
      <c r="C8" s="11" t="s">
        <v>214</v>
      </c>
      <c r="D8" s="11" t="s">
        <v>215</v>
      </c>
      <c r="E8" s="11" t="s">
        <v>216</v>
      </c>
    </row>
    <row r="9" spans="1:5">
      <c r="A9" s="7">
        <v>1</v>
      </c>
      <c r="B9" s="7" t="s">
        <v>217</v>
      </c>
      <c r="C9" s="7" t="s">
        <v>218</v>
      </c>
      <c r="D9" s="7" t="s">
        <v>219</v>
      </c>
      <c r="E9" s="7" t="s">
        <v>220</v>
      </c>
    </row>
    <row r="10" spans="1:5">
      <c r="A10" s="7">
        <v>2</v>
      </c>
      <c r="B10" s="7" t="s">
        <v>221</v>
      </c>
      <c r="C10" s="7" t="s">
        <v>218</v>
      </c>
      <c r="D10" s="7" t="s">
        <v>222</v>
      </c>
      <c r="E10" s="7" t="s">
        <v>223</v>
      </c>
    </row>
    <row r="11" spans="1:5">
      <c r="A11" s="7">
        <v>3</v>
      </c>
      <c r="B11" s="7" t="s">
        <v>224</v>
      </c>
      <c r="C11" s="7" t="s">
        <v>225</v>
      </c>
      <c r="D11" s="7" t="s">
        <v>226</v>
      </c>
      <c r="E11" s="7" t="s">
        <v>227</v>
      </c>
    </row>
    <row r="12" spans="1:5">
      <c r="A12" s="7">
        <v>4</v>
      </c>
      <c r="B12" s="7" t="s">
        <v>228</v>
      </c>
      <c r="C12" s="7" t="s">
        <v>218</v>
      </c>
      <c r="D12" s="7" t="s">
        <v>229</v>
      </c>
      <c r="E12" s="7" t="s">
        <v>230</v>
      </c>
    </row>
    <row r="13" spans="1:5">
      <c r="A13" s="7">
        <v>5</v>
      </c>
      <c r="B13" s="7" t="s">
        <v>231</v>
      </c>
      <c r="C13" s="7" t="s">
        <v>232</v>
      </c>
      <c r="D13" s="7" t="s">
        <v>233</v>
      </c>
      <c r="E13" s="7" t="s">
        <v>234</v>
      </c>
    </row>
    <row r="15" spans="1:5">
      <c r="A15" s="1" t="s">
        <v>235</v>
      </c>
      <c r="B15" s="1" t="s">
        <v>236</v>
      </c>
      <c r="C15" s="1"/>
      <c r="D15" s="1"/>
      <c r="E15" s="1"/>
    </row>
    <row r="16" spans="1:5">
      <c r="A16" s="10" t="s">
        <v>203</v>
      </c>
      <c r="B16" s="7" t="s">
        <v>237</v>
      </c>
      <c r="C16" s="5"/>
      <c r="D16" s="5"/>
      <c r="E16" s="5"/>
    </row>
    <row r="17" spans="1:5">
      <c r="A17" s="10" t="s">
        <v>205</v>
      </c>
      <c r="B17" s="7" t="s">
        <v>238</v>
      </c>
      <c r="C17" s="5"/>
      <c r="D17" s="5"/>
      <c r="E17" s="5"/>
    </row>
    <row r="18" spans="1:5">
      <c r="A18" s="10" t="s">
        <v>207</v>
      </c>
      <c r="B18" s="7" t="s">
        <v>239</v>
      </c>
      <c r="C18" s="5"/>
      <c r="D18" s="5"/>
      <c r="E18" s="5"/>
    </row>
    <row r="19" spans="1:5">
      <c r="A19" s="10" t="s">
        <v>209</v>
      </c>
      <c r="B19" s="7" t="s">
        <v>240</v>
      </c>
      <c r="C19" s="5"/>
      <c r="D19" s="5"/>
      <c r="E19" s="5"/>
    </row>
    <row r="20" spans="1:5">
      <c r="A20" s="10" t="s">
        <v>211</v>
      </c>
      <c r="B20" s="7" t="s">
        <v>241</v>
      </c>
      <c r="C20" s="5"/>
      <c r="D20" s="5"/>
      <c r="E20" s="5"/>
    </row>
    <row r="21" spans="1:5">
      <c r="A21" s="11" t="s">
        <v>114</v>
      </c>
      <c r="B21" s="11" t="s">
        <v>213</v>
      </c>
      <c r="C21" s="11" t="s">
        <v>214</v>
      </c>
      <c r="D21" s="11" t="s">
        <v>215</v>
      </c>
      <c r="E21" s="11" t="s">
        <v>216</v>
      </c>
    </row>
    <row r="22" spans="1:5">
      <c r="A22" s="7">
        <v>1</v>
      </c>
      <c r="B22" s="7" t="s">
        <v>217</v>
      </c>
      <c r="C22" s="7" t="s">
        <v>232</v>
      </c>
      <c r="D22" s="7" t="s">
        <v>242</v>
      </c>
      <c r="E22" s="7" t="s">
        <v>243</v>
      </c>
    </row>
    <row r="23" spans="1:5">
      <c r="A23" s="7">
        <v>2</v>
      </c>
      <c r="B23" s="7" t="s">
        <v>221</v>
      </c>
      <c r="C23" s="7" t="s">
        <v>218</v>
      </c>
      <c r="D23" s="7" t="s">
        <v>244</v>
      </c>
      <c r="E23" s="7" t="s">
        <v>245</v>
      </c>
    </row>
    <row r="24" spans="1:5">
      <c r="A24" s="7">
        <v>3</v>
      </c>
      <c r="B24" s="7" t="s">
        <v>224</v>
      </c>
      <c r="C24" s="7" t="s">
        <v>218</v>
      </c>
      <c r="D24" s="7" t="s">
        <v>246</v>
      </c>
      <c r="E24" s="7" t="s">
        <v>247</v>
      </c>
    </row>
    <row r="25" spans="1:5">
      <c r="A25" s="7">
        <v>4</v>
      </c>
      <c r="B25" s="7" t="s">
        <v>228</v>
      </c>
      <c r="C25" s="7" t="s">
        <v>232</v>
      </c>
      <c r="D25" s="7" t="s">
        <v>248</v>
      </c>
      <c r="E25" s="7" t="s">
        <v>249</v>
      </c>
    </row>
    <row r="26" spans="1:5">
      <c r="A26" s="7">
        <v>5</v>
      </c>
      <c r="B26" s="7" t="s">
        <v>231</v>
      </c>
      <c r="C26" s="7" t="s">
        <v>232</v>
      </c>
      <c r="D26" s="7" t="s">
        <v>250</v>
      </c>
      <c r="E26" s="7" t="s">
        <v>251</v>
      </c>
    </row>
    <row r="28" spans="1:5">
      <c r="A28" s="1" t="s">
        <v>252</v>
      </c>
      <c r="B28" s="1" t="s">
        <v>253</v>
      </c>
      <c r="C28" s="1"/>
      <c r="D28" s="1"/>
      <c r="E28" s="1"/>
    </row>
    <row r="29" spans="1:5">
      <c r="A29" s="10" t="s">
        <v>203</v>
      </c>
      <c r="B29" s="7" t="s">
        <v>254</v>
      </c>
      <c r="C29" s="5"/>
      <c r="D29" s="5"/>
      <c r="E29" s="5"/>
    </row>
    <row r="30" spans="1:5">
      <c r="A30" s="10" t="s">
        <v>205</v>
      </c>
      <c r="B30" s="7" t="s">
        <v>255</v>
      </c>
      <c r="C30" s="5"/>
      <c r="D30" s="5"/>
      <c r="E30" s="5"/>
    </row>
    <row r="31" spans="1:5">
      <c r="A31" s="10" t="s">
        <v>207</v>
      </c>
      <c r="B31" s="7" t="s">
        <v>256</v>
      </c>
      <c r="C31" s="5"/>
      <c r="D31" s="5"/>
      <c r="E31" s="5"/>
    </row>
    <row r="32" spans="1:5">
      <c r="A32" s="10" t="s">
        <v>209</v>
      </c>
      <c r="B32" s="7" t="s">
        <v>257</v>
      </c>
      <c r="C32" s="5"/>
      <c r="D32" s="5"/>
      <c r="E32" s="5"/>
    </row>
    <row r="33" spans="1:5">
      <c r="A33" s="10" t="s">
        <v>211</v>
      </c>
      <c r="B33" s="7" t="s">
        <v>258</v>
      </c>
      <c r="C33" s="5"/>
      <c r="D33" s="5"/>
      <c r="E33" s="5"/>
    </row>
    <row r="34" spans="1:5">
      <c r="A34" s="11" t="s">
        <v>114</v>
      </c>
      <c r="B34" s="11" t="s">
        <v>213</v>
      </c>
      <c r="C34" s="11" t="s">
        <v>214</v>
      </c>
      <c r="D34" s="11" t="s">
        <v>215</v>
      </c>
      <c r="E34" s="11" t="s">
        <v>216</v>
      </c>
    </row>
    <row r="35" spans="1:5">
      <c r="A35" s="7">
        <v>1</v>
      </c>
      <c r="B35" s="7" t="s">
        <v>217</v>
      </c>
      <c r="C35" s="7" t="s">
        <v>232</v>
      </c>
      <c r="D35" s="7" t="s">
        <v>259</v>
      </c>
      <c r="E35" s="7" t="s">
        <v>260</v>
      </c>
    </row>
    <row r="36" spans="1:5">
      <c r="A36" s="7">
        <v>2</v>
      </c>
      <c r="B36" s="7" t="s">
        <v>221</v>
      </c>
      <c r="C36" s="7" t="s">
        <v>218</v>
      </c>
      <c r="D36" s="7" t="s">
        <v>261</v>
      </c>
      <c r="E36" s="7" t="s">
        <v>262</v>
      </c>
    </row>
    <row r="37" spans="1:5">
      <c r="A37" s="7">
        <v>3</v>
      </c>
      <c r="B37" s="7" t="s">
        <v>224</v>
      </c>
      <c r="C37" s="7" t="s">
        <v>225</v>
      </c>
      <c r="D37" s="7" t="s">
        <v>263</v>
      </c>
      <c r="E37" s="7" t="s">
        <v>264</v>
      </c>
    </row>
    <row r="38" spans="1:5">
      <c r="A38" s="7">
        <v>4</v>
      </c>
      <c r="B38" s="7" t="s">
        <v>228</v>
      </c>
      <c r="C38" s="7" t="s">
        <v>218</v>
      </c>
      <c r="D38" s="7" t="s">
        <v>265</v>
      </c>
      <c r="E38" s="7" t="s">
        <v>266</v>
      </c>
    </row>
    <row r="39" spans="1:5">
      <c r="A39" s="7">
        <v>5</v>
      </c>
      <c r="B39" s="7" t="s">
        <v>231</v>
      </c>
      <c r="C39" s="7" t="s">
        <v>218</v>
      </c>
      <c r="D39" s="7" t="s">
        <v>267</v>
      </c>
      <c r="E39" s="7" t="s">
        <v>268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269</v>
      </c>
      <c r="B1" s="4"/>
      <c r="C1" s="4"/>
      <c r="D1" s="4"/>
    </row>
    <row r="2" spans="1:4">
      <c r="A2" s="8" t="s">
        <v>142</v>
      </c>
      <c r="B2" s="8" t="s">
        <v>270</v>
      </c>
      <c r="C2" s="8" t="s">
        <v>271</v>
      </c>
      <c r="D2" s="8" t="s">
        <v>272</v>
      </c>
    </row>
    <row r="3" spans="1:4">
      <c r="A3" s="7" t="s">
        <v>44</v>
      </c>
      <c r="B3" s="7" t="s">
        <v>273</v>
      </c>
      <c r="C3" s="7" t="s">
        <v>274</v>
      </c>
      <c r="D3" s="7" t="s">
        <v>275</v>
      </c>
    </row>
    <row r="4" spans="1:4">
      <c r="A4" s="7" t="s">
        <v>44</v>
      </c>
      <c r="B4" s="7" t="s">
        <v>276</v>
      </c>
      <c r="C4" s="7" t="s">
        <v>277</v>
      </c>
      <c r="D4" s="7" t="s">
        <v>278</v>
      </c>
    </row>
    <row r="5" spans="1:4">
      <c r="A5" s="7" t="s">
        <v>44</v>
      </c>
      <c r="B5" s="7" t="s">
        <v>279</v>
      </c>
      <c r="C5" s="7" t="s">
        <v>280</v>
      </c>
      <c r="D5" s="7" t="s">
        <v>281</v>
      </c>
    </row>
    <row r="6" spans="1:4">
      <c r="A6" s="7" t="s">
        <v>51</v>
      </c>
      <c r="B6" s="7" t="s">
        <v>273</v>
      </c>
      <c r="C6" s="7" t="s">
        <v>282</v>
      </c>
      <c r="D6" s="7" t="s">
        <v>283</v>
      </c>
    </row>
    <row r="7" spans="1:4">
      <c r="A7" s="7" t="s">
        <v>51</v>
      </c>
      <c r="B7" s="7" t="s">
        <v>276</v>
      </c>
      <c r="C7" s="7" t="s">
        <v>284</v>
      </c>
      <c r="D7" s="7" t="s">
        <v>285</v>
      </c>
    </row>
    <row r="8" spans="1:4">
      <c r="A8" s="7" t="s">
        <v>51</v>
      </c>
      <c r="B8" s="7" t="s">
        <v>279</v>
      </c>
      <c r="C8" s="7" t="s">
        <v>286</v>
      </c>
      <c r="D8" s="7" t="s">
        <v>287</v>
      </c>
    </row>
    <row r="9" spans="1:4">
      <c r="A9" s="7" t="s">
        <v>58</v>
      </c>
      <c r="B9" s="7" t="s">
        <v>273</v>
      </c>
      <c r="C9" s="7" t="s">
        <v>288</v>
      </c>
      <c r="D9" s="7" t="s">
        <v>289</v>
      </c>
    </row>
    <row r="10" spans="1:4">
      <c r="A10" s="7" t="s">
        <v>58</v>
      </c>
      <c r="B10" s="7" t="s">
        <v>276</v>
      </c>
      <c r="C10" s="7" t="s">
        <v>290</v>
      </c>
      <c r="D10" s="7" t="s">
        <v>291</v>
      </c>
    </row>
    <row r="11" spans="1:4">
      <c r="A11" s="7" t="s">
        <v>58</v>
      </c>
      <c r="B11" s="7" t="s">
        <v>279</v>
      </c>
      <c r="C11" s="7" t="s">
        <v>292</v>
      </c>
      <c r="D11" s="7" t="s">
        <v>293</v>
      </c>
    </row>
    <row r="12" spans="1:4">
      <c r="A12" s="7" t="s">
        <v>65</v>
      </c>
      <c r="B12" s="7" t="s">
        <v>273</v>
      </c>
      <c r="C12" s="7" t="s">
        <v>294</v>
      </c>
      <c r="D12" s="7" t="s">
        <v>295</v>
      </c>
    </row>
    <row r="13" spans="1:4">
      <c r="A13" s="7" t="s">
        <v>65</v>
      </c>
      <c r="B13" s="7" t="s">
        <v>276</v>
      </c>
      <c r="C13" s="7" t="s">
        <v>296</v>
      </c>
      <c r="D13" s="7" t="s">
        <v>297</v>
      </c>
    </row>
    <row r="14" spans="1:4">
      <c r="A14" s="7" t="s">
        <v>65</v>
      </c>
      <c r="B14" s="7" t="s">
        <v>279</v>
      </c>
      <c r="C14" s="7" t="s">
        <v>298</v>
      </c>
      <c r="D14" s="7"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300</v>
      </c>
      <c r="B1" s="4"/>
      <c r="C1" s="4"/>
      <c r="D1" s="4"/>
    </row>
    <row r="2" spans="1:4">
      <c r="A2" s="8" t="s">
        <v>142</v>
      </c>
      <c r="B2" s="8" t="s">
        <v>301</v>
      </c>
      <c r="C2" s="8" t="s">
        <v>302</v>
      </c>
      <c r="D2" s="8" t="s">
        <v>303</v>
      </c>
    </row>
    <row r="3" spans="1:4">
      <c r="A3" s="7" t="s">
        <v>44</v>
      </c>
      <c r="B3" s="7" t="s">
        <v>304</v>
      </c>
      <c r="C3" s="7" t="s">
        <v>305</v>
      </c>
      <c r="D3" s="7" t="s">
        <v>306</v>
      </c>
    </row>
    <row r="4" spans="1:4">
      <c r="A4" s="7" t="s">
        <v>51</v>
      </c>
      <c r="B4" s="7" t="s">
        <v>307</v>
      </c>
      <c r="C4" s="7" t="s">
        <v>308</v>
      </c>
      <c r="D4" s="7" t="s">
        <v>309</v>
      </c>
    </row>
    <row r="5" spans="1:4">
      <c r="A5" s="7" t="s">
        <v>58</v>
      </c>
      <c r="B5" s="7" t="s">
        <v>310</v>
      </c>
      <c r="C5" s="7" t="s">
        <v>311</v>
      </c>
      <c r="D5" s="7" t="s">
        <v>312</v>
      </c>
    </row>
    <row r="6" spans="1:4">
      <c r="A6" s="7" t="s">
        <v>65</v>
      </c>
      <c r="B6" s="7" t="s">
        <v>313</v>
      </c>
      <c r="C6" s="7" t="s">
        <v>314</v>
      </c>
      <c r="D6" s="7"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316</v>
      </c>
      <c r="B1" s="4"/>
      <c r="C1" s="4"/>
    </row>
    <row r="2" spans="1:3">
      <c r="A2" s="8" t="s">
        <v>317</v>
      </c>
      <c r="B2" s="8" t="s">
        <v>318</v>
      </c>
      <c r="C2" s="8" t="s">
        <v>319</v>
      </c>
    </row>
    <row r="3" spans="1:3">
      <c r="A3" s="7" t="s">
        <v>320</v>
      </c>
      <c r="B3" s="7" t="s">
        <v>321</v>
      </c>
      <c r="C3" s="7" t="s">
        <v>322</v>
      </c>
    </row>
    <row r="4" spans="1:3">
      <c r="A4" s="7" t="s">
        <v>323</v>
      </c>
      <c r="B4" s="7" t="s">
        <v>324</v>
      </c>
      <c r="C4" s="7" t="s">
        <v>325</v>
      </c>
    </row>
    <row r="5" spans="1:3">
      <c r="A5" s="7" t="s">
        <v>326</v>
      </c>
      <c r="B5" s="7" t="s">
        <v>327</v>
      </c>
      <c r="C5" s="7" t="s">
        <v>328</v>
      </c>
    </row>
    <row r="6" spans="1:3">
      <c r="A6" s="7" t="s">
        <v>329</v>
      </c>
      <c r="B6" s="7" t="s">
        <v>330</v>
      </c>
      <c r="C6" s="7" t="s">
        <v>331</v>
      </c>
    </row>
    <row r="7" spans="1:3">
      <c r="A7" s="7" t="s">
        <v>209</v>
      </c>
      <c r="B7" s="7" t="s">
        <v>332</v>
      </c>
      <c r="C7" s="7" t="s">
        <v>333</v>
      </c>
    </row>
    <row r="8" spans="1:3">
      <c r="A8" s="7" t="s">
        <v>334</v>
      </c>
      <c r="B8" s="7" t="s">
        <v>335</v>
      </c>
      <c r="C8" s="7" t="s">
        <v>336</v>
      </c>
    </row>
    <row r="9" spans="1:3">
      <c r="A9" s="7" t="s">
        <v>337</v>
      </c>
      <c r="B9" s="7" t="s">
        <v>338</v>
      </c>
      <c r="C9" s="7" t="s">
        <v>339</v>
      </c>
    </row>
    <row r="10" spans="1:3">
      <c r="A10" s="7" t="s">
        <v>340</v>
      </c>
      <c r="B10" s="7" t="s">
        <v>341</v>
      </c>
      <c r="C10" s="7" t="s">
        <v>342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343</v>
      </c>
      <c r="B1" s="4"/>
      <c r="C1" s="4"/>
      <c r="D1" s="4"/>
      <c r="E1" s="4"/>
    </row>
    <row r="2" spans="1:5">
      <c r="A2" s="8" t="s">
        <v>114</v>
      </c>
      <c r="B2" s="8" t="s">
        <v>344</v>
      </c>
      <c r="C2" s="8" t="s">
        <v>345</v>
      </c>
      <c r="D2" s="8" t="s">
        <v>215</v>
      </c>
      <c r="E2" s="8" t="s">
        <v>346</v>
      </c>
    </row>
    <row r="3" spans="1:5">
      <c r="A3" s="7">
        <v>1</v>
      </c>
      <c r="B3" s="7" t="s">
        <v>347</v>
      </c>
      <c r="C3" s="7" t="s">
        <v>348</v>
      </c>
      <c r="D3" s="7" t="s">
        <v>349</v>
      </c>
      <c r="E3" s="7" t="s">
        <v>350</v>
      </c>
    </row>
    <row r="4" spans="1:5">
      <c r="A4" s="7">
        <v>2</v>
      </c>
      <c r="B4" s="7" t="s">
        <v>351</v>
      </c>
      <c r="C4" s="7" t="s">
        <v>348</v>
      </c>
      <c r="D4" s="7" t="s">
        <v>352</v>
      </c>
      <c r="E4" s="7" t="s">
        <v>353</v>
      </c>
    </row>
    <row r="5" spans="1:5">
      <c r="A5" s="7">
        <v>3</v>
      </c>
      <c r="B5" s="7" t="s">
        <v>354</v>
      </c>
      <c r="C5" s="7" t="s">
        <v>348</v>
      </c>
      <c r="D5" s="7" t="s">
        <v>355</v>
      </c>
      <c r="E5" s="7" t="s">
        <v>356</v>
      </c>
    </row>
    <row r="6" spans="1:5">
      <c r="A6" s="7">
        <v>4</v>
      </c>
      <c r="B6" s="7" t="s">
        <v>357</v>
      </c>
      <c r="C6" s="7" t="s">
        <v>348</v>
      </c>
      <c r="D6" s="7" t="s">
        <v>358</v>
      </c>
      <c r="E6" s="7" t="s">
        <v>359</v>
      </c>
    </row>
    <row r="7" spans="1:5">
      <c r="A7" s="7">
        <v>5</v>
      </c>
      <c r="B7" s="7" t="s">
        <v>360</v>
      </c>
      <c r="C7" s="7" t="s">
        <v>361</v>
      </c>
      <c r="D7" s="7" t="s">
        <v>362</v>
      </c>
      <c r="E7" s="7" t="s">
        <v>363</v>
      </c>
    </row>
    <row r="8" spans="1:5">
      <c r="A8" s="7">
        <v>6</v>
      </c>
      <c r="B8" s="7" t="s">
        <v>364</v>
      </c>
      <c r="C8" s="7" t="s">
        <v>365</v>
      </c>
      <c r="D8" s="7" t="s">
        <v>366</v>
      </c>
      <c r="E8" s="7" t="s">
        <v>367</v>
      </c>
    </row>
    <row r="9" spans="1:5">
      <c r="A9" s="7">
        <v>7</v>
      </c>
      <c r="B9" s="7" t="s">
        <v>368</v>
      </c>
      <c r="C9" s="7" t="s">
        <v>365</v>
      </c>
      <c r="D9" s="7" t="s">
        <v>369</v>
      </c>
      <c r="E9" s="7"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371</v>
      </c>
      <c r="B1" s="4"/>
      <c r="C1" s="4"/>
      <c r="D1" s="4"/>
      <c r="E1" s="4"/>
      <c r="F1" s="4"/>
    </row>
    <row r="2" spans="1:6">
      <c r="A2" s="8" t="s">
        <v>36</v>
      </c>
      <c r="B2" s="8" t="s">
        <v>71</v>
      </c>
      <c r="C2" s="8" t="s">
        <v>372</v>
      </c>
      <c r="D2" s="8" t="s">
        <v>373</v>
      </c>
      <c r="E2" s="8" t="s">
        <v>374</v>
      </c>
      <c r="F2" s="8" t="s">
        <v>375</v>
      </c>
    </row>
    <row r="3" spans="1:6">
      <c r="A3" s="7">
        <v>1.1</v>
      </c>
      <c r="B3" s="7" t="s">
        <v>44</v>
      </c>
      <c r="C3" s="7" t="s">
        <v>376</v>
      </c>
      <c r="D3" s="9">
        <v>6.67</v>
      </c>
      <c r="E3" s="9">
        <v>6.67</v>
      </c>
      <c r="F3" s="7"/>
    </row>
    <row r="4" spans="1:6">
      <c r="A4" s="7">
        <v>1.2</v>
      </c>
      <c r="B4" s="7" t="s">
        <v>44</v>
      </c>
      <c r="C4" s="7" t="s">
        <v>83</v>
      </c>
      <c r="D4" s="9">
        <v>6.67</v>
      </c>
      <c r="E4" s="9">
        <v>6.67</v>
      </c>
      <c r="F4" s="7"/>
    </row>
    <row r="5" spans="1:6">
      <c r="A5" s="7">
        <v>1.3</v>
      </c>
      <c r="B5" s="7" t="s">
        <v>44</v>
      </c>
      <c r="C5" s="7" t="s">
        <v>85</v>
      </c>
      <c r="D5" s="9">
        <v>6.67</v>
      </c>
      <c r="E5" s="9">
        <v>6.67</v>
      </c>
      <c r="F5" s="7"/>
    </row>
    <row r="6" spans="1:6">
      <c r="A6" s="7">
        <v>2.1</v>
      </c>
      <c r="B6" s="7" t="s">
        <v>51</v>
      </c>
      <c r="C6" s="7" t="s">
        <v>377</v>
      </c>
      <c r="D6" s="9">
        <v>10.0</v>
      </c>
      <c r="E6" s="9">
        <v>10.0</v>
      </c>
      <c r="F6" s="7"/>
    </row>
    <row r="7" spans="1:6">
      <c r="A7" s="7">
        <v>2.2</v>
      </c>
      <c r="B7" s="7" t="s">
        <v>51</v>
      </c>
      <c r="C7" s="7" t="s">
        <v>378</v>
      </c>
      <c r="D7" s="9">
        <v>10.0</v>
      </c>
      <c r="E7" s="9">
        <v>10.0</v>
      </c>
      <c r="F7" s="7"/>
    </row>
    <row r="8" spans="1:6">
      <c r="A8" s="7">
        <v>3.1</v>
      </c>
      <c r="B8" s="7" t="s">
        <v>58</v>
      </c>
      <c r="C8" s="7" t="s">
        <v>94</v>
      </c>
      <c r="D8" s="9">
        <v>10.0</v>
      </c>
      <c r="E8" s="9">
        <v>10.0</v>
      </c>
      <c r="F8" s="7"/>
    </row>
    <row r="9" spans="1:6">
      <c r="A9" s="7">
        <v>3.2</v>
      </c>
      <c r="B9" s="7" t="s">
        <v>58</v>
      </c>
      <c r="C9" s="7" t="s">
        <v>379</v>
      </c>
      <c r="D9" s="9">
        <v>10.0</v>
      </c>
      <c r="E9" s="9">
        <v>10.0</v>
      </c>
      <c r="F9" s="7"/>
    </row>
    <row r="10" spans="1:6">
      <c r="A10" s="7">
        <v>4.1</v>
      </c>
      <c r="B10" s="7" t="s">
        <v>65</v>
      </c>
      <c r="C10" s="7" t="s">
        <v>101</v>
      </c>
      <c r="D10" s="9">
        <v>12.5</v>
      </c>
      <c r="E10" s="9">
        <v>12.5</v>
      </c>
      <c r="F10" s="7"/>
    </row>
    <row r="11" spans="1:6">
      <c r="A11" s="7">
        <v>4.2</v>
      </c>
      <c r="B11" s="7" t="s">
        <v>65</v>
      </c>
      <c r="C11" s="7" t="s">
        <v>107</v>
      </c>
      <c r="D11" s="9">
        <v>12.5</v>
      </c>
      <c r="E11" s="9">
        <v>12.5</v>
      </c>
      <c r="F11" s="7"/>
    </row>
    <row r="12" spans="1:6">
      <c r="A12" s="7" t="s">
        <v>380</v>
      </c>
      <c r="B12" s="7"/>
      <c r="C12" s="7"/>
      <c r="D12" s="9"/>
      <c r="E12" s="9">
        <f>SUM(E3:E11)</f>
        <v>85.0099999999999909</v>
      </c>
      <c r="F12" s="7"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382</v>
      </c>
      <c r="B1" s="8" t="s">
        <v>383</v>
      </c>
      <c r="C1" s="8">
        <v>1.1</v>
      </c>
      <c r="D1" s="8">
        <v>1.2</v>
      </c>
      <c r="E1" s="8">
        <v>1.3</v>
      </c>
      <c r="F1" s="8">
        <v>2.1</v>
      </c>
      <c r="G1" s="8">
        <v>2.2</v>
      </c>
      <c r="H1" s="8">
        <v>3.1</v>
      </c>
      <c r="I1" s="8">
        <v>3.2</v>
      </c>
      <c r="J1" s="8">
        <v>4.1</v>
      </c>
      <c r="K1" s="8">
        <v>4.2</v>
      </c>
      <c r="L1" s="8" t="s">
        <v>384</v>
      </c>
      <c r="M1" s="8" t="s">
        <v>375</v>
      </c>
    </row>
    <row r="2" spans="1:13">
      <c r="A2" s="7" t="s">
        <v>385</v>
      </c>
      <c r="B2" s="7"/>
      <c r="C2" s="7"/>
      <c r="D2" s="7"/>
      <c r="E2" s="7"/>
      <c r="F2" s="7"/>
      <c r="G2" s="7"/>
      <c r="H2" s="7"/>
      <c r="I2" s="7"/>
      <c r="J2" s="7"/>
      <c r="K2" s="7"/>
      <c r="L2" s="7" t="str">
        <f>IFERROR(AVERAGE(C2:K2),"")</f>
        <v/>
      </c>
      <c r="M2" s="7"/>
    </row>
    <row r="3" spans="1:13">
      <c r="A3" s="7" t="s">
        <v>386</v>
      </c>
      <c r="B3" s="7"/>
      <c r="C3" s="7"/>
      <c r="D3" s="7"/>
      <c r="E3" s="7"/>
      <c r="F3" s="7"/>
      <c r="G3" s="7"/>
      <c r="H3" s="7"/>
      <c r="I3" s="7"/>
      <c r="J3" s="7"/>
      <c r="K3" s="7"/>
      <c r="L3" s="7" t="str">
        <f>IFERROR(AVERAGE(C3:K3),"")</f>
        <v/>
      </c>
      <c r="M3" s="7"/>
    </row>
    <row r="4" spans="1:13">
      <c r="A4" s="7" t="s">
        <v>387</v>
      </c>
      <c r="B4" s="7"/>
      <c r="C4" s="7"/>
      <c r="D4" s="7"/>
      <c r="E4" s="7"/>
      <c r="F4" s="7"/>
      <c r="G4" s="7"/>
      <c r="H4" s="7"/>
      <c r="I4" s="7"/>
      <c r="J4" s="7"/>
      <c r="K4" s="7"/>
      <c r="L4" s="7" t="str">
        <f>IFERROR(AVERAGE(C4:K4),"")</f>
        <v/>
      </c>
      <c r="M4" s="7"/>
    </row>
    <row r="5" spans="1:13">
      <c r="A5" s="7" t="s">
        <v>388</v>
      </c>
      <c r="B5" s="7"/>
      <c r="C5" s="7"/>
      <c r="D5" s="7"/>
      <c r="E5" s="7"/>
      <c r="F5" s="7"/>
      <c r="G5" s="7"/>
      <c r="H5" s="7"/>
      <c r="I5" s="7"/>
      <c r="J5" s="7"/>
      <c r="K5" s="7"/>
      <c r="L5" s="7" t="str">
        <f>IFERROR(AVERAGE(C5:K5),"")</f>
        <v/>
      </c>
      <c r="M5" s="7"/>
    </row>
    <row r="6" spans="1:13">
      <c r="A6" s="7" t="s">
        <v>389</v>
      </c>
      <c r="B6" s="7"/>
      <c r="C6" s="7"/>
      <c r="D6" s="7"/>
      <c r="E6" s="7"/>
      <c r="F6" s="7"/>
      <c r="G6" s="7"/>
      <c r="H6" s="7"/>
      <c r="I6" s="7"/>
      <c r="J6" s="7"/>
      <c r="K6" s="7"/>
      <c r="L6" s="7" t="str">
        <f>IFERROR(AVERAGE(C6:K6),"")</f>
        <v/>
      </c>
      <c r="M6" s="7"/>
    </row>
    <row r="7" spans="1:13">
      <c r="A7" s="7" t="s">
        <v>390</v>
      </c>
      <c r="B7" s="7"/>
      <c r="C7" s="7"/>
      <c r="D7" s="7"/>
      <c r="E7" s="7"/>
      <c r="F7" s="7"/>
      <c r="G7" s="7"/>
      <c r="H7" s="7"/>
      <c r="I7" s="7"/>
      <c r="J7" s="7"/>
      <c r="K7" s="7"/>
      <c r="L7" s="7" t="str">
        <f>IFERROR(AVERAGE(C7:K7),"")</f>
        <v/>
      </c>
      <c r="M7" s="7"/>
    </row>
    <row r="8" spans="1:13">
      <c r="A8" s="7" t="s">
        <v>391</v>
      </c>
      <c r="B8" s="7"/>
      <c r="C8" s="7"/>
      <c r="D8" s="7"/>
      <c r="E8" s="7"/>
      <c r="F8" s="7"/>
      <c r="G8" s="7"/>
      <c r="H8" s="7"/>
      <c r="I8" s="7"/>
      <c r="J8" s="7"/>
      <c r="K8" s="7"/>
      <c r="L8" s="7" t="str">
        <f>IFERROR(AVERAGE(C8:K8),"")</f>
        <v/>
      </c>
      <c r="M8" s="7"/>
    </row>
    <row r="9" spans="1:13">
      <c r="A9" s="7" t="s">
        <v>392</v>
      </c>
      <c r="B9" s="7"/>
      <c r="C9" s="7"/>
      <c r="D9" s="7"/>
      <c r="E9" s="7"/>
      <c r="F9" s="7"/>
      <c r="G9" s="7"/>
      <c r="H9" s="7"/>
      <c r="I9" s="7"/>
      <c r="J9" s="7"/>
      <c r="K9" s="7"/>
      <c r="L9" s="7" t="str">
        <f>IFERROR(AVERAGE(C9:K9),"")</f>
        <v/>
      </c>
      <c r="M9" s="7"/>
    </row>
    <row r="10" spans="1:13">
      <c r="A10" s="7" t="s">
        <v>393</v>
      </c>
      <c r="B10" s="7"/>
      <c r="C10" s="7"/>
      <c r="D10" s="7"/>
      <c r="E10" s="7"/>
      <c r="F10" s="7"/>
      <c r="G10" s="7"/>
      <c r="H10" s="7"/>
      <c r="I10" s="7"/>
      <c r="J10" s="7"/>
      <c r="K10" s="7"/>
      <c r="L10" s="7" t="str">
        <f>IFERROR(AVERAGE(C10:K10),"")</f>
        <v/>
      </c>
      <c r="M10" s="7"/>
    </row>
    <row r="11" spans="1:13">
      <c r="A11" s="7" t="s">
        <v>394</v>
      </c>
      <c r="B11" s="7"/>
      <c r="C11" s="7"/>
      <c r="D11" s="7"/>
      <c r="E11" s="7"/>
      <c r="F11" s="7"/>
      <c r="G11" s="7"/>
      <c r="H11" s="7"/>
      <c r="I11" s="7"/>
      <c r="J11" s="7"/>
      <c r="K11" s="7"/>
      <c r="L11" s="7" t="str">
        <f>IFERROR(AVERAGE(C11:K11),"")</f>
        <v/>
      </c>
      <c r="M11" s="7"/>
    </row>
    <row r="12" spans="1:13">
      <c r="A12" s="7" t="s">
        <v>395</v>
      </c>
      <c r="B12" s="7"/>
      <c r="C12" s="7"/>
      <c r="D12" s="7"/>
      <c r="E12" s="7"/>
      <c r="F12" s="7"/>
      <c r="G12" s="7"/>
      <c r="H12" s="7"/>
      <c r="I12" s="7"/>
      <c r="J12" s="7"/>
      <c r="K12" s="7"/>
      <c r="L12" s="7" t="str">
        <f>IFERROR(AVERAGE(C12:K12),"")</f>
        <v/>
      </c>
      <c r="M12" s="7"/>
    </row>
    <row r="13" spans="1:13">
      <c r="A13" s="7" t="s">
        <v>396</v>
      </c>
      <c r="B13" s="7"/>
      <c r="C13" s="7"/>
      <c r="D13" s="7"/>
      <c r="E13" s="7"/>
      <c r="F13" s="7"/>
      <c r="G13" s="7"/>
      <c r="H13" s="7"/>
      <c r="I13" s="7"/>
      <c r="J13" s="7"/>
      <c r="K13" s="7"/>
      <c r="L13" s="7" t="str">
        <f>IFERROR(AVERAGE(C13:K13),"")</f>
        <v/>
      </c>
      <c r="M13" s="7"/>
    </row>
    <row r="14" spans="1:13">
      <c r="A14" s="7" t="s">
        <v>397</v>
      </c>
      <c r="B14" s="7"/>
      <c r="C14" s="7"/>
      <c r="D14" s="7"/>
      <c r="E14" s="7"/>
      <c r="F14" s="7"/>
      <c r="G14" s="7"/>
      <c r="H14" s="7"/>
      <c r="I14" s="7"/>
      <c r="J14" s="7"/>
      <c r="K14" s="7"/>
      <c r="L14" s="7" t="str">
        <f>IFERROR(AVERAGE(C14:K14),"")</f>
        <v/>
      </c>
      <c r="M14" s="7"/>
    </row>
    <row r="15" spans="1:13">
      <c r="A15" s="7" t="s">
        <v>398</v>
      </c>
      <c r="B15" s="7"/>
      <c r="C15" s="7"/>
      <c r="D15" s="7"/>
      <c r="E15" s="7"/>
      <c r="F15" s="7"/>
      <c r="G15" s="7"/>
      <c r="H15" s="7"/>
      <c r="I15" s="7"/>
      <c r="J15" s="7"/>
      <c r="K15" s="7"/>
      <c r="L15" s="7" t="str">
        <f>IFERROR(AVERAGE(C15:K15),"")</f>
        <v/>
      </c>
      <c r="M15" s="7"/>
    </row>
    <row r="16" spans="1:13">
      <c r="A16" s="7" t="s">
        <v>399</v>
      </c>
      <c r="B16" s="7"/>
      <c r="C16" s="7"/>
      <c r="D16" s="7"/>
      <c r="E16" s="7"/>
      <c r="F16" s="7"/>
      <c r="G16" s="7"/>
      <c r="H16" s="7"/>
      <c r="I16" s="7"/>
      <c r="J16" s="7"/>
      <c r="K16" s="7"/>
      <c r="L16" s="7" t="str">
        <f>IFERROR(AVERAGE(C16:K16),"")</f>
        <v/>
      </c>
      <c r="M16" s="7"/>
    </row>
    <row r="17" spans="1:13">
      <c r="A17" s="7" t="s">
        <v>400</v>
      </c>
      <c r="B17" s="7"/>
      <c r="C17" s="7"/>
      <c r="D17" s="7"/>
      <c r="E17" s="7"/>
      <c r="F17" s="7"/>
      <c r="G17" s="7"/>
      <c r="H17" s="7"/>
      <c r="I17" s="7"/>
      <c r="J17" s="7"/>
      <c r="K17" s="7"/>
      <c r="L17" s="7" t="str">
        <f>IFERROR(AVERAGE(C17:K17),"")</f>
        <v/>
      </c>
      <c r="M17" s="7"/>
    </row>
    <row r="18" spans="1:13">
      <c r="A18" s="7" t="s">
        <v>401</v>
      </c>
      <c r="B18" s="7"/>
      <c r="C18" s="7"/>
      <c r="D18" s="7"/>
      <c r="E18" s="7"/>
      <c r="F18" s="7"/>
      <c r="G18" s="7"/>
      <c r="H18" s="7"/>
      <c r="I18" s="7"/>
      <c r="J18" s="7"/>
      <c r="K18" s="7"/>
      <c r="L18" s="7" t="str">
        <f>IFERROR(AVERAGE(C18:K18),"")</f>
        <v/>
      </c>
      <c r="M18" s="7"/>
    </row>
    <row r="19" spans="1:13">
      <c r="A19" s="7" t="s">
        <v>402</v>
      </c>
      <c r="B19" s="7"/>
      <c r="C19" s="7"/>
      <c r="D19" s="7"/>
      <c r="E19" s="7"/>
      <c r="F19" s="7"/>
      <c r="G19" s="7"/>
      <c r="H19" s="7"/>
      <c r="I19" s="7"/>
      <c r="J19" s="7"/>
      <c r="K19" s="7"/>
      <c r="L19" s="7" t="str">
        <f>IFERROR(AVERAGE(C19:K19),"")</f>
        <v/>
      </c>
      <c r="M19" s="7"/>
    </row>
    <row r="20" spans="1:13">
      <c r="A20" s="7" t="s">
        <v>403</v>
      </c>
      <c r="B20" s="7"/>
      <c r="C20" s="7"/>
      <c r="D20" s="7"/>
      <c r="E20" s="7"/>
      <c r="F20" s="7"/>
      <c r="G20" s="7"/>
      <c r="H20" s="7"/>
      <c r="I20" s="7"/>
      <c r="J20" s="7"/>
      <c r="K20" s="7"/>
      <c r="L20" s="7" t="str">
        <f>IFERROR(AVERAGE(C20:K20),"")</f>
        <v/>
      </c>
      <c r="M20" s="7"/>
    </row>
    <row r="21" spans="1:13">
      <c r="A21" s="7" t="s">
        <v>404</v>
      </c>
      <c r="B21" s="7"/>
      <c r="C21" s="7"/>
      <c r="D21" s="7"/>
      <c r="E21" s="7"/>
      <c r="F21" s="7"/>
      <c r="G21" s="7"/>
      <c r="H21" s="7"/>
      <c r="I21" s="7"/>
      <c r="J21" s="7"/>
      <c r="K21" s="7"/>
      <c r="L21" s="7" t="str">
        <f>IFERROR(AVERAGE(C21:K21),"")</f>
        <v/>
      </c>
      <c r="M21" s="7"/>
    </row>
    <row r="22" spans="1:13">
      <c r="A22" s="7" t="s">
        <v>405</v>
      </c>
      <c r="B22" s="7"/>
      <c r="C22" s="7"/>
      <c r="D22" s="7"/>
      <c r="E22" s="7"/>
      <c r="F22" s="7"/>
      <c r="G22" s="7"/>
      <c r="H22" s="7"/>
      <c r="I22" s="7"/>
      <c r="J22" s="7"/>
      <c r="K22" s="7"/>
      <c r="L22" s="7" t="str">
        <f>IFERROR(AVERAGE(C22:K22),"")</f>
        <v/>
      </c>
      <c r="M22" s="7"/>
    </row>
    <row r="23" spans="1:13">
      <c r="A23" s="7" t="s">
        <v>406</v>
      </c>
      <c r="B23" s="7"/>
      <c r="C23" s="7"/>
      <c r="D23" s="7"/>
      <c r="E23" s="7"/>
      <c r="F23" s="7"/>
      <c r="G23" s="7"/>
      <c r="H23" s="7"/>
      <c r="I23" s="7"/>
      <c r="J23" s="7"/>
      <c r="K23" s="7"/>
      <c r="L23" s="7" t="str">
        <f>IFERROR(AVERAGE(C23:K23),"")</f>
        <v/>
      </c>
      <c r="M23" s="7"/>
    </row>
    <row r="24" spans="1:13">
      <c r="A24" s="7" t="s">
        <v>407</v>
      </c>
      <c r="B24" s="7"/>
      <c r="C24" s="7"/>
      <c r="D24" s="7"/>
      <c r="E24" s="7"/>
      <c r="F24" s="7"/>
      <c r="G24" s="7"/>
      <c r="H24" s="7"/>
      <c r="I24" s="7"/>
      <c r="J24" s="7"/>
      <c r="K24" s="7"/>
      <c r="L24" s="7" t="str">
        <f>IFERROR(AVERAGE(C24:K24),"")</f>
        <v/>
      </c>
      <c r="M24" s="7"/>
    </row>
    <row r="25" spans="1:13">
      <c r="A25" s="7" t="s">
        <v>408</v>
      </c>
      <c r="B25" s="7"/>
      <c r="C25" s="7"/>
      <c r="D25" s="7"/>
      <c r="E25" s="7"/>
      <c r="F25" s="7"/>
      <c r="G25" s="7"/>
      <c r="H25" s="7"/>
      <c r="I25" s="7"/>
      <c r="J25" s="7"/>
      <c r="K25" s="7"/>
      <c r="L25" s="7" t="str">
        <f>IFERROR(AVERAGE(C25:K25),"")</f>
        <v/>
      </c>
      <c r="M25" s="7"/>
    </row>
    <row r="26" spans="1:13">
      <c r="A26" s="7" t="s">
        <v>409</v>
      </c>
      <c r="B26" s="7"/>
      <c r="C26" s="7"/>
      <c r="D26" s="7"/>
      <c r="E26" s="7"/>
      <c r="F26" s="7"/>
      <c r="G26" s="7"/>
      <c r="H26" s="7"/>
      <c r="I26" s="7"/>
      <c r="J26" s="7"/>
      <c r="K26" s="7"/>
      <c r="L26" s="7" t="str">
        <f>IFERROR(AVERAGE(C26:K26),"")</f>
        <v/>
      </c>
      <c r="M26" s="7"/>
    </row>
    <row r="27" spans="1:13">
      <c r="A27" s="7" t="s">
        <v>410</v>
      </c>
      <c r="B27" s="7"/>
      <c r="C27" s="7"/>
      <c r="D27" s="7"/>
      <c r="E27" s="7"/>
      <c r="F27" s="7"/>
      <c r="G27" s="7"/>
      <c r="H27" s="7"/>
      <c r="I27" s="7"/>
      <c r="J27" s="7"/>
      <c r="K27" s="7"/>
      <c r="L27" s="7" t="str">
        <f>IFERROR(AVERAGE(C27:K27),"")</f>
        <v/>
      </c>
      <c r="M27" s="7"/>
    </row>
    <row r="28" spans="1:13">
      <c r="A28" s="7" t="s">
        <v>411</v>
      </c>
      <c r="B28" s="7"/>
      <c r="C28" s="7"/>
      <c r="D28" s="7"/>
      <c r="E28" s="7"/>
      <c r="F28" s="7"/>
      <c r="G28" s="7"/>
      <c r="H28" s="7"/>
      <c r="I28" s="7"/>
      <c r="J28" s="7"/>
      <c r="K28" s="7"/>
      <c r="L28" s="7" t="str">
        <f>IFERROR(AVERAGE(C28:K28),"")</f>
        <v/>
      </c>
      <c r="M28" s="7"/>
    </row>
    <row r="29" spans="1:13">
      <c r="A29" s="7" t="s">
        <v>412</v>
      </c>
      <c r="B29" s="7"/>
      <c r="C29" s="7"/>
      <c r="D29" s="7"/>
      <c r="E29" s="7"/>
      <c r="F29" s="7"/>
      <c r="G29" s="7"/>
      <c r="H29" s="7"/>
      <c r="I29" s="7"/>
      <c r="J29" s="7"/>
      <c r="K29" s="7"/>
      <c r="L29" s="7" t="str">
        <f>IFERROR(AVERAGE(C29:K29),"")</f>
        <v/>
      </c>
      <c r="M29" s="7"/>
    </row>
    <row r="30" spans="1:13">
      <c r="A30" s="7" t="s">
        <v>413</v>
      </c>
      <c r="B30" s="7"/>
      <c r="C30" s="7"/>
      <c r="D30" s="7"/>
      <c r="E30" s="7"/>
      <c r="F30" s="7"/>
      <c r="G30" s="7"/>
      <c r="H30" s="7"/>
      <c r="I30" s="7"/>
      <c r="J30" s="7"/>
      <c r="K30" s="7"/>
      <c r="L30" s="7" t="str">
        <f>IFERROR(AVERAGE(C30:K30),"")</f>
        <v/>
      </c>
      <c r="M30" s="7"/>
    </row>
    <row r="31" spans="1:13">
      <c r="A31" s="7" t="s">
        <v>414</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2026-10-16T16:32:04+02:00</dcterms:created>
  <dcterms:modified xsi:type="dcterms:W3CDTF">2026-10-16T16:32:04+02:00</dcterms:modified>
  <dc:title>Currículo LOMLOE Coro y tecnica vocal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