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<sst xmlns="http://schemas.openxmlformats.org/spreadsheetml/2006/main" uniqueCount="287">
  <si>
    <t>Corrigiendo.es</t>
  </si>
  <si>
    <t>Materia</t>
  </si>
  <si>
    <t>Coro y tecnica vocal 2</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</si>
  <si>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</si>
  <si>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</si>
  <si>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</si>
  <si>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</si>
  <si>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</si>
  <si>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</si>
  <si>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</si>
  <si>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</si>
  <si>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</si>
  <si>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</si>
  <si>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</si>
  <si>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</si>
  <si>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</si>
  <si>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</si>
  <si>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</si>
  <si>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</si>
  <si>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</si>
  <si>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</si>
  <si>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</si>
  <si>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</si>
  <si>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</si>
  <si>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</si>
  <si>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</si>
  <si>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</si>
  <si>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</si>
  <si>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</si>
  <si>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</si>
  <si>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</si>
  <si>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</si>
  <si>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</si>
  <si>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</si>
  <si>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</si>
  <si>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II</t>
  </si>
  <si>
    <t>CE.1</t>
  </si>
  <si>
    <t>escuchar y visionar de forma activa piezas vocales de distintos estilos, géneros y culturas, analizando los rasgos de estilo y las características de la interpretación, para desarrollar el criterio estético, estimular el hábito de escucha activa y ampliar las posibilidades de disfrute de la música La escucha y el visionado activos son indispensables para poder analizar una propuesta musical.</t>
  </si>
  <si>
    <t>El alumnado aprende a escuchar y analizar obras vocales variadas para desarrollar criterio estético y disfrutar más de la música.</t>
  </si>
  <si>
    <t>El alumnado escucha y visiona piezas vocales de distintos estilos, géneros y culturas, analizando rasgos de estilo y características interpretativas.</t>
  </si>
  <si>
    <t>No es escuchar pasivamente ni memorizar datos. Es un análisis consciente de la expresión vocal y las decisiones de interpretación.</t>
  </si>
  <si>
    <t>Comparar dos versiones de una misma obra coral e identificar diferencias en dinámica, tempo y fraseo.</t>
  </si>
  <si>
    <t>analizar</t>
  </si>
  <si>
    <t>CE.2</t>
  </si>
  <si>
    <t>Expresarse vocal y corporalmente, de forma individual y colectiva, a través de la aplicación de diferentes técnicas y la realización de actividades de improvisación, para reforzar la autoestima y la autoconfianza y desarrollar la voz y el cuerpo como instrumentos de comunicación.</t>
  </si>
  <si>
    <t>El alumnado se expresa con la voz y el cuerpo, solo y en grupo, mediante técnicas e improvisación para ganar confianza y comunicarse mejor.</t>
  </si>
  <si>
    <t>El alumnado improvisa vocal y corporalmente, aplica técnicas de expresión y participa en actividades colectivas para comunicarse y fortalecer su autoestima.</t>
  </si>
  <si>
    <t>No es solo cantar afinado o repetir gestos. No es una actuación memorizada sin emoción ni interacción.</t>
  </si>
  <si>
    <t>Improvisación en grupo: crear una pieza vocal-corporal que exprese una emoción concreta sin planificación previa.</t>
  </si>
  <si>
    <t>comunicar</t>
  </si>
  <si>
    <t>CE.3</t>
  </si>
  <si>
    <t>Interpretar piezas de diferentes estilos y géneros musicales, participando en distintas formaciones vocales, para potenciar una comunicación artística rica y el desarrollo de valores colectivos.</t>
  </si>
  <si>
    <t>Cantar en grupo obras de varios estilos, escuchando a los demás y expresando juntos.</t>
  </si>
  <si>
    <t>El alumnado prepara e interpreta en distintas agrupaciones vocales piezas de diversos estilos, ajustando la técnica y la expresividad para una comunicación artística compartida.</t>
  </si>
  <si>
    <t>No es cantar solo afinadamente sin atender al grupo. No es memorizar letras sin intención expresiva. No es ensayar sin reflexión colectiva.</t>
  </si>
  <si>
    <t>El alumnado forma un cuarteto vocal, elige una obra renacentista y una canción pop, y decide cómo transmitir el carácter de cada pieza.</t>
  </si>
  <si>
    <t>interpretar</t>
  </si>
  <si>
    <t>CE.4</t>
  </si>
  <si>
    <t>Participar en proyectos escénicos, realizando actuaciones y asumiendo tareas propias de la producción, para favorecer el crecimiento artístico personal, enriquecer el entorno cultural e identificar oportunidades de desarrollo personal, social, académico o profesional.</t>
  </si>
  <si>
    <t>Participar activamente en montajes escénicos, actuando y colaborando en la producción para crecer artísticamente y abrir oportunidades.</t>
  </si>
  <si>
    <t>El alumnado se involucra en todas las fases de un proyecto escénico: ensaya, canta, y además gestiona tareas de producción como iluminación o sonido.</t>
  </si>
  <si>
    <t>No es solo cantar en un coro sin más; no es limitarse a la interpretación sin entender la logística; no es un ejercicio aislado de técnica vocal.</t>
  </si>
  <si>
    <t>El alumnado organiza y ejecuta un micro-concierto coral, asumiendo roles de director, cantante y técnico de sonido.</t>
  </si>
  <si>
    <t>producir</t>
  </si>
  <si>
    <t>Competencia</t>
  </si>
  <si>
    <t>Verbo de desempeño</t>
  </si>
  <si>
    <t>Evidencia observable</t>
  </si>
  <si>
    <t>Instrumento sugerido</t>
  </si>
  <si>
    <t>Contexto en el aula</t>
  </si>
  <si>
    <t>Errata típica a evitar</t>
  </si>
  <si>
    <t>Peso sugerido %</t>
  </si>
  <si>
    <t>Analizar piezas vocales explicando de manera razonada las cualidades que las hacen afines a un estilo, a un género o a una cultura, así como otras características de la interpretación y de la puesta en escena.</t>
  </si>
  <si>
    <t>Analizar piezas vocales justificando su pertenencia a un estilo, género o cultura y los rasgos de interpretación y puesta en escena.</t>
  </si>
  <si>
    <t>El alumnado produce un análisis escrito u oral donde explica y justifica las cualidades estilísticas y escénicas de piezas vocales.</t>
  </si>
  <si>
    <t>Exposición / interacción oral</t>
  </si>
  <si>
    <t>Escucha activa en clase de piezas variadas seguida de debate guiado y análisis individual.</t>
  </si>
  <si>
    <t>Los alumnos describen sin justificar; confunden gusto personal con análisis objetivo.</t>
  </si>
  <si>
    <t>Realizar ejercicios e improvisaciones para el desarrollo de la escucha activa y de la capacidad vocal, aplicando técnicas vocales y corporales sanas, y reforzando la autoestima y la autoconfianza.</t>
  </si>
  <si>
    <t>El alumnado aplica técnicas vocales y corporales sanas en ejercicios e improvisaciones para potenciar la escucha activa y la capacidad vocal, reforzando autoestima y autoconfianza.</t>
  </si>
  <si>
    <t>Aplicar</t>
  </si>
  <si>
    <t>El alumnado entrega una grabación o registro de ejercicios e improvisaciones vocales donde demuestra la aplicación de técnicas y la mejora en la escucha activa.</t>
  </si>
  <si>
    <t>Rubrica produccion</t>
  </si>
  <si>
    <t>En clase, el alumnado practica ejercicios vocales en grupo y realiza improvisaciones guiadas con feedback inmediato del docente.</t>
  </si>
  <si>
    <t>Evaluar solo la afinación o el ritmo sin considerar la escucha activa ni la autoconfianza.</t>
  </si>
  <si>
    <t>Participar como intérprete de coro, demostrando eficacia, escucha activa, precisión técnica y una expresión vocal y corporal adecuada al servicio del conjunto y a las directrices de la dirección.</t>
  </si>
  <si>
    <t>Participa en el coro mostrando eficacia, escucha activa, precisión técnica y expresión vocal y corporal adecuadas al conjunto.</t>
  </si>
  <si>
    <t>El alumnado interpreta una pieza coral en conjunto, demostrando precisión técnica, escucha activa y expresión adecuada a las directrices del director.</t>
  </si>
  <si>
    <t>Ensayo o actuación coral donde el alumno canta como parte del grupo siguiendo las indicaciones.</t>
  </si>
  <si>
    <t>Evaluar solo la afinación individual sin considerar la capacidad de escucha y ajuste al conjunto.</t>
  </si>
  <si>
    <t>Mostrar, en la actuación, una actitud escénica adecuada y respeto por el público.</t>
  </si>
  <si>
    <t>Comunicar actitud escénica y respeto al público durante la actuación.</t>
  </si>
  <si>
    <t>El alumnado interpreta una pieza vocal en público manteniendo postura, contacto visual y gestos que comunican respeto y profesionalidad.</t>
  </si>
  <si>
    <t>Observacion sistematica</t>
  </si>
  <si>
    <t>Actuación en concierto escolar o muestra final de curso.</t>
  </si>
  <si>
    <t>confundir actitud escénica con técnica vocal, omitiendo la evaluación explícita del respeto al público.</t>
  </si>
  <si>
    <t>Participar, con iniciativa, responsabilidad y conciencia de grupo, en el montaje de proyectos escénicos, asumiendo alguna de las funciones de la producción e identificando oportunidades de desarrollo personal, social, académico o profesional.</t>
  </si>
  <si>
    <t>Participar en el montaje escénico asumiendo funciones de producción y reflexionando sobre oportunidades de desarrollo personal, social, académico o profesional.</t>
  </si>
  <si>
    <t>aplicar</t>
  </si>
  <si>
    <t>El alumnado entrega un proyecto escénico donde desempeña una función de producción (sonido, iluminación, regiduría) acompañado de una reflexión escrita sobre el valor de dicha experiencia.</t>
  </si>
  <si>
    <t>Montaje de un concierto escénico grupal con roles de producción y ensayos programados.</t>
  </si>
  <si>
    <t>En Coro y Técnica Vocal II, los alumnos son cantantes; la asunción de funciones de producción suele ser simulada, evaluándose incorrectamente como mera asistencia a ensayos.</t>
  </si>
  <si>
    <t>Bloque</t>
  </si>
  <si>
    <t>#</t>
  </si>
  <si>
    <t>Saber oficial</t>
  </si>
  <si>
    <t>Dimensión</t>
  </si>
  <si>
    <t>Saber previo necesario</t>
  </si>
  <si>
    <t>Conexión competencial</t>
  </si>
  <si>
    <t>Ejemplo actividad de aula</t>
  </si>
  <si>
    <t>Saberes básicos del decreto</t>
  </si>
  <si>
    <t>La relación texto-música.</t>
  </si>
  <si>
    <t>Recursos interpretativos y escénicos. Curva de tensiones musicales.</t>
  </si>
  <si>
    <t>Características básicas de los estilos, géneros y culturas musicales seleccionados, incluyendo ejemplos de música asturiana.</t>
  </si>
  <si>
    <t>Piezas vocales de diferentes épocas y estilos del ámbito occidental, así como de otros ámbitos culturales y de origen popular, incluyendo piezas del repertorio de música asturiana, con grado de dificultad acorde al nivel del curso y del grupo.</t>
  </si>
  <si>
    <t>Práctica de la relajación y la concentración.</t>
  </si>
  <si>
    <t>Cuidado de la voz y postura del cuerpo.</t>
  </si>
  <si>
    <t>Elementos de la producción vocal: respiración, emisión, articulación, resonancias y dinámica.</t>
  </si>
  <si>
    <t>Técnicas de expresión corporal. Relación de la emisión vocal y el movimiento.</t>
  </si>
  <si>
    <t>Ejercicios y vocalizaciones. Improvisaciones.</t>
  </si>
  <si>
    <t>El oído armónico y la afinación: entonación de intervalos, acordes y cadencias, con grado de dificultad acorde al nivel del curso y del grupo.</t>
  </si>
  <si>
    <t>El sonido de conjunto: respiración, ataque, afinación, articulación, ritmo, fraseo y dinámica. Equilibrio entre voces y planos sonoros.</t>
  </si>
  <si>
    <t>Premisas para el desarrollo de la improvisación.</t>
  </si>
  <si>
    <t>La percusión corporal y otros diseños coreográficos.</t>
  </si>
  <si>
    <t>La lectura básica de partituras con notación convencional y no convencional.</t>
  </si>
  <si>
    <t>Aprendizaje memorístico.</t>
  </si>
  <si>
    <t>Compromiso con los objetivos grupales.</t>
  </si>
  <si>
    <t>Repertorio de coro de diferentes épocas y estilos del ámbito occidental, incluido el asturiano, así como de otros ámbitos culturales, con grado de dificultad acorde al nivel del curso y del grupo, con o sin acompañamiento instrumental.</t>
  </si>
  <si>
    <t>El texto a través del análisis fonético. Reglas del sistema fonético-fonológico.</t>
  </si>
  <si>
    <t>Funciones de la producción artística: preproducción, organización de ensayos, apoyo técnico y difusión.</t>
  </si>
  <si>
    <t>Oportunidades de desarrollo personal, social, académico y profesional ligadas al ámbito musical.</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</si>
  <si>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</si>
  <si>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</si>
  <si>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</si>
  <si>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</si>
  <si>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</si>
  <si>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</si>
  <si>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</si>
  <si>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</si>
  <si>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</si>
  <si>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</si>
  <si>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</si>
  <si>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directa algunos elementos básicos de piezas vocales, mostrando dificultades para reconocer estilos o géneros y para establecer vínculos entre el texto y la música.
→ El alumno reconoce que una pieza es coral pero no logra identificar si pertenece al Renacimiento o al Romanticismo, ni explicar qué dice el texto.</t>
  </si>
  <si>
    <t>En proceso</t>
  </si>
  <si>
    <t>50-69%</t>
  </si>
  <si>
    <t>Describe de forma general las características de piezas vocales, identificando el género y el estilo con imprecisiones, y señalando de forma superficial la relación entre el texto y la música sin profundizar en la curva de tensión.
→ El alumno identifica que una obra es un madrigal y menciona que la música es descriptiva, pero no explica técnicamente cómo se refleja esa descripción en la partitura o la interpretación.</t>
  </si>
  <si>
    <t>Adquirido</t>
  </si>
  <si>
    <t>70-89%</t>
  </si>
  <si>
    <t>Analiza de forma razonada piezas vocales de diversos estilos y culturas, explicando con claridad los rasgos estilísticos, la relación del texto con la música y la curva de tensión, demostrando un hábito de escucha activa consolidado.
→ El alumno analiza un lied de Schubert explicando cómo el acompañamiento de piano y la línea vocal subrayan el significado del poema y dónde se sitúan los puntos de máxima tensión expresiva.</t>
  </si>
  <si>
    <t>Avanzado</t>
  </si>
  <si>
    <t>90-100%</t>
  </si>
  <si>
    <t>Evalúa críticamente piezas vocales complejas integrando el análisis técnico con el contexto cultural, justificando con rigor estético las características de la interpretación y la interdependencia profunda entre texto, música y emoción.
→ El alumno compara dos versiones grabadas de una misma obra de Bach, analizando cómo la elección del tempo y la articulación vocal afectan a la retórica del texto y a la estructura formal de la pieza.</t>
  </si>
  <si>
    <t>No realiza o abandona los ejercicios e improvisaciones vocales propuestos. No aplica técnica vocal básica (respiración, emisión) y su escucha activa es nula o muy deficiente. Muestra inseguridad que bloquea la expresión.
→ En un calentamiento vocal, no consigue mantener una nota afinada ni coordinar respiración con emisión; abandona el ejercicio a los pocos segundos.</t>
  </si>
  <si>
    <t>Participa en ejercicios e improvisaciones, pero con aplicación irregular de la técnica. La escucha activa es intermitente y la expresión corporal es tímida o poco coordinada. Necesita apoyo guiado para completar las propuestas.
→ Realiza una improvisación rítmica con percusión corporal, pero pierde el pulso y no varía la dinámica; solo mantiene el tiempo cuando el profesor marca el compás.</t>
  </si>
  <si>
    <t>Realiza ejercicios e improvisaciones aplicando técnica vocal y corporal con control y fluidez. Escucha activamente a los compañeros y adapta su emisión o gesto en respuesta. Manifiesta autoconfianza y refuerza su autoestima durante las actividades.
→ En una improvisación grupal sobre un ostinato, el estudiante mantiene la afinación, modula el volumen y sincroniza movimientos corporales con el grupo, corrigiendo espontáneamente un desajuste rítmico.</t>
  </si>
  <si>
    <t>Dirige o propone modificaciones en las improvisaciones, integrando técnica vocal y corporal de manera creativa. Su escucha activa le permite anticipar y coordinar con el grupo, mejorando la expresión colectiva. Muestra una autoconfianza que contagia al grupo y refuerza la autoestima colectiva.
→ Propone y lidera una improvisación vocal con cambios de intención emocional, ajustando dinámicas y alturas en tiempo real y animando a compañeros a explorar nuevos registros.</t>
  </si>
  <si>
    <t>El estudiante participa de manera discontinua, sin mantener la afinación ni el ritmo de forma estable. No ajusta su voz al conjunto ni muestra escucha activa. La expresión vocal y corporal es prácticamente nula o inadecuada, y no colabora en los valores colectivos.
→ En la interpretación de una pieza a tres voces, el alumno no mantiene su línea melódica y se desvía del tempo, desentonando; su postura y gestos no reflejan implicación.</t>
  </si>
  <si>
    <t>El estudiante participa la mayor parte del tiempo con corrección básica, aunque con algunas imprecisiones técnicas (afinación, ritmo o respiración). Muestra escucha activa de forma intermitente y ajusta parcialmente su interpretación al conjunto. La expresión vocal y corporal empieza a ser funcional, pero falta consistencia o naturalidad.
→ En el ensayo de un canon, el alumno sigue la melodía principal pero retrasa la entrada en las repeticiones; corrige al escuchar a sus compañeros, aunque no logra mantener el pulso en toda la pieza.</t>
  </si>
  <si>
    <t>El estudiante participa como intérprete de coro con eficacia, demostrando escucha activa constante, precisión técnica en afinación, ritmo y respiración, y una expresión vocal y corporal adecuada al estilo de la pieza. Colabora activamente en la consecución de una interpretación conjunta y en el desarrollo de valores colectivos como el respeto y la responsabilidad.
→ Al interpretar una obra polifónica renacentista, el alumno mantiene su voz con equilibrio dinámico, respeta las entradas y cortes, y comunica el carácter mediante gestos faciales y corporales acordes al estilo.</t>
  </si>
  <si>
    <t>El estudiante supera el nivel competencial esperado: muestra un dominio técnico y expresivo que le permite adaptarse a diferentes formaciones vocales y estilos con versatilidad. Además, asume un rol de liderazgo en la sección, fomenta la cohesión grupal y propone mejoras interpretativas. Su comunicación artística es rica y sensible, y contribuye notablemente al desarrollo de valores colectivos.
→ En un concierto con obras de jazz vocal, el alumno conduce su sección en los cambios de tempo, sugiere matices dinámicos y resuelve pasajes de complejidad rítmica, manteniendo una expresión corporal que refuerza el carácter swing y la interacción grupal.</t>
  </si>
  <si>
    <t>Muestra una actitud escénica inadecuada (postura rígida, evita el contacto visual, gestos nerviosos) y no respeta al público (risas, comentarios, movimientos distractores). Participa de forma pasiva o no participa en el montaje, sin iniciativa ni responsabilidad, e ignora las dinámicas de grupo.
→ En el concierto de fin de curso, se mantiene con los brazos cruzados, mira al suelo, habla con un compañero durante una pieza y no colabora en el montaje del escenario.</t>
  </si>
  <si>
    <t>Muestra una actitud escénica aceptable en momentos puntuales, aunque con inseguridades; generalmente respeta al público, pero puede tener pequeños deslices (miradas perdidas, postura tensa). Participa en el montaje cuando se le indica, asumiendo tareas con responsabilidad variable y cierta conciencia de grupo, pero sin iniciativa propia.
→ Durante el ensayo general, mantiene el contacto visual intermitentemente, se recoloca cuando se lo indican y ayuda a colocar las sillas sin quejarse, aunque no ofrece ayuda adicional.</t>
  </si>
  <si>
    <t>Mantiene una actitud escénica adecuada durante toda la actuación (postura abierta, contacto visual con el público, gestos expresivos controlados) y muestra respeto constante hacia el público (silencio, concentración). Participa activamente en el montaje, tomando iniciativa en tareas asignadas, asumiendo responsabilidades y trabajando en equipo de manera colaborativa.
→ En el festival de Navidad, se presenta con seguridad, sonríe al público, mantiene la atención; además, propone organizar la entrada de los coristas y verifica que todos tengan su partitura, mostrando responsabilidad y coordinación con el grupo.</t>
  </si>
  <si>
    <t>Exhibe una actitud escénica destacada: presencia escénica natural, conexión emocional con el público, y una escucha activa que le permite ajustar su expresión en tiempo real. Toma un rol de liderazgo en la producción, asumiendo tareas complejas (coordinación de vestuario, gestión de tiempos, resolución de imprevistos) y motivando a los compañeros, además de proponer mejoras creativas que enriquecen el proyecto.
→ En la obra musical del trimestre, no solo actúa con carisma y empatía hacia el público, sino que también diseña el plan de microfonía, dirige los ensayos de escena y resuelve un conflicto de horarios entre compañeros, integrando todas las fases del proyecto.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</si>
  <si>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</si>
  <si>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</si>
  <si>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</si>
  <si>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</si>
  <si>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</si>
  <si>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</si>
  <si>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</si>
  <si>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</si>
  <si>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</si>
  <si>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musical.</t>
  </si>
  <si>
    <t xml:space="preserve">
• Ofrecer partituras en diferentes formatos: notación estándar, cifrado americano, y representación gráfica de alturas y ritmos para facilitar la comprensión de piezas vocales de distintos estilos.
• Proporcionar audios y vídeos de las mismas piezas interpretadas por distintas agrupaciones (coro profesional, amateur, versión instrumental) para comparar rasgos de estilo.
• Incluir esquemas visuales que relacionen los elementos musicales (melodía, armonía, textura) con las características culturales de la obra, usando mapas conceptuales o infografías.</t>
  </si>
  <si>
    <t>Acción y expresión</t>
  </si>
  <si>
    <t>Ofrecer múltiples opciones para la expresión y la comunicación de los análisis.</t>
  </si>
  <si>
    <t xml:space="preserve">
• Permitir que los estudiantes presenten su análisis mediante una grabación de audio comentando la pieza en lugar de un texto escrito.
• Posibilitar la creación de un videoblog individual o en pareja donde identifiquen y expliquen los rasgos de estilo y la interpretación.
• Solicitar un análisis comparativo de dos versiones de la misma obra mediante una tabla o diagrama, en lugar de un informe extenso.</t>
  </si>
  <si>
    <t>Implicación / motivación</t>
  </si>
  <si>
    <t>Fomentar el interés y la autorregulación en el aprendizaje.</t>
  </si>
  <si>
    <t xml:space="preserve">
• Ofrecer un banco de piezas vocales de diferentes culturas y épocas para que cada estudiante elija la que más le atraiga para su análisis.
• Incluir la opción de que los estudiantes propongan una pieza de su tradición musical familiar o local para ser analizada en clase.
• Plantear un reto semanal en el que los alumnos deban identificar el estilo de una pieza escuchada al azar, premiando la participación con insignias digitales.</t>
  </si>
  <si>
    <t>Proporcionar múltiples formas de representación del contenido</t>
  </si>
  <si>
    <t xml:space="preserve">
• Ofrecer esquemas visuales de anatomía vocal (laringe, diafragma) junto con grabaciones de ejercicios respiratorios para asociar imagen y sonido.
• Utilizar partituras con codificación de colores para indicar diferentes técnicas (resonancia, apoyo, articulación) y facilitar la lectura.
• Presentar ejemplos de improvisación en vídeo con subtítulos que describan las decisiones interpretativas y corporales.</t>
  </si>
  <si>
    <t>Proporcionar múltiples formas de acción y expresión</t>
  </si>
  <si>
    <t xml:space="preserve">
• Permitir que el alumnado elija entre improvisación vocal, corporal o vocal-corporal combinada para demostrar la integración de técnicas.
• Ofrecer la opción de grabar un portfolio de audio o vídeo con reflexiones escritas sobre su progreso en autoestima y autoconfianza.
• Facilitar la representación mediante software de edición de partituras o aplicaciones de loop para crear bases sobre las que improvisar.</t>
  </si>
  <si>
    <t>Proporcionar múltiples formas de implicación y motivación</t>
  </si>
  <si>
    <t xml:space="preserve">
• Dejar que cada estudiante seleccione un fragmento musical de su preferencia para aplicarle ejercicios de improvisación vocal.
• Vincular las actividades de improvisación con contextos reales (bandas sonoras, publicidad) para aumentar la relevancia personal.
• Establecer niveles de dificultad opcionales en los ejercicios de expresión corporal (secuencias guiadas vs. libres) para ajustar el reto.</t>
  </si>
  <si>
    <t>Proporcionar múltiples medios de representación</t>
  </si>
  <si>
    <t xml:space="preserve">
• Usar partituras coloreadas por tesitura para distinguir líneas vocales
• Facilitar grabaciones multipista donde se pueda aislar cada voz
• Incluir videotutoriales del director con gestos precisos y subtítulos</t>
  </si>
  <si>
    <t>Proporcionar múltiples medios de expresión</t>
  </si>
  <si>
    <t xml:space="preserve">
• Permitir que el alumnado elija entre interpretación en vivo o grabación con autoevaluación
• Ofrecer la opción de crear una variación armónica o rítmica de la pieza en grupo reducido
• Solicitar un comentario escrito o en video sobre las decisiones técnicas tomadas</t>
  </si>
  <si>
    <t>Proporcionar múltiples formas de implicación</t>
  </si>
  <si>
    <t xml:space="preserve">
• Dejar que el alumnado seleccione una pieza de un listado de estilos variados
• Incorporar sesiones de coevaluación estructurada sobre comunicación emocional
• Invitar a fijar objetivos personales de expresión y registrarlos semanalmente</t>
  </si>
  <si>
    <t xml:space="preserve">
• Ofrecer acceso a grabaciones de ensayos y funciones de coros profesionales, acompañadas de esquemas visuales que detallen los roles de producción (iluminación, sonido, escenografía).
• Presentar guiones de producción con vocabulario especializado (tramoya, regidor, etc.) y su correspondencia en planos de escenario o fotografías anotadas.
• Proporcionar partituras con anotaciones sobre movimiento escénico y dinámica expresiva, junto con grabaciones de referencia que ejemplifiquen diferentes estilos interpretativos.</t>
  </si>
  <si>
    <t>Proporcionar múltiples medios de acción y expresión</t>
  </si>
  <si>
    <t xml:space="preserve">
• Realizar una actuación en directo como parte del proyecto, grabándola para facilitar la autoevaluación y la reflexión posterior.
• Elaborar un dossier de producción que incluya diseño de iluminación, vestuario y plan de ensayos, en formato digital o impreso según preferencias.
• Participar en la grabación de un videoclip coral, asumiendo roles técnicos (cámara, edición, sonido) o artísticos (dirección, interpretación).</t>
  </si>
  <si>
    <t>Proporcionar múltiples medios de motivación</t>
  </si>
  <si>
    <t xml:space="preserve">
• Permitir que el alumnado elija el repertorio o estilo musical del proyecto mediante votación, conectando con sus intereses personales.
• Organizar actuaciones en contextos reales (residencias de mayores, centros culturales) para reforzar el impacto social y la relevancia del proyecto.
• Ofrecer roles de producción variados (director, regidor, técnico de luces, responsable de vestuario) ajustados a las habilidades e intereses de cada estudiante.</t>
  </si>
  <si>
    <t>Mapeo CE → descriptores del Perfil de Salida</t>
  </si>
  <si>
    <t>Descriptores principales</t>
  </si>
  <si>
    <t>Descriptores secundarios</t>
  </si>
  <si>
    <t>Justificación</t>
  </si>
  <si>
    <t>CCEC1, CCEC2, CCEC3</t>
  </si>
  <si>
    <t>CCL1, CPSAA2, CCL3</t>
  </si>
  <si>
    <t>Escuchar y visionar activamente implica apreciación estética (CCEC1) y análisis de rasgos estilísticos (CCEC2); desarrollar criterio estético vincula con expresión artística personal (CCEC3). Secundariamente, requiere comprensión de textos orales (CCL1), autoconocimiento estético (CPSAA2) y análisis crítico de discursos (CCL3).</t>
  </si>
  <si>
    <t>CCEC3, CPSAA1, CPSAA3</t>
  </si>
  <si>
    <t>CCEC2, CCL1, STEM1</t>
  </si>
  <si>
    <t>Expresarse vocal y corporalmente de forma creativa (CCEC3); reforzar la autoestima implica autoconocimiento (CPSAA1); la actividad colectiva requiere cooperación (CPSAA3). Secundariamente, analizar técnicas (CCEC2), comunicar emociones (CCL1) y aplicar fundamentos biomecánicos (STEM1).</t>
  </si>
  <si>
    <t>CCEC2, CPSAA3, CC2</t>
  </si>
  <si>
    <t>CCEC1, CCL1, CC3</t>
  </si>
  <si>
    <t>Interpretar piezas implica análisis de estilos (CCEC2); la participación en formaciones vocales exige trabajo en equipo (CPSAA3); el desarrollo de valores colectivos se relaciona con participación cívica (CC2). Secundariamente, apreciación musical (CCEC1), comunicación oral (CCL1) y respeto a la diversidad (CC3).</t>
  </si>
  <si>
    <t>CCEC4, CE3, CPSAA4</t>
  </si>
  <si>
    <t>CC2, CCEC2, CD1</t>
  </si>
  <si>
    <t>Participar en proyectos escénicos enriquece el entorno cultural (CCEC4); asumir tareas de producción requiere iniciativa y creatividad (CE3) y planificación (CPSAA4). Secundariamente, colaboración cívica (CC2), análisis de producciones (CCEC2) y posible uso de herramientas digitales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</si>
  <si>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</si>
  <si>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</si>
  <si>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</si>
  <si>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</si>
  <si>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</si>
  <si>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</si>
  <si>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</si>
  <si>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</si>
  <si>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</si>
  <si>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(LOMLOE) que desarrolla el currículo de Coro y Técnica Vocal II. Identifica los 4 criterios de evaluación (CE), los 6 criterios de evaluación desglosados y los 20 saberes básicos organizados en los 3 bloques: interpretación, técnica vocal y lenguaje musical. Apunta cualquier concreción autonómica (repertorio obligatorio, horas mínimas, etc.).</t>
  </si>
  <si>
    <t>Descarga el PDF oficial y márcalo con colores: CE en azul, criterios en verde, saberes en naranja. Así evitas perder tiempo buscando después.</t>
  </si>
  <si>
    <t>Listar las CE y criterios</t>
  </si>
  <si>
    <t>1 hora</t>
  </si>
  <si>
    <t>Extrae las 4 competencias específicas (CE) y sus 6 criterios de evaluación asociados. Elabora una tabla donde cada criterio se vincule a una o varias CE. Por ejemplo, el criterio 1.1 pertenece a la CE1. Verifica que todos los saberes básicos están cubiertos por algún criterio.</t>
  </si>
  <si>
    <t>Usa una hoja de cálculo con columnas: CE, criterio, saberes asociados, instrumento. Te servirá para las ponderaciones y para justificar la evaluación en inspección.</t>
  </si>
  <si>
    <t>Priorizar criterios e instrumentos</t>
  </si>
  <si>
    <t>Decide qué criterios evaluarás con qué instrumento (rúbrica de interpretación, prueba práctica de técnica vocal, análisis escrito de partitura, diario de ensayos). Prioriza aquellos que permitan evaluar el proceso (técnica vocal progresiva) y el producto (concierto final). Propón al menos tres instrumentos distintos adaptados a los 6 criterios.</t>
  </si>
  <si>
    <t>Para técnica vocal (criterios 2.1 y 2.2) usa una rúbrica con indicadores de respiración, apoyo, afinación y emisión. Grábate dando feedback individual: te ahorrará repetir correcciones.</t>
  </si>
  <si>
    <t>Distribuir saberes por trimestre</t>
  </si>
  <si>
    <t>Reparte los 20 saberes en los tres trimestres teniendo en cuenta su dificultad y coherencia. Primer trimestre: saberes de respiración, relajación y emisión básica. Segundo trimestre: ampliación de registro, repertorio variado y lectura entonada. Tercer trimestre: interpretación estilística, improvisación vocal y montaje del concierto final. Asegura que cada saber se evalúa al menos una vez.</t>
  </si>
  <si>
    <t>No satures el primer trimestre con teoría. Dedica las primeras sesiones a explorar la voz de cada alumno; muchos llegan con vergüenza o malos hábitos. La confianza es el primer saber.</t>
  </si>
  <si>
    <t>Diseñar una SDA tipo por trimestre</t>
  </si>
  <si>
    <t>2-3 horas</t>
  </si>
  <si>
    <t>Crea una situación de aprendizaje (SDA) por trimestre que integre saberes y criterios. Por ejemplo: 'Preparamos un concierto de Navidad' (1er trim), 'Creamos un arreglo vocal' (2º trim), 'Grabamos un videoclip coral' (3er trim). Cada SDA debe incluir producto final, tareas secuenciadas, instrumentos de evaluación y criterios implicados.</t>
  </si>
  <si>
    <t>Aprovecha efemérides locales o del centro para dar autenticidad. Una SDA sobre 'Cantos de trabajo de la región' conecta con el patrimonio y motiva mucho más que un repertorio genérico.</t>
  </si>
  <si>
    <t>Establecer ponderaciones del departamento</t>
  </si>
  <si>
    <t>Acuerda con tu departamento (si lo hay) los porcentajes de cada criterio en la calificación final. Propón, por ejemplo: criterios de interpretación (40%), técnica vocal (30%), lenguaje musical (20%), actitud y trabajo en equipo (10%). Justifica cada peso en función de las CE. Documenta el acuerdo en acta.</t>
  </si>
  <si>
    <t>No dejes la actitud sin criterio; redáctala como 'Participa activamente en los ensayos y respeta las indicaciones del director'. Así evitas subjetividad y reclamaciones.</t>
  </si>
  <si>
    <t>Documentar atención a la diversidad y recuperación</t>
  </si>
  <si>
    <t>Redacta las medidas de atención a la diversidad basadas en DUA (diseño universal): partituras adaptadas, grabaciones de apoyo, flexibilidad en el producto final. Especifica el plan de recuperación para cada criterio suspenso: prueba práctica adicional, trabajo de análisis o grabación corregida. Incluye también el procedimiento de evaluación extraordinaria (septiembre).</t>
  </si>
  <si>
    <t>Para alumnado con dificultades técnicas, permite que elijan un fragmento corto del repertorio y lo trabajen con apoyo individualizado. Muchos mejoran si se les da opción a mostrar su progreso en lugar de un examen final único.</t>
  </si>
  <si>
    <t>Calculadora de ponderaciones — edita los pesos y mantén el total en 100 %</t>
  </si>
  <si>
    <t>Descripción breve</t>
  </si>
  <si>
    <t>Peso sugerido IA %</t>
  </si>
  <si>
    <t>Peso editable %</t>
  </si>
  <si>
    <t>Observaciones</t>
  </si>
  <si>
    <t>Analizar piezas vocales explicando de manera razonada las cualidades que las hacen afines a un estilo, a un género o a una cultura, así como otras características de la interpretac</t>
  </si>
  <si>
    <t>Realizar ejercicios e improvisaciones para el desarrollo de la escucha activa y de la capacidad vocal, aplicando técnicas vocales y corporales sanas, y reforzando la autoestima y l</t>
  </si>
  <si>
    <t>Participar como intérprete de coro, demostrando eficacia, escucha activa, precisión técnica y una expresión vocal y corporal adecuada al servicio del conjunto y a las directrices d</t>
  </si>
  <si>
    <t>Participar, con iniciativa, responsabilidad y conciencia de grupo, en el montaje de proyectos escénicos, asumiendo alguna de las funciones de la producción e identificando oportuni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</si>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</sst>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5</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196</v>
      </c>
      <c r="B1" s="3"/>
      <c r="C1" s="3"/>
      <c r="D1" s="3"/>
    </row>
    <row r="2" spans="1:4">
      <c r="A2" s="6" t="s">
        <v>130</v>
      </c>
      <c r="B2" s="6" t="s">
        <v>197</v>
      </c>
      <c r="C2" s="6" t="s">
        <v>198</v>
      </c>
      <c r="D2" s="6" t="s">
        <v>199</v>
      </c>
    </row>
    <row r="3" spans="1:4">
      <c r="A3" s="5" t="s">
        <v>36</v>
      </c>
      <c r="B3" s="5" t="s">
        <v>200</v>
      </c>
      <c r="C3" s="5" t="s">
        <v>201</v>
      </c>
      <c r="D3" s="5" t="s">
        <v>202</v>
      </c>
    </row>
    <row r="4" spans="1:4">
      <c r="A4" s="5" t="s">
        <v>43</v>
      </c>
      <c r="B4" s="5" t="s">
        <v>203</v>
      </c>
      <c r="C4" s="5" t="s">
        <v>204</v>
      </c>
      <c r="D4" s="5" t="s">
        <v>205</v>
      </c>
    </row>
    <row r="5" spans="1:4">
      <c r="A5" s="5" t="s">
        <v>50</v>
      </c>
      <c r="B5" s="5" t="s">
        <v>206</v>
      </c>
      <c r="C5" s="5" t="s">
        <v>207</v>
      </c>
      <c r="D5" s="5" t="s">
        <v>208</v>
      </c>
    </row>
    <row r="6" spans="1:4">
      <c r="A6" s="5" t="s">
        <v>57</v>
      </c>
      <c r="B6" s="5" t="s">
        <v>209</v>
      </c>
      <c r="C6" s="5" t="s">
        <v>210</v>
      </c>
      <c r="D6" s="5" t="s">
        <v>211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214</v>
      </c>
      <c r="B1" s="3"/>
      <c r="C1" s="3"/>
      <c r="D1" s="3"/>
      <c r="E1" s="3"/>
    </row>
    <row r="2" spans="1:5">
      <c r="A2" s="6" t="s">
        <v>102</v>
      </c>
      <c r="B2" s="6" t="s">
        <v>215</v>
      </c>
      <c r="C2" s="6" t="s">
        <v>216</v>
      </c>
      <c r="D2" s="6" t="s">
        <v>217</v>
      </c>
      <c r="E2" s="6" t="s">
        <v>218</v>
      </c>
    </row>
    <row r="3" spans="1:5">
      <c r="A3" s="5">
        <v>1</v>
      </c>
      <c r="B3" s="5" t="s">
        <v>219</v>
      </c>
      <c r="C3" s="5" t="s">
        <v>220</v>
      </c>
      <c r="D3" s="5" t="s">
        <v>221</v>
      </c>
      <c r="E3" s="5" t="s">
        <v>222</v>
      </c>
    </row>
    <row r="4" spans="1:5">
      <c r="A4" s="5">
        <v>2</v>
      </c>
      <c r="B4" s="5" t="s">
        <v>223</v>
      </c>
      <c r="C4" s="5" t="s">
        <v>224</v>
      </c>
      <c r="D4" s="5" t="s">
        <v>225</v>
      </c>
      <c r="E4" s="5" t="s">
        <v>226</v>
      </c>
    </row>
    <row r="5" spans="1:5">
      <c r="A5" s="5">
        <v>3</v>
      </c>
      <c r="B5" s="5" t="s">
        <v>227</v>
      </c>
      <c r="C5" s="5" t="s">
        <v>220</v>
      </c>
      <c r="D5" s="5" t="s">
        <v>228</v>
      </c>
      <c r="E5" s="5" t="s">
        <v>229</v>
      </c>
    </row>
    <row r="6" spans="1:5">
      <c r="A6" s="5">
        <v>4</v>
      </c>
      <c r="B6" s="5" t="s">
        <v>230</v>
      </c>
      <c r="C6" s="5" t="s">
        <v>220</v>
      </c>
      <c r="D6" s="5" t="s">
        <v>231</v>
      </c>
      <c r="E6" s="5" t="s">
        <v>232</v>
      </c>
    </row>
    <row r="7" spans="1:5">
      <c r="A7" s="5">
        <v>5</v>
      </c>
      <c r="B7" s="5" t="s">
        <v>233</v>
      </c>
      <c r="C7" s="5" t="s">
        <v>234</v>
      </c>
      <c r="D7" s="5" t="s">
        <v>235</v>
      </c>
      <c r="E7" s="5" t="s">
        <v>236</v>
      </c>
    </row>
    <row r="8" spans="1:5">
      <c r="A8" s="5">
        <v>6</v>
      </c>
      <c r="B8" s="5" t="s">
        <v>237</v>
      </c>
      <c r="C8" s="5" t="s">
        <v>224</v>
      </c>
      <c r="D8" s="5" t="s">
        <v>238</v>
      </c>
      <c r="E8" s="5" t="s">
        <v>239</v>
      </c>
    </row>
    <row r="9" spans="1:5">
      <c r="A9" s="5">
        <v>7</v>
      </c>
      <c r="B9" s="5" t="s">
        <v>240</v>
      </c>
      <c r="C9" s="5" t="s">
        <v>220</v>
      </c>
      <c r="D9" s="5" t="s">
        <v>241</v>
      </c>
      <c r="E9" s="5" t="s">
        <v>242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8"/>
  <sheetViews>
    <sheetView tabSelected="0" workbookViewId="0" showGridLines="true" showRowColHeaders="1">
      <pane ySplit="2" activePane="bottomLeft" state="frozen" topLeftCell="A3"/>
      <selection pane="bottomLeft" activeCell="D3" sqref="D3:E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243</v>
      </c>
      <c r="B1" s="3"/>
      <c r="C1" s="3"/>
      <c r="D1" s="3"/>
      <c r="E1" s="3"/>
      <c r="F1" s="3"/>
    </row>
    <row r="2" spans="1:6">
      <c r="A2" s="6" t="s">
        <v>28</v>
      </c>
      <c r="B2" s="6" t="s">
        <v>64</v>
      </c>
      <c r="C2" s="6" t="s">
        <v>244</v>
      </c>
      <c r="D2" s="6" t="s">
        <v>245</v>
      </c>
      <c r="E2" s="6" t="s">
        <v>246</v>
      </c>
      <c r="F2" s="6" t="s">
        <v>247</v>
      </c>
    </row>
    <row r="3" spans="1:6">
      <c r="A3" s="5">
        <v>1.1</v>
      </c>
      <c r="B3" s="5" t="s">
        <v>36</v>
      </c>
      <c r="C3" s="5" t="s">
        <v>248</v>
      </c>
      <c r="D3" s="7">
        <v>20.0</v>
      </c>
      <c r="E3" s="7">
        <v>20.0</v>
      </c>
      <c r="F3" s="5"/>
    </row>
    <row r="4" spans="1:6">
      <c r="A4" s="5">
        <v>2.1</v>
      </c>
      <c r="B4" s="5" t="s">
        <v>43</v>
      </c>
      <c r="C4" s="5" t="s">
        <v>249</v>
      </c>
      <c r="D4" s="7">
        <v>25.0</v>
      </c>
      <c r="E4" s="7">
        <v>25.0</v>
      </c>
      <c r="F4" s="5"/>
    </row>
    <row r="5" spans="1:6">
      <c r="A5" s="5">
        <v>3.1</v>
      </c>
      <c r="B5" s="5" t="s">
        <v>50</v>
      </c>
      <c r="C5" s="5" t="s">
        <v>250</v>
      </c>
      <c r="D5" s="7">
        <v>20.0</v>
      </c>
      <c r="E5" s="7">
        <v>20.0</v>
      </c>
      <c r="F5" s="5"/>
    </row>
    <row r="6" spans="1:6">
      <c r="A6" s="5">
        <v>4.1</v>
      </c>
      <c r="B6" s="5" t="s">
        <v>57</v>
      </c>
      <c r="C6" s="5" t="s">
        <v>89</v>
      </c>
      <c r="D6" s="7">
        <v>10.0</v>
      </c>
      <c r="E6" s="7">
        <v>10.0</v>
      </c>
      <c r="F6" s="5"/>
    </row>
    <row r="7" spans="1:6">
      <c r="A7" s="5">
        <v>4.2</v>
      </c>
      <c r="B7" s="5" t="s">
        <v>57</v>
      </c>
      <c r="C7" s="5" t="s">
        <v>251</v>
      </c>
      <c r="D7" s="7">
        <v>10.0</v>
      </c>
      <c r="E7" s="7">
        <v>10.0</v>
      </c>
      <c r="F7" s="5"/>
    </row>
    <row r="8" spans="1:6">
      <c r="A8" s="5" t="s">
        <v>252</v>
      </c>
      <c r="B8" s="5"/>
      <c r="C8" s="5"/>
      <c r="D8" s="7"/>
      <c r="E8" s="7">
        <f>SUM(E3:E7)</f>
        <v>85</v>
      </c>
      <c r="F8" s="5" t="s">
        <v>253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2" ySplit="1" activePane="bottomRight" state="frozen" topLeftCell="C2"/>
      <selection pane="bottomRight" activeCell="A1" sqref="A1: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18.71" bestFit="true" customWidth="true" style="0"/>
    <col min="9" max="9" width="18.71" bestFit="true" customWidth="true" style="0"/>
  </cols>
  <sheetData>
    <row r="1" spans="1:9">
      <c r="A1" s="6" t="s">
        <v>254</v>
      </c>
      <c r="B1" s="6" t="s">
        <v>255</v>
      </c>
      <c r="C1" s="6">
        <v>1.1</v>
      </c>
      <c r="D1" s="6">
        <v>2.1</v>
      </c>
      <c r="E1" s="6">
        <v>3.1</v>
      </c>
      <c r="F1" s="6">
        <v>4.1</v>
      </c>
      <c r="G1" s="6">
        <v>4.2</v>
      </c>
      <c r="H1" s="6" t="s">
        <v>256</v>
      </c>
      <c r="I1" s="6" t="s">
        <v>247</v>
      </c>
    </row>
    <row r="2" spans="1:9">
      <c r="A2" s="5" t="s">
        <v>257</v>
      </c>
      <c r="B2" s="5"/>
      <c r="C2" s="5"/>
      <c r="D2" s="5"/>
      <c r="E2" s="5"/>
      <c r="F2" s="5"/>
      <c r="G2" s="5"/>
      <c r="H2" s="5" t="str">
        <f>IFERROR(AVERAGE(C2:G2),"")</f>
        <v/>
      </c>
      <c r="I2" s="5"/>
    </row>
    <row r="3" spans="1:9">
      <c r="A3" s="5" t="s">
        <v>258</v>
      </c>
      <c r="B3" s="5"/>
      <c r="C3" s="5"/>
      <c r="D3" s="5"/>
      <c r="E3" s="5"/>
      <c r="F3" s="5"/>
      <c r="G3" s="5"/>
      <c r="H3" s="5" t="str">
        <f>IFERROR(AVERAGE(C3:G3),"")</f>
        <v/>
      </c>
      <c r="I3" s="5"/>
    </row>
    <row r="4" spans="1:9">
      <c r="A4" s="5" t="s">
        <v>259</v>
      </c>
      <c r="B4" s="5"/>
      <c r="C4" s="5"/>
      <c r="D4" s="5"/>
      <c r="E4" s="5"/>
      <c r="F4" s="5"/>
      <c r="G4" s="5"/>
      <c r="H4" s="5" t="str">
        <f>IFERROR(AVERAGE(C4:G4),"")</f>
        <v/>
      </c>
      <c r="I4" s="5"/>
    </row>
    <row r="5" spans="1:9">
      <c r="A5" s="5" t="s">
        <v>260</v>
      </c>
      <c r="B5" s="5"/>
      <c r="C5" s="5"/>
      <c r="D5" s="5"/>
      <c r="E5" s="5"/>
      <c r="F5" s="5"/>
      <c r="G5" s="5"/>
      <c r="H5" s="5" t="str">
        <f>IFERROR(AVERAGE(C5:G5),"")</f>
        <v/>
      </c>
      <c r="I5" s="5"/>
    </row>
    <row r="6" spans="1:9">
      <c r="A6" s="5" t="s">
        <v>261</v>
      </c>
      <c r="B6" s="5"/>
      <c r="C6" s="5"/>
      <c r="D6" s="5"/>
      <c r="E6" s="5"/>
      <c r="F6" s="5"/>
      <c r="G6" s="5"/>
      <c r="H6" s="5" t="str">
        <f>IFERROR(AVERAGE(C6:G6),"")</f>
        <v/>
      </c>
      <c r="I6" s="5"/>
    </row>
    <row r="7" spans="1:9">
      <c r="A7" s="5" t="s">
        <v>262</v>
      </c>
      <c r="B7" s="5"/>
      <c r="C7" s="5"/>
      <c r="D7" s="5"/>
      <c r="E7" s="5"/>
      <c r="F7" s="5"/>
      <c r="G7" s="5"/>
      <c r="H7" s="5" t="str">
        <f>IFERROR(AVERAGE(C7:G7),"")</f>
        <v/>
      </c>
      <c r="I7" s="5"/>
    </row>
    <row r="8" spans="1:9">
      <c r="A8" s="5" t="s">
        <v>263</v>
      </c>
      <c r="B8" s="5"/>
      <c r="C8" s="5"/>
      <c r="D8" s="5"/>
      <c r="E8" s="5"/>
      <c r="F8" s="5"/>
      <c r="G8" s="5"/>
      <c r="H8" s="5" t="str">
        <f>IFERROR(AVERAGE(C8:G8),"")</f>
        <v/>
      </c>
      <c r="I8" s="5"/>
    </row>
    <row r="9" spans="1:9">
      <c r="A9" s="5" t="s">
        <v>264</v>
      </c>
      <c r="B9" s="5"/>
      <c r="C9" s="5"/>
      <c r="D9" s="5"/>
      <c r="E9" s="5"/>
      <c r="F9" s="5"/>
      <c r="G9" s="5"/>
      <c r="H9" s="5" t="str">
        <f>IFERROR(AVERAGE(C9:G9),"")</f>
        <v/>
      </c>
      <c r="I9" s="5"/>
    </row>
    <row r="10" spans="1:9">
      <c r="A10" s="5" t="s">
        <v>265</v>
      </c>
      <c r="B10" s="5"/>
      <c r="C10" s="5"/>
      <c r="D10" s="5"/>
      <c r="E10" s="5"/>
      <c r="F10" s="5"/>
      <c r="G10" s="5"/>
      <c r="H10" s="5" t="str">
        <f>IFERROR(AVERAGE(C10:G10),"")</f>
        <v/>
      </c>
      <c r="I10" s="5"/>
    </row>
    <row r="11" spans="1:9">
      <c r="A11" s="5" t="s">
        <v>266</v>
      </c>
      <c r="B11" s="5"/>
      <c r="C11" s="5"/>
      <c r="D11" s="5"/>
      <c r="E11" s="5"/>
      <c r="F11" s="5"/>
      <c r="G11" s="5"/>
      <c r="H11" s="5" t="str">
        <f>IFERROR(AVERAGE(C11:G11),"")</f>
        <v/>
      </c>
      <c r="I11" s="5"/>
    </row>
    <row r="12" spans="1:9">
      <c r="A12" s="5" t="s">
        <v>267</v>
      </c>
      <c r="B12" s="5"/>
      <c r="C12" s="5"/>
      <c r="D12" s="5"/>
      <c r="E12" s="5"/>
      <c r="F12" s="5"/>
      <c r="G12" s="5"/>
      <c r="H12" s="5" t="str">
        <f>IFERROR(AVERAGE(C12:G12),"")</f>
        <v/>
      </c>
      <c r="I12" s="5"/>
    </row>
    <row r="13" spans="1:9">
      <c r="A13" s="5" t="s">
        <v>268</v>
      </c>
      <c r="B13" s="5"/>
      <c r="C13" s="5"/>
      <c r="D13" s="5"/>
      <c r="E13" s="5"/>
      <c r="F13" s="5"/>
      <c r="G13" s="5"/>
      <c r="H13" s="5" t="str">
        <f>IFERROR(AVERAGE(C13:G13),"")</f>
        <v/>
      </c>
      <c r="I13" s="5"/>
    </row>
    <row r="14" spans="1:9">
      <c r="A14" s="5" t="s">
        <v>269</v>
      </c>
      <c r="B14" s="5"/>
      <c r="C14" s="5"/>
      <c r="D14" s="5"/>
      <c r="E14" s="5"/>
      <c r="F14" s="5"/>
      <c r="G14" s="5"/>
      <c r="H14" s="5" t="str">
        <f>IFERROR(AVERAGE(C14:G14),"")</f>
        <v/>
      </c>
      <c r="I14" s="5"/>
    </row>
    <row r="15" spans="1:9">
      <c r="A15" s="5" t="s">
        <v>270</v>
      </c>
      <c r="B15" s="5"/>
      <c r="C15" s="5"/>
      <c r="D15" s="5"/>
      <c r="E15" s="5"/>
      <c r="F15" s="5"/>
      <c r="G15" s="5"/>
      <c r="H15" s="5" t="str">
        <f>IFERROR(AVERAGE(C15:G15),"")</f>
        <v/>
      </c>
      <c r="I15" s="5"/>
    </row>
    <row r="16" spans="1:9">
      <c r="A16" s="5" t="s">
        <v>271</v>
      </c>
      <c r="B16" s="5"/>
      <c r="C16" s="5"/>
      <c r="D16" s="5"/>
      <c r="E16" s="5"/>
      <c r="F16" s="5"/>
      <c r="G16" s="5"/>
      <c r="H16" s="5" t="str">
        <f>IFERROR(AVERAGE(C16:G16),"")</f>
        <v/>
      </c>
      <c r="I16" s="5"/>
    </row>
    <row r="17" spans="1:9">
      <c r="A17" s="5" t="s">
        <v>272</v>
      </c>
      <c r="B17" s="5"/>
      <c r="C17" s="5"/>
      <c r="D17" s="5"/>
      <c r="E17" s="5"/>
      <c r="F17" s="5"/>
      <c r="G17" s="5"/>
      <c r="H17" s="5" t="str">
        <f>IFERROR(AVERAGE(C17:G17),"")</f>
        <v/>
      </c>
      <c r="I17" s="5"/>
    </row>
    <row r="18" spans="1:9">
      <c r="A18" s="5" t="s">
        <v>273</v>
      </c>
      <c r="B18" s="5"/>
      <c r="C18" s="5"/>
      <c r="D18" s="5"/>
      <c r="E18" s="5"/>
      <c r="F18" s="5"/>
      <c r="G18" s="5"/>
      <c r="H18" s="5" t="str">
        <f>IFERROR(AVERAGE(C18:G18),"")</f>
        <v/>
      </c>
      <c r="I18" s="5"/>
    </row>
    <row r="19" spans="1:9">
      <c r="A19" s="5" t="s">
        <v>274</v>
      </c>
      <c r="B19" s="5"/>
      <c r="C19" s="5"/>
      <c r="D19" s="5"/>
      <c r="E19" s="5"/>
      <c r="F19" s="5"/>
      <c r="G19" s="5"/>
      <c r="H19" s="5" t="str">
        <f>IFERROR(AVERAGE(C19:G19),"")</f>
        <v/>
      </c>
      <c r="I19" s="5"/>
    </row>
    <row r="20" spans="1:9">
      <c r="A20" s="5" t="s">
        <v>275</v>
      </c>
      <c r="B20" s="5"/>
      <c r="C20" s="5"/>
      <c r="D20" s="5"/>
      <c r="E20" s="5"/>
      <c r="F20" s="5"/>
      <c r="G20" s="5"/>
      <c r="H20" s="5" t="str">
        <f>IFERROR(AVERAGE(C20:G20),"")</f>
        <v/>
      </c>
      <c r="I20" s="5"/>
    </row>
    <row r="21" spans="1:9">
      <c r="A21" s="5" t="s">
        <v>276</v>
      </c>
      <c r="B21" s="5"/>
      <c r="C21" s="5"/>
      <c r="D21" s="5"/>
      <c r="E21" s="5"/>
      <c r="F21" s="5"/>
      <c r="G21" s="5"/>
      <c r="H21" s="5" t="str">
        <f>IFERROR(AVERAGE(C21:G21),"")</f>
        <v/>
      </c>
      <c r="I21" s="5"/>
    </row>
    <row r="22" spans="1:9">
      <c r="A22" s="5" t="s">
        <v>277</v>
      </c>
      <c r="B22" s="5"/>
      <c r="C22" s="5"/>
      <c r="D22" s="5"/>
      <c r="E22" s="5"/>
      <c r="F22" s="5"/>
      <c r="G22" s="5"/>
      <c r="H22" s="5" t="str">
        <f>IFERROR(AVERAGE(C22:G22),"")</f>
        <v/>
      </c>
      <c r="I22" s="5"/>
    </row>
    <row r="23" spans="1:9">
      <c r="A23" s="5" t="s">
        <v>278</v>
      </c>
      <c r="B23" s="5"/>
      <c r="C23" s="5"/>
      <c r="D23" s="5"/>
      <c r="E23" s="5"/>
      <c r="F23" s="5"/>
      <c r="G23" s="5"/>
      <c r="H23" s="5" t="str">
        <f>IFERROR(AVERAGE(C23:G23),"")</f>
        <v/>
      </c>
      <c r="I23" s="5"/>
    </row>
    <row r="24" spans="1:9">
      <c r="A24" s="5" t="s">
        <v>279</v>
      </c>
      <c r="B24" s="5"/>
      <c r="C24" s="5"/>
      <c r="D24" s="5"/>
      <c r="E24" s="5"/>
      <c r="F24" s="5"/>
      <c r="G24" s="5"/>
      <c r="H24" s="5" t="str">
        <f>IFERROR(AVERAGE(C24:G24),"")</f>
        <v/>
      </c>
      <c r="I24" s="5"/>
    </row>
    <row r="25" spans="1:9">
      <c r="A25" s="5" t="s">
        <v>280</v>
      </c>
      <c r="B25" s="5"/>
      <c r="C25" s="5"/>
      <c r="D25" s="5"/>
      <c r="E25" s="5"/>
      <c r="F25" s="5"/>
      <c r="G25" s="5"/>
      <c r="H25" s="5" t="str">
        <f>IFERROR(AVERAGE(C25:G25),"")</f>
        <v/>
      </c>
      <c r="I25" s="5"/>
    </row>
    <row r="26" spans="1:9">
      <c r="A26" s="5" t="s">
        <v>281</v>
      </c>
      <c r="B26" s="5"/>
      <c r="C26" s="5"/>
      <c r="D26" s="5"/>
      <c r="E26" s="5"/>
      <c r="F26" s="5"/>
      <c r="G26" s="5"/>
      <c r="H26" s="5" t="str">
        <f>IFERROR(AVERAGE(C26:G26),"")</f>
        <v/>
      </c>
      <c r="I26" s="5"/>
    </row>
    <row r="27" spans="1:9">
      <c r="A27" s="5" t="s">
        <v>282</v>
      </c>
      <c r="B27" s="5"/>
      <c r="C27" s="5"/>
      <c r="D27" s="5"/>
      <c r="E27" s="5"/>
      <c r="F27" s="5"/>
      <c r="G27" s="5"/>
      <c r="H27" s="5" t="str">
        <f>IFERROR(AVERAGE(C27:G27),"")</f>
        <v/>
      </c>
      <c r="I27" s="5"/>
    </row>
    <row r="28" spans="1:9">
      <c r="A28" s="5" t="s">
        <v>283</v>
      </c>
      <c r="B28" s="5"/>
      <c r="C28" s="5"/>
      <c r="D28" s="5"/>
      <c r="E28" s="5"/>
      <c r="F28" s="5"/>
      <c r="G28" s="5"/>
      <c r="H28" s="5" t="str">
        <f>IFERROR(AVERAGE(C28:G28),"")</f>
        <v/>
      </c>
      <c r="I28" s="5"/>
    </row>
    <row r="29" spans="1:9">
      <c r="A29" s="5" t="s">
        <v>284</v>
      </c>
      <c r="B29" s="5"/>
      <c r="C29" s="5"/>
      <c r="D29" s="5"/>
      <c r="E29" s="5"/>
      <c r="F29" s="5"/>
      <c r="G29" s="5"/>
      <c r="H29" s="5" t="str">
        <f>IFERROR(AVERAGE(C29:G29),"")</f>
        <v/>
      </c>
      <c r="I29" s="5"/>
    </row>
    <row r="30" spans="1:9">
      <c r="A30" s="5" t="s">
        <v>285</v>
      </c>
      <c r="B30" s="5"/>
      <c r="C30" s="5"/>
      <c r="D30" s="5"/>
      <c r="E30" s="5"/>
      <c r="F30" s="5"/>
      <c r="G30" s="5"/>
      <c r="H30" s="5" t="str">
        <f>IFERROR(AVERAGE(C30:G30),"")</f>
        <v/>
      </c>
      <c r="I30" s="5"/>
    </row>
    <row r="31" spans="1:9">
      <c r="A31" s="5" t="s">
        <v>286</v>
      </c>
      <c r="B31" s="5"/>
      <c r="C31" s="5"/>
      <c r="D31" s="5"/>
      <c r="E31" s="5"/>
      <c r="F31" s="5"/>
      <c r="G31" s="5"/>
      <c r="H31" s="5" t="str">
        <f>IFERROR(AVERAGE(C31:G31),"")</f>
        <v/>
      </c>
      <c r="I31" s="5"/>
    </row>
  </sheetData>
  <dataValidations count="1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
  <sheetViews>
    <sheetView tabSelected="0" workbookViewId="0" showGridLines="true" showRowColHeaders="1">
      <pane xSplit="2" ySplit="1" activePane="bottomRight" state="frozen" topLeftCell="C2"/>
      <selection pane="bottomRight" activeCell="K2" sqref="K2:K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20.0</v>
      </c>
    </row>
    <row r="3" spans="1:11">
      <c r="A3" s="5" t="s">
        <v>35</v>
      </c>
      <c r="B3" s="5">
        <v>2.1</v>
      </c>
      <c r="C3" s="5" t="s">
        <v>43</v>
      </c>
      <c r="D3" s="5" t="s">
        <v>77</v>
      </c>
      <c r="E3" s="5" t="s">
        <v>78</v>
      </c>
      <c r="F3" s="5" t="s">
        <v>79</v>
      </c>
      <c r="G3" s="5" t="s">
        <v>80</v>
      </c>
      <c r="H3" s="5" t="s">
        <v>81</v>
      </c>
      <c r="I3" s="5" t="s">
        <v>82</v>
      </c>
      <c r="J3" s="5" t="s">
        <v>83</v>
      </c>
      <c r="K3" s="7">
        <v>20.0</v>
      </c>
    </row>
    <row r="4" spans="1:11">
      <c r="A4" s="5" t="s">
        <v>35</v>
      </c>
      <c r="B4" s="5">
        <v>3.1</v>
      </c>
      <c r="C4" s="5" t="s">
        <v>50</v>
      </c>
      <c r="D4" s="5" t="s">
        <v>84</v>
      </c>
      <c r="E4" s="5" t="s">
        <v>85</v>
      </c>
      <c r="F4" s="5" t="s">
        <v>56</v>
      </c>
      <c r="G4" s="5" t="s">
        <v>86</v>
      </c>
      <c r="H4" s="5" t="s">
        <v>81</v>
      </c>
      <c r="I4" s="5" t="s">
        <v>87</v>
      </c>
      <c r="J4" s="5" t="s">
        <v>88</v>
      </c>
      <c r="K4" s="7">
        <v>20.0</v>
      </c>
    </row>
    <row r="5" spans="1:11">
      <c r="A5" s="5" t="s">
        <v>35</v>
      </c>
      <c r="B5" s="5">
        <v>4.1</v>
      </c>
      <c r="C5" s="5" t="s">
        <v>57</v>
      </c>
      <c r="D5" s="5" t="s">
        <v>89</v>
      </c>
      <c r="E5" s="5" t="s">
        <v>90</v>
      </c>
      <c r="F5" s="5" t="s">
        <v>49</v>
      </c>
      <c r="G5" s="5" t="s">
        <v>91</v>
      </c>
      <c r="H5" s="5" t="s">
        <v>92</v>
      </c>
      <c r="I5" s="5" t="s">
        <v>93</v>
      </c>
      <c r="J5" s="5" t="s">
        <v>94</v>
      </c>
      <c r="K5" s="7">
        <v>20.0</v>
      </c>
    </row>
    <row r="6" spans="1:11">
      <c r="A6" s="5" t="s">
        <v>35</v>
      </c>
      <c r="B6" s="5">
        <v>4.2</v>
      </c>
      <c r="C6" s="5" t="s">
        <v>57</v>
      </c>
      <c r="D6" s="5" t="s">
        <v>95</v>
      </c>
      <c r="E6" s="5" t="s">
        <v>96</v>
      </c>
      <c r="F6" s="5" t="s">
        <v>97</v>
      </c>
      <c r="G6" s="5" t="s">
        <v>98</v>
      </c>
      <c r="H6" s="5" t="s">
        <v>81</v>
      </c>
      <c r="I6" s="5" t="s">
        <v>99</v>
      </c>
      <c r="J6" s="5" t="s">
        <v>100</v>
      </c>
      <c r="K6" s="7">
        <v>20.0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101</v>
      </c>
      <c r="C1" s="6" t="s">
        <v>102</v>
      </c>
      <c r="D1" s="6" t="s">
        <v>103</v>
      </c>
      <c r="E1" s="6" t="s">
        <v>30</v>
      </c>
      <c r="F1" s="6" t="s">
        <v>104</v>
      </c>
      <c r="G1" s="6" t="s">
        <v>105</v>
      </c>
      <c r="H1" s="6" t="s">
        <v>106</v>
      </c>
      <c r="I1" s="6" t="s">
        <v>107</v>
      </c>
    </row>
    <row r="2" spans="1:9">
      <c r="A2" s="5" t="s">
        <v>35</v>
      </c>
      <c r="B2" s="5" t="s">
        <v>108</v>
      </c>
      <c r="C2" s="5">
        <v>1</v>
      </c>
      <c r="D2" s="5" t="s">
        <v>109</v>
      </c>
      <c r="E2" s="5"/>
      <c r="F2" s="5"/>
      <c r="G2" s="5"/>
      <c r="H2" s="5"/>
      <c r="I2" s="5"/>
    </row>
    <row r="3" spans="1:9">
      <c r="A3" s="5" t="s">
        <v>35</v>
      </c>
      <c r="B3" s="5" t="s">
        <v>108</v>
      </c>
      <c r="C3" s="5">
        <v>2</v>
      </c>
      <c r="D3" s="5" t="s">
        <v>110</v>
      </c>
      <c r="E3" s="5"/>
      <c r="F3" s="5"/>
      <c r="G3" s="5"/>
      <c r="H3" s="5"/>
      <c r="I3" s="5"/>
    </row>
    <row r="4" spans="1:9">
      <c r="A4" s="5" t="s">
        <v>35</v>
      </c>
      <c r="B4" s="5" t="s">
        <v>108</v>
      </c>
      <c r="C4" s="5">
        <v>3</v>
      </c>
      <c r="D4" s="5" t="s">
        <v>111</v>
      </c>
      <c r="E4" s="5"/>
      <c r="F4" s="5"/>
      <c r="G4" s="5"/>
      <c r="H4" s="5"/>
      <c r="I4" s="5"/>
    </row>
    <row r="5" spans="1:9">
      <c r="A5" s="5" t="s">
        <v>35</v>
      </c>
      <c r="B5" s="5" t="s">
        <v>108</v>
      </c>
      <c r="C5" s="5">
        <v>4</v>
      </c>
      <c r="D5" s="5" t="s">
        <v>112</v>
      </c>
      <c r="E5" s="5"/>
      <c r="F5" s="5"/>
      <c r="G5" s="5"/>
      <c r="H5" s="5"/>
      <c r="I5" s="5"/>
    </row>
    <row r="6" spans="1:9">
      <c r="A6" s="5" t="s">
        <v>35</v>
      </c>
      <c r="B6" s="5" t="s">
        <v>108</v>
      </c>
      <c r="C6" s="5">
        <v>1</v>
      </c>
      <c r="D6" s="5" t="s">
        <v>113</v>
      </c>
      <c r="E6" s="5"/>
      <c r="F6" s="5"/>
      <c r="G6" s="5"/>
      <c r="H6" s="5"/>
      <c r="I6" s="5"/>
    </row>
    <row r="7" spans="1:9">
      <c r="A7" s="5" t="s">
        <v>35</v>
      </c>
      <c r="B7" s="5" t="s">
        <v>108</v>
      </c>
      <c r="C7" s="5">
        <v>2</v>
      </c>
      <c r="D7" s="5" t="s">
        <v>114</v>
      </c>
      <c r="E7" s="5"/>
      <c r="F7" s="5"/>
      <c r="G7" s="5"/>
      <c r="H7" s="5"/>
      <c r="I7" s="5"/>
    </row>
    <row r="8" spans="1:9">
      <c r="A8" s="5" t="s">
        <v>35</v>
      </c>
      <c r="B8" s="5" t="s">
        <v>108</v>
      </c>
      <c r="C8" s="5">
        <v>3</v>
      </c>
      <c r="D8" s="5" t="s">
        <v>115</v>
      </c>
      <c r="E8" s="5"/>
      <c r="F8" s="5"/>
      <c r="G8" s="5"/>
      <c r="H8" s="5"/>
      <c r="I8" s="5"/>
    </row>
    <row r="9" spans="1:9">
      <c r="A9" s="5" t="s">
        <v>35</v>
      </c>
      <c r="B9" s="5" t="s">
        <v>108</v>
      </c>
      <c r="C9" s="5">
        <v>4</v>
      </c>
      <c r="D9" s="5" t="s">
        <v>116</v>
      </c>
      <c r="E9" s="5"/>
      <c r="F9" s="5"/>
      <c r="G9" s="5"/>
      <c r="H9" s="5"/>
      <c r="I9" s="5"/>
    </row>
    <row r="10" spans="1:9">
      <c r="A10" s="5" t="s">
        <v>35</v>
      </c>
      <c r="B10" s="5" t="s">
        <v>108</v>
      </c>
      <c r="C10" s="5">
        <v>5</v>
      </c>
      <c r="D10" s="5" t="s">
        <v>117</v>
      </c>
      <c r="E10" s="5"/>
      <c r="F10" s="5"/>
      <c r="G10" s="5"/>
      <c r="H10" s="5"/>
      <c r="I10" s="5"/>
    </row>
    <row r="11" spans="1:9">
      <c r="A11" s="5" t="s">
        <v>35</v>
      </c>
      <c r="B11" s="5" t="s">
        <v>108</v>
      </c>
      <c r="C11" s="5">
        <v>6</v>
      </c>
      <c r="D11" s="5" t="s">
        <v>118</v>
      </c>
      <c r="E11" s="5"/>
      <c r="F11" s="5"/>
      <c r="G11" s="5"/>
      <c r="H11" s="5"/>
      <c r="I11" s="5"/>
    </row>
    <row r="12" spans="1:9">
      <c r="A12" s="5" t="s">
        <v>35</v>
      </c>
      <c r="B12" s="5" t="s">
        <v>108</v>
      </c>
      <c r="C12" s="5">
        <v>1</v>
      </c>
      <c r="D12" s="5" t="s">
        <v>119</v>
      </c>
      <c r="E12" s="5"/>
      <c r="F12" s="5"/>
      <c r="G12" s="5"/>
      <c r="H12" s="5"/>
      <c r="I12" s="5"/>
    </row>
    <row r="13" spans="1:9">
      <c r="A13" s="5" t="s">
        <v>35</v>
      </c>
      <c r="B13" s="5" t="s">
        <v>108</v>
      </c>
      <c r="C13" s="5">
        <v>2</v>
      </c>
      <c r="D13" s="5" t="s">
        <v>120</v>
      </c>
      <c r="E13" s="5"/>
      <c r="F13" s="5"/>
      <c r="G13" s="5"/>
      <c r="H13" s="5"/>
      <c r="I13" s="5"/>
    </row>
    <row r="14" spans="1:9">
      <c r="A14" s="5" t="s">
        <v>35</v>
      </c>
      <c r="B14" s="5" t="s">
        <v>108</v>
      </c>
      <c r="C14" s="5">
        <v>3</v>
      </c>
      <c r="D14" s="5" t="s">
        <v>121</v>
      </c>
      <c r="E14" s="5"/>
      <c r="F14" s="5"/>
      <c r="G14" s="5"/>
      <c r="H14" s="5"/>
      <c r="I14" s="5"/>
    </row>
    <row r="15" spans="1:9">
      <c r="A15" s="5" t="s">
        <v>35</v>
      </c>
      <c r="B15" s="5" t="s">
        <v>108</v>
      </c>
      <c r="C15" s="5">
        <v>4</v>
      </c>
      <c r="D15" s="5" t="s">
        <v>122</v>
      </c>
      <c r="E15" s="5"/>
      <c r="F15" s="5"/>
      <c r="G15" s="5"/>
      <c r="H15" s="5"/>
      <c r="I15" s="5"/>
    </row>
    <row r="16" spans="1:9">
      <c r="A16" s="5" t="s">
        <v>35</v>
      </c>
      <c r="B16" s="5" t="s">
        <v>108</v>
      </c>
      <c r="C16" s="5">
        <v>5</v>
      </c>
      <c r="D16" s="5" t="s">
        <v>123</v>
      </c>
      <c r="E16" s="5"/>
      <c r="F16" s="5"/>
      <c r="G16" s="5"/>
      <c r="H16" s="5"/>
      <c r="I16" s="5"/>
    </row>
    <row r="17" spans="1:9">
      <c r="A17" s="5" t="s">
        <v>35</v>
      </c>
      <c r="B17" s="5" t="s">
        <v>108</v>
      </c>
      <c r="C17" s="5">
        <v>6</v>
      </c>
      <c r="D17" s="5" t="s">
        <v>124</v>
      </c>
      <c r="E17" s="5"/>
      <c r="F17" s="5"/>
      <c r="G17" s="5"/>
      <c r="H17" s="5"/>
      <c r="I17" s="5"/>
    </row>
    <row r="18" spans="1:9">
      <c r="A18" s="5" t="s">
        <v>35</v>
      </c>
      <c r="B18" s="5" t="s">
        <v>108</v>
      </c>
      <c r="C18" s="5">
        <v>7</v>
      </c>
      <c r="D18" s="5" t="s">
        <v>125</v>
      </c>
      <c r="E18" s="5"/>
      <c r="F18" s="5"/>
      <c r="G18" s="5"/>
      <c r="H18" s="5"/>
      <c r="I18" s="5"/>
    </row>
    <row r="19" spans="1:9">
      <c r="A19" s="5" t="s">
        <v>35</v>
      </c>
      <c r="B19" s="5" t="s">
        <v>108</v>
      </c>
      <c r="C19" s="5">
        <v>8</v>
      </c>
      <c r="D19" s="5" t="s">
        <v>126</v>
      </c>
      <c r="E19" s="5"/>
      <c r="F19" s="5"/>
      <c r="G19" s="5"/>
      <c r="H19" s="5"/>
      <c r="I19" s="5"/>
    </row>
    <row r="20" spans="1:9">
      <c r="A20" s="5" t="s">
        <v>35</v>
      </c>
      <c r="B20" s="5" t="s">
        <v>108</v>
      </c>
      <c r="C20" s="5">
        <v>9</v>
      </c>
      <c r="D20" s="5" t="s">
        <v>127</v>
      </c>
      <c r="E20" s="5"/>
      <c r="F20" s="5"/>
      <c r="G20" s="5"/>
      <c r="H20" s="5"/>
      <c r="I20" s="5"/>
    </row>
    <row r="21" spans="1:9">
      <c r="A21" s="5" t="s">
        <v>35</v>
      </c>
      <c r="B21" s="5" t="s">
        <v>108</v>
      </c>
      <c r="C21" s="5">
        <v>10</v>
      </c>
      <c r="D21" s="5" t="s">
        <v>128</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129</v>
      </c>
      <c r="B1" s="3"/>
      <c r="C1" s="3"/>
      <c r="D1" s="3"/>
      <c r="E1" s="3"/>
      <c r="F1" s="3"/>
      <c r="G1" s="3"/>
    </row>
    <row r="2" spans="1:7">
      <c r="A2" s="6" t="s">
        <v>130</v>
      </c>
      <c r="B2" s="6" t="s">
        <v>131</v>
      </c>
      <c r="C2" s="6" t="s">
        <v>132</v>
      </c>
      <c r="D2" s="6" t="s">
        <v>133</v>
      </c>
      <c r="E2" s="6" t="s">
        <v>134</v>
      </c>
      <c r="F2" s="6" t="s">
        <v>135</v>
      </c>
      <c r="G2" s="6" t="s">
        <v>136</v>
      </c>
    </row>
    <row r="3" spans="1:7">
      <c r="A3" s="5" t="s">
        <v>36</v>
      </c>
      <c r="B3" s="5">
        <v>20</v>
      </c>
      <c r="C3" s="5" t="s">
        <v>137</v>
      </c>
      <c r="D3" s="5">
        <v>1</v>
      </c>
      <c r="E3" s="5" t="s">
        <v>138</v>
      </c>
      <c r="F3" s="5" t="s">
        <v>139</v>
      </c>
      <c r="G3" s="5" t="s">
        <v>140</v>
      </c>
    </row>
    <row r="4" spans="1:7">
      <c r="A4" s="5"/>
      <c r="B4" s="5"/>
      <c r="C4" s="5"/>
      <c r="D4" s="5">
        <v>2</v>
      </c>
      <c r="E4" s="5" t="s">
        <v>141</v>
      </c>
      <c r="F4" s="5" t="s">
        <v>142</v>
      </c>
      <c r="G4" s="5" t="s">
        <v>143</v>
      </c>
    </row>
    <row r="5" spans="1:7">
      <c r="A5" s="5"/>
      <c r="B5" s="5"/>
      <c r="C5" s="5"/>
      <c r="D5" s="5">
        <v>3</v>
      </c>
      <c r="E5" s="5" t="s">
        <v>144</v>
      </c>
      <c r="F5" s="5" t="s">
        <v>145</v>
      </c>
      <c r="G5" s="5" t="s">
        <v>146</v>
      </c>
    </row>
    <row r="6" spans="1:7">
      <c r="A6" s="5"/>
      <c r="B6" s="5"/>
      <c r="C6" s="5"/>
      <c r="D6" s="5">
        <v>4</v>
      </c>
      <c r="E6" s="5" t="s">
        <v>147</v>
      </c>
      <c r="F6" s="5" t="s">
        <v>148</v>
      </c>
      <c r="G6" s="5" t="s">
        <v>149</v>
      </c>
    </row>
    <row r="7" spans="1:7">
      <c r="A7" s="5" t="s">
        <v>43</v>
      </c>
      <c r="B7" s="5">
        <v>25</v>
      </c>
      <c r="C7" s="5" t="s">
        <v>137</v>
      </c>
      <c r="D7" s="5">
        <v>1</v>
      </c>
      <c r="E7" s="5" t="s">
        <v>138</v>
      </c>
      <c r="F7" s="5" t="s">
        <v>139</v>
      </c>
      <c r="G7" s="5" t="s">
        <v>150</v>
      </c>
    </row>
    <row r="8" spans="1:7">
      <c r="A8" s="5"/>
      <c r="B8" s="5"/>
      <c r="C8" s="5"/>
      <c r="D8" s="5">
        <v>2</v>
      </c>
      <c r="E8" s="5" t="s">
        <v>141</v>
      </c>
      <c r="F8" s="5" t="s">
        <v>142</v>
      </c>
      <c r="G8" s="5" t="s">
        <v>151</v>
      </c>
    </row>
    <row r="9" spans="1:7">
      <c r="A9" s="5"/>
      <c r="B9" s="5"/>
      <c r="C9" s="5"/>
      <c r="D9" s="5">
        <v>3</v>
      </c>
      <c r="E9" s="5" t="s">
        <v>144</v>
      </c>
      <c r="F9" s="5" t="s">
        <v>145</v>
      </c>
      <c r="G9" s="5" t="s">
        <v>152</v>
      </c>
    </row>
    <row r="10" spans="1:7">
      <c r="A10" s="5"/>
      <c r="B10" s="5"/>
      <c r="C10" s="5"/>
      <c r="D10" s="5">
        <v>4</v>
      </c>
      <c r="E10" s="5" t="s">
        <v>147</v>
      </c>
      <c r="F10" s="5" t="s">
        <v>148</v>
      </c>
      <c r="G10" s="5" t="s">
        <v>153</v>
      </c>
    </row>
    <row r="11" spans="1:7">
      <c r="A11" s="5" t="s">
        <v>50</v>
      </c>
      <c r="B11" s="5">
        <v>20</v>
      </c>
      <c r="C11" s="5" t="s">
        <v>74</v>
      </c>
      <c r="D11" s="5">
        <v>1</v>
      </c>
      <c r="E11" s="5" t="s">
        <v>138</v>
      </c>
      <c r="F11" s="5" t="s">
        <v>139</v>
      </c>
      <c r="G11" s="5" t="s">
        <v>154</v>
      </c>
    </row>
    <row r="12" spans="1:7">
      <c r="A12" s="5"/>
      <c r="B12" s="5"/>
      <c r="C12" s="5"/>
      <c r="D12" s="5">
        <v>2</v>
      </c>
      <c r="E12" s="5" t="s">
        <v>141</v>
      </c>
      <c r="F12" s="5" t="s">
        <v>142</v>
      </c>
      <c r="G12" s="5" t="s">
        <v>155</v>
      </c>
    </row>
    <row r="13" spans="1:7">
      <c r="A13" s="5"/>
      <c r="B13" s="5"/>
      <c r="C13" s="5"/>
      <c r="D13" s="5">
        <v>3</v>
      </c>
      <c r="E13" s="5" t="s">
        <v>144</v>
      </c>
      <c r="F13" s="5" t="s">
        <v>145</v>
      </c>
      <c r="G13" s="5" t="s">
        <v>156</v>
      </c>
    </row>
    <row r="14" spans="1:7">
      <c r="A14" s="5"/>
      <c r="B14" s="5"/>
      <c r="C14" s="5"/>
      <c r="D14" s="5">
        <v>4</v>
      </c>
      <c r="E14" s="5" t="s">
        <v>147</v>
      </c>
      <c r="F14" s="5" t="s">
        <v>148</v>
      </c>
      <c r="G14" s="5" t="s">
        <v>157</v>
      </c>
    </row>
    <row r="15" spans="1:7">
      <c r="A15" s="5" t="s">
        <v>57</v>
      </c>
      <c r="B15" s="5">
        <v>20</v>
      </c>
      <c r="C15" s="5" t="s">
        <v>92</v>
      </c>
      <c r="D15" s="5">
        <v>1</v>
      </c>
      <c r="E15" s="5" t="s">
        <v>138</v>
      </c>
      <c r="F15" s="5" t="s">
        <v>139</v>
      </c>
      <c r="G15" s="5" t="s">
        <v>158</v>
      </c>
    </row>
    <row r="16" spans="1:7">
      <c r="A16" s="5"/>
      <c r="B16" s="5"/>
      <c r="C16" s="5"/>
      <c r="D16" s="5">
        <v>2</v>
      </c>
      <c r="E16" s="5" t="s">
        <v>141</v>
      </c>
      <c r="F16" s="5" t="s">
        <v>142</v>
      </c>
      <c r="G16" s="5" t="s">
        <v>159</v>
      </c>
    </row>
    <row r="17" spans="1:7">
      <c r="A17" s="5"/>
      <c r="B17" s="5"/>
      <c r="C17" s="5"/>
      <c r="D17" s="5">
        <v>3</v>
      </c>
      <c r="E17" s="5" t="s">
        <v>144</v>
      </c>
      <c r="F17" s="5" t="s">
        <v>145</v>
      </c>
      <c r="G17" s="5" t="s">
        <v>160</v>
      </c>
    </row>
    <row r="18" spans="1:7">
      <c r="A18" s="5"/>
      <c r="B18" s="5"/>
      <c r="C18" s="5"/>
      <c r="D18" s="5">
        <v>4</v>
      </c>
      <c r="E18" s="5" t="s">
        <v>147</v>
      </c>
      <c r="F18" s="5" t="s">
        <v>148</v>
      </c>
      <c r="G18" s="5" t="s">
        <v>161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162</v>
      </c>
    </row>
    <row r="2" spans="1:1">
      <c r="A2" t="s">
        <v>163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164</v>
      </c>
    </row>
    <row r="2" spans="1:1">
      <c r="A2" t="s">
        <v>165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166</v>
      </c>
      <c r="B1" s="3"/>
      <c r="C1" s="3"/>
      <c r="D1" s="3"/>
    </row>
    <row r="2" spans="1:4">
      <c r="A2" s="6" t="s">
        <v>130</v>
      </c>
      <c r="B2" s="6" t="s">
        <v>167</v>
      </c>
      <c r="C2" s="6" t="s">
        <v>168</v>
      </c>
      <c r="D2" s="6" t="s">
        <v>169</v>
      </c>
    </row>
    <row r="3" spans="1:4">
      <c r="A3" s="5" t="s">
        <v>36</v>
      </c>
      <c r="B3" s="5" t="s">
        <v>170</v>
      </c>
      <c r="C3" s="5" t="s">
        <v>171</v>
      </c>
      <c r="D3" s="5" t="s">
        <v>172</v>
      </c>
    </row>
    <row r="4" spans="1:4">
      <c r="A4" s="5" t="s">
        <v>36</v>
      </c>
      <c r="B4" s="5" t="s">
        <v>173</v>
      </c>
      <c r="C4" s="5" t="s">
        <v>174</v>
      </c>
      <c r="D4" s="5" t="s">
        <v>175</v>
      </c>
    </row>
    <row r="5" spans="1:4">
      <c r="A5" s="5" t="s">
        <v>36</v>
      </c>
      <c r="B5" s="5" t="s">
        <v>176</v>
      </c>
      <c r="C5" s="5" t="s">
        <v>177</v>
      </c>
      <c r="D5" s="5" t="s">
        <v>178</v>
      </c>
    </row>
    <row r="6" spans="1:4">
      <c r="A6" s="5" t="s">
        <v>43</v>
      </c>
      <c r="B6" s="5" t="s">
        <v>170</v>
      </c>
      <c r="C6" s="5" t="s">
        <v>179</v>
      </c>
      <c r="D6" s="5" t="s">
        <v>180</v>
      </c>
    </row>
    <row r="7" spans="1:4">
      <c r="A7" s="5" t="s">
        <v>43</v>
      </c>
      <c r="B7" s="5" t="s">
        <v>173</v>
      </c>
      <c r="C7" s="5" t="s">
        <v>181</v>
      </c>
      <c r="D7" s="5" t="s">
        <v>182</v>
      </c>
    </row>
    <row r="8" spans="1:4">
      <c r="A8" s="5" t="s">
        <v>43</v>
      </c>
      <c r="B8" s="5" t="s">
        <v>176</v>
      </c>
      <c r="C8" s="5" t="s">
        <v>183</v>
      </c>
      <c r="D8" s="5" t="s">
        <v>184</v>
      </c>
    </row>
    <row r="9" spans="1:4">
      <c r="A9" s="5" t="s">
        <v>50</v>
      </c>
      <c r="B9" s="5" t="s">
        <v>170</v>
      </c>
      <c r="C9" s="5" t="s">
        <v>185</v>
      </c>
      <c r="D9" s="5" t="s">
        <v>186</v>
      </c>
    </row>
    <row r="10" spans="1:4">
      <c r="A10" s="5" t="s">
        <v>50</v>
      </c>
      <c r="B10" s="5" t="s">
        <v>173</v>
      </c>
      <c r="C10" s="5" t="s">
        <v>187</v>
      </c>
      <c r="D10" s="5" t="s">
        <v>188</v>
      </c>
    </row>
    <row r="11" spans="1:4">
      <c r="A11" s="5" t="s">
        <v>50</v>
      </c>
      <c r="B11" s="5" t="s">
        <v>176</v>
      </c>
      <c r="C11" s="5" t="s">
        <v>189</v>
      </c>
      <c r="D11" s="5" t="s">
        <v>190</v>
      </c>
    </row>
    <row r="12" spans="1:4">
      <c r="A12" s="5" t="s">
        <v>57</v>
      </c>
      <c r="B12" s="5" t="s">
        <v>170</v>
      </c>
      <c r="C12" s="5" t="s">
        <v>185</v>
      </c>
      <c r="D12" s="5" t="s">
        <v>191</v>
      </c>
    </row>
    <row r="13" spans="1:4">
      <c r="A13" s="5" t="s">
        <v>57</v>
      </c>
      <c r="B13" s="5" t="s">
        <v>173</v>
      </c>
      <c r="C13" s="5" t="s">
        <v>192</v>
      </c>
      <c r="D13" s="5" t="s">
        <v>193</v>
      </c>
    </row>
    <row r="14" spans="1:4">
      <c r="A14" s="5" t="s">
        <v>57</v>
      </c>
      <c r="B14" s="5" t="s">
        <v>176</v>
      </c>
      <c r="C14" s="5" t="s">
        <v>194</v>
      </c>
      <c r="D14" s="5" t="s">
        <v>195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2026-07-10T21:59:13+02:00</dcterms:created>
  <dcterms:modified xsi:type="dcterms:W3CDTF">2026-07-10T21:59:13+02:00</dcterms:modified>
  <dc:title>Currículo LOMLOE Coro y tecnica vocal 2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