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<sst xmlns="http://schemas.openxmlformats.org/spreadsheetml/2006/main" uniqueCount="300">
  <si>
    <t>Corrigiendo.es</t>
  </si>
  <si>
    <t>Materia</t>
  </si>
  <si>
    <t>Coro y tecnica vocal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</si>
  <si>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</si>
  <si>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</si>
  <si>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</si>
  <si>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</si>
  <si>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</si>
  <si>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</si>
  <si>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</si>
  <si>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</si>
  <si>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</si>
  <si>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</si>
  <si>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</si>
  <si>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</si>
  <si>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</si>
  <si>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</si>
  <si>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</si>
  <si>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</si>
  <si>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</si>
  <si>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</si>
  <si>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</si>
  <si>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</si>
  <si>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</si>
  <si>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</si>
  <si>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</si>
  <si>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</si>
  <si>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</si>
  <si>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</si>
  <si>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</si>
  <si>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</si>
  <si>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</si>
  <si>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</si>
  <si>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</si>
  <si>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</si>
  <si>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</si>
  <si>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</si>
  <si>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Desarrollar el criterio estético a través de la escucha y visionado de piezas vocales de distintos estilos, géneros y culturas, analizando los rasgos de estilo y las características de la interpretación y estimulando el hábito de escucha activa y la capacidad de disfrute de la música. Para lograr el pleno disfrute de una obra musical, ya sea como espectador o como intérprete, se hace necesario entender la conjugación de sus elementos musicales, las circunstancias del contexto donde fue concebida, las intenciones expresivas de quien la compuso y las características de la interpretación.</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</si>
  <si>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</si>
  <si>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</si>
  <si>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</si>
  <si>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</si>
  <si>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</si>
  <si>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</si>
  <si>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vocal y corporalmente, de forma individual y colectiva, a través de la aplicación de diferentes técnicas y la realización de actividades de lectura e improvisación, reforzando la autoestima y la autoconfianza y desarrollando la voz y el cuerpo como instrumentos de comunicación. Las habilidades del canto se adquieren poniendo en práctica diversas técnicas que implican el aparato fonador y el resto del cuerpo. Por ello, es crucial que el alumnado adopte una actitud de escucha activa de su propio cuerpo y del sonido que este emite, y que, al mismo tiempo, vaya desarrollando una percepción global del grupo, tanto en el aspecto sonoro como en el ámbito del movimiento. De esta manera, será consciente de la necesidad de desarrollar una técnica vocal adecuada que le permita abordar las demandas musicales del repertorio. Se trata de adquirir destrezas en la práctica de la lectura e improvisación musical y en la aplicación de distintas técnicas vocales para dotar de expresividad al texto, aprovechando las enormes posibilidades sonoras de la voz para resolver las necesidades estilísticas que se precisan para interpretar obras de diferentes géneros y estilos. De la misma forma, la mejora continua de la expresividad corporal servirá para abordar con éxito las necesidades de una adecuada puesta en escena. A través de distintas prácticas de improvisación vocal y expresión corporal se pueden crear espacios para la experimentación.</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</si>
  <si>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</si>
  <si>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</si>
  <si>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</si>
  <si>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</si>
  <si>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</si>
  <si>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</si>
  <si>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potenciando tanto una comunicación artística rica como el desarrollo de valores colectivos. La interpretación de piezas de diferentes repertorios, expresados en distintos idiomas y provenientes de culturas y épocas diversas, contribuye a ensanchar el campo expresivo. Además, puede constituir un elemento motivador para el alumnado, pues dichos repertorios lo acercan a una enriquecedora variedad de estéticas, recursos, técnicas interpretativas y propuestas escénicas, y, sobre todo, a una gran diversidad de emociones emanadas tanto de los textos como de la música.</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</si>
  <si>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</si>
  <si>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</si>
  <si>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</si>
  <si>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</si>
  <si>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</si>
  <si>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</si>
  <si>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P articipar en proyectos escénicos, realizando actuaciones y asumiendo tareas propias de la producción, favoreciendo el crecimiento artístico personal, enriqueciendo el entorno cultural e identificando oportunidades de desarrollo personal, social, académico o profesional. El diseño y la puesta en escena de un proyecto escénico requiere de un trabajo en equipo. Ser partícipe de este proceso de creación conjunto, desde el inicio de la idea hasta la cristalización del producto, contribuye a fomentar la iniciativa y la autonomía del alumnado, la resolución creativa de las dificultades encontradas y la asunción de responsabilidades individuales para lograr un objetivo común.</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</si>
  <si>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</si>
  <si>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</si>
  <si>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</si>
  <si>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</si>
  <si>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</si>
  <si>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</si>
  <si>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</si>
  <si>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</si>
  <si>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</si>
  <si>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</si>
  <si>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</si>
  <si>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</si>
  <si>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Argumentar, con criterio estético, las cualidades de distintas piezas de música vocal que las hacen afines a un estilo, a un género o a una cultura, así como otras características de la interpretación y de la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</si>
  <si>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</si>
  <si>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</si>
  <si>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</si>
  <si>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</si>
  <si>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</si>
  <si>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</si>
  <si>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</si>
  <si>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</si>
  <si>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</si>
  <si>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</si>
  <si>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</si>
  <si>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Defender, con criterios fundamentados, los aspectos singulares y el valor social de diferentes piezas vocales, contextualizándolas y valorando su impacto en la sociedad.</t>
  </si>
  <si>
    <t>Instrumento competencial</t>
  </si>
  <si>
    <t>Comparar interpretaciones musicales, analizando tanto el resultado final como las distintas aportaciones e intenciones expresivas que las caracterizan.</t>
  </si>
  <si>
    <t>Demostrar interés en la mejora continua de la competencia vocal y corporal para abordar obras de mayor dificultad técnica y expresiva.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</si>
  <si>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</si>
  <si>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</si>
  <si>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</si>
  <si>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</si>
  <si>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</si>
  <si>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</si>
  <si>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Desarrollar la escucha activa mediante la realización de ejercicios técnicos, lectura musical e improvisaciones de mayor complejidad, reforzando la autoestima y la autoconfianza.</t>
  </si>
  <si>
    <t>Demostrar interés por perfeccionar la técnica y la expresión vocal y corporal con el fin de abordar piezas de mayor complejidad y de mejorar el resultado final del conjunto en la interpretación del repertorio seleccionado.</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</si>
  <si>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</si>
  <si>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</si>
  <si>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</si>
  <si>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</si>
  <si>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Desarrollar la escucha activa en el seno del trabajo coral con el fin de aportar soluciones técnicas y expresivas, mostrando empatía y respondiendo de manera creativa e imaginativa a las aportaciones de otros.</t>
  </si>
  <si>
    <t>Mejorar la eficacia, la precisión técnica y la expresividad, adecuando la participación en el coro al servicio del conjunto y a las directrices de la dirección.</t>
  </si>
  <si>
    <t>Diseñar, de manera colaborativa, proyectos artísticos innovadores, creativos y multidisciplinares, que pongan en práctica los recursos musicales adquiridos y tengan en cuenta las limitaciones y condicionantes existentes.</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</si>
  <si>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</si>
  <si>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</si>
  <si>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</si>
  <si>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</si>
  <si>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</si>
  <si>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de proyectos escénicos,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</si>
  <si>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</si>
  <si>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</si>
  <si>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</si>
  <si>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</si>
  <si>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</si>
  <si>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</si>
  <si>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</si>
  <si>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</si>
  <si>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</si>
  <si>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</si>
  <si>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</si>
  <si>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</si>
  <si>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</si>
  <si>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Análisis de la relación entre texto y música de las diferentes formas vocales.</t>
  </si>
  <si>
    <t>Conocimiento de las características básicas de los estilos, géneros y culturas musicales seleccionados.</t>
  </si>
  <si>
    <t>Conocimiento de los recursos interpretativos y escénicos. Curvas de tensiones musicales.</t>
  </si>
  <si>
    <t>Piezas vocales de diferentes épocas y estilos del ámbito occidental, así como de otros ámbitos culturales y de origen popular, con grado de dificultad acorde al nivel del curso y del grupo.</t>
  </si>
  <si>
    <t>Práctica de la relajación y la concentración. Desarrollo de las técnicas de relajación, respiración, vocalización, dicción, articulación, emisión y control del sonido. Impostación.</t>
  </si>
  <si>
    <t>Cuidado de la voz y postura del cuerpo. Prevención de las enfermedades de la voz.</t>
  </si>
  <si>
    <t>Elementos de la producción vocal: respiración, emisión, articulación, resonancias y dinámicas. Análisis del timbre de la voz de otros compañeros o compañeras. Coloratura.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</si>
  <si>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</si>
  <si>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</si>
  <si>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 Entonación de acordes mayores y menores, cadencias perfectas, imperfectas y semicadencias, intervalos simples, compuestos, consonantes y disonantes para afianzar la afinación.</t>
  </si>
  <si>
    <t>El sonido de conjunto: respiración, ataque, afinación, articulación, ritmo, fraseo y dinámica. Equilibrio entre voces y planos sonoros.</t>
  </si>
  <si>
    <t>La lectura básica de partituras con notación convencional y no convencional. Lectura a primera vista.</t>
  </si>
  <si>
    <t>Aprendizaje memorístico.</t>
  </si>
  <si>
    <t>El texto a través del análisis fonético. Reglas del sistema fonéticofonológico.</t>
  </si>
  <si>
    <t>Compromiso con los objetivos grupales.</t>
  </si>
  <si>
    <t>Premisas para el desarrollo de la improvisación. Práctica de repertorio con improvisaciones.</t>
  </si>
  <si>
    <t>La percusión corporal y otros diseños coreográficos. Práctica de repertorio con movimiento y percusión corporal.</t>
  </si>
  <si>
    <t>Repertorio de coro de diferentes épocas y estilos del ámbito occidental, así como de otros ámbitos culturales, con grado de dificultad acorde al nivel del curso y del grupo, con o sin acompañamiento instrumental, incluyendo la música de Extremadura.</t>
  </si>
  <si>
    <t>Oportunidades de desarrollo personal, social, académico y profesional ligadas al ámbito musical.</t>
  </si>
  <si>
    <t>Funciones de la producción artística: preproducción, organización de ensayos, apoyo técnico y difusión.</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</si>
  <si>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</si>
  <si>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</si>
  <si>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</si>
  <si>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</si>
  <si>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</si>
  <si>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</si>
  <si>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</si>
  <si>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</si>
  <si>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</si>
  <si>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</si>
  <si>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</si>
  <si>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</si>
  <si>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</si>
  <si>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</si>
  <si>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</si>
  <si>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</si>
  <si>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</si>
  <si>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</si>
  <si>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</si>
  <si>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</si>
  <si>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</si>
  <si>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</si>
  <si>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</si>
  <si>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</si>
  <si>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</si>
  <si>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</si>
  <si>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</si>
  <si>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</si>
  <si>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</si>
  <si>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</si>
  <si>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</si>
  <si>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</si>
  <si>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</si>
  <si>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</si>
  <si>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</si>
  <si>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</si>
  <si>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</si>
  <si>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</si>
  <si>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</si>
  <si>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</si>
  <si>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</si>
  <si>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</si>
  <si>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</si>
  <si>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</si>
  <si>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</si>
  <si>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</si>
  <si>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</si>
  <si>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</si>
  <si>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</si>
  <si>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</si>
  <si>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</si>
  <si>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</si>
  <si>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</si>
  <si>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</si>
  <si>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</si>
  <si>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</si>
  <si>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</si>
  <si>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</si>
  <si>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</si>
  <si>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</si>
  <si>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</si>
  <si>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</si>
  <si>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</si>
  <si>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</si>
  <si>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</si>
  <si>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</si>
  <si>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</si>
  <si>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</si>
  <si>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</si>
  <si>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</si>
  <si>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</si>
  <si>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</si>
  <si>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</si>
  <si>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</si>
  <si>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</si>
  <si>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</si>
  <si>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</si>
  <si>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</si>
  <si>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</si>
  <si>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</si>
  <si>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</si>
  <si>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</si>
  <si>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</si>
  <si>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</si>
  <si>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</si>
  <si>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</si>
  <si>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</si>
  <si>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</si>
  <si>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</si>
  <si>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</si>
  <si>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</si>
  <si>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</si>
  <si>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</si>
  <si>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</si>
  <si>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</si>
  <si>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</si>
  <si>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</si>
  <si>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</si>
  <si>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</si>
  <si>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</si>
  <si>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</si>
  <si>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</si>
  <si>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</si>
  <si>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</si>
  <si>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</si>
  <si>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</si>
  <si>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</si>
  <si>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</si>
  <si>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</si>
  <si>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</si>
  <si>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</si>
  <si>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</si>
  <si>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</si>
  <si>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</si>
  <si>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</si>
  <si>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</si>
  <si>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</si>
  <si>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</si>
  <si>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</si>
  <si>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 xml:space="preserve">Argumentar, con criterio estético, las cualidades de distintas piezas de música vocal que las hacen afines a un estilo, a un género o a una cultura, así como otras características </t>
  </si>
  <si>
    <t>Demostrar interés por perfeccionar la técnica y la expresión vocal y corporal con el fin de abordar piezas de mayor complejidad y de mejorar el resultado final del conjunto en la i</t>
  </si>
  <si>
    <t>Desarrollar la escucha activa en el seno del trabajo coral con el fin de aportar soluciones técnicas y expresivas, mostrando empatía y respondiendo de manera creativa e imaginativa</t>
  </si>
  <si>
    <t>Diseñar, de manera colaborativa, proyectos artísticos innovadores, creativos y multidisciplinares, que pongan en práctica los recursos musicales adquiridos y tengan en cuenta las l</t>
  </si>
  <si>
    <t>Participar, con iniciativa, responsabilidad y conciencia de grupo, en el montaje de proyectos escénicos, asumiendo alguna de las funciones de la producción e identificando oportuni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</si>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</sst>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208</v>
      </c>
      <c r="B1" s="3"/>
      <c r="C1" s="3"/>
      <c r="D1" s="3"/>
    </row>
    <row r="2" spans="1:4">
      <c r="A2" s="6" t="s">
        <v>142</v>
      </c>
      <c r="B2" s="6" t="s">
        <v>209</v>
      </c>
      <c r="C2" s="6" t="s">
        <v>210</v>
      </c>
      <c r="D2" s="6" t="s">
        <v>211</v>
      </c>
    </row>
    <row r="3" spans="1:4">
      <c r="A3" s="5" t="s">
        <v>36</v>
      </c>
      <c r="B3" s="5" t="s">
        <v>212</v>
      </c>
      <c r="C3" s="5" t="s">
        <v>213</v>
      </c>
      <c r="D3" s="5" t="s">
        <v>214</v>
      </c>
    </row>
    <row r="4" spans="1:4">
      <c r="A4" s="5" t="s">
        <v>43</v>
      </c>
      <c r="B4" s="5" t="s">
        <v>215</v>
      </c>
      <c r="C4" s="5" t="s">
        <v>216</v>
      </c>
      <c r="D4" s="5" t="s">
        <v>217</v>
      </c>
    </row>
    <row r="5" spans="1:4">
      <c r="A5" s="5" t="s">
        <v>50</v>
      </c>
      <c r="B5" s="5" t="s">
        <v>218</v>
      </c>
      <c r="C5" s="5" t="s">
        <v>219</v>
      </c>
      <c r="D5" s="5" t="s">
        <v>220</v>
      </c>
    </row>
    <row r="6" spans="1:4">
      <c r="A6" s="5" t="s">
        <v>57</v>
      </c>
      <c r="B6" s="5" t="s">
        <v>221</v>
      </c>
      <c r="C6" s="5" t="s">
        <v>222</v>
      </c>
      <c r="D6"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226</v>
      </c>
      <c r="B1" s="3"/>
      <c r="C1" s="3"/>
      <c r="D1" s="3"/>
      <c r="E1" s="3"/>
    </row>
    <row r="2" spans="1:5">
      <c r="A2" s="6" t="s">
        <v>114</v>
      </c>
      <c r="B2" s="6" t="s">
        <v>227</v>
      </c>
      <c r="C2" s="6" t="s">
        <v>228</v>
      </c>
      <c r="D2" s="6" t="s">
        <v>229</v>
      </c>
      <c r="E2" s="6" t="s">
        <v>230</v>
      </c>
    </row>
    <row r="3" spans="1:5">
      <c r="A3" s="5">
        <v>1</v>
      </c>
      <c r="B3" s="5" t="s">
        <v>231</v>
      </c>
      <c r="C3" s="5" t="s">
        <v>232</v>
      </c>
      <c r="D3" s="5" t="s">
        <v>233</v>
      </c>
      <c r="E3" s="5" t="s">
        <v>234</v>
      </c>
    </row>
    <row r="4" spans="1:5">
      <c r="A4" s="5">
        <v>2</v>
      </c>
      <c r="B4" s="5" t="s">
        <v>235</v>
      </c>
      <c r="C4" s="5" t="s">
        <v>236</v>
      </c>
      <c r="D4" s="5" t="s">
        <v>237</v>
      </c>
      <c r="E4" s="5" t="s">
        <v>238</v>
      </c>
    </row>
    <row r="5" spans="1:5">
      <c r="A5" s="5">
        <v>3</v>
      </c>
      <c r="B5" s="5" t="s">
        <v>239</v>
      </c>
      <c r="C5" s="5" t="s">
        <v>232</v>
      </c>
      <c r="D5" s="5" t="s">
        <v>240</v>
      </c>
      <c r="E5" s="5" t="s">
        <v>241</v>
      </c>
    </row>
    <row r="6" spans="1:5">
      <c r="A6" s="5">
        <v>4</v>
      </c>
      <c r="B6" s="5" t="s">
        <v>242</v>
      </c>
      <c r="C6" s="5" t="s">
        <v>232</v>
      </c>
      <c r="D6" s="5" t="s">
        <v>243</v>
      </c>
      <c r="E6" s="5" t="s">
        <v>244</v>
      </c>
    </row>
    <row r="7" spans="1:5">
      <c r="A7" s="5">
        <v>5</v>
      </c>
      <c r="B7" s="5" t="s">
        <v>245</v>
      </c>
      <c r="C7" s="5" t="s">
        <v>246</v>
      </c>
      <c r="D7" s="5" t="s">
        <v>247</v>
      </c>
      <c r="E7" s="5" t="s">
        <v>248</v>
      </c>
    </row>
    <row r="8" spans="1:5">
      <c r="A8" s="5">
        <v>6</v>
      </c>
      <c r="B8" s="5" t="s">
        <v>249</v>
      </c>
      <c r="C8" s="5" t="s">
        <v>236</v>
      </c>
      <c r="D8" s="5" t="s">
        <v>250</v>
      </c>
      <c r="E8" s="5" t="s">
        <v>251</v>
      </c>
    </row>
    <row r="9" spans="1:5">
      <c r="A9" s="5">
        <v>7</v>
      </c>
      <c r="B9" s="5" t="s">
        <v>252</v>
      </c>
      <c r="C9" s="5" t="s">
        <v>232</v>
      </c>
      <c r="D9" s="5" t="s">
        <v>253</v>
      </c>
      <c r="E9" s="5" t="s">
        <v>254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255</v>
      </c>
      <c r="B1" s="3"/>
      <c r="C1" s="3"/>
      <c r="D1" s="3"/>
      <c r="E1" s="3"/>
      <c r="F1" s="3"/>
    </row>
    <row r="2" spans="1:6">
      <c r="A2" s="6" t="s">
        <v>28</v>
      </c>
      <c r="B2" s="6" t="s">
        <v>64</v>
      </c>
      <c r="C2" s="6" t="s">
        <v>256</v>
      </c>
      <c r="D2" s="6" t="s">
        <v>257</v>
      </c>
      <c r="E2" s="6" t="s">
        <v>258</v>
      </c>
      <c r="F2" s="6" t="s">
        <v>259</v>
      </c>
    </row>
    <row r="3" spans="1:6">
      <c r="A3" s="5">
        <v>1.1</v>
      </c>
      <c r="B3" s="5" t="s">
        <v>36</v>
      </c>
      <c r="C3" s="5" t="s">
        <v>260</v>
      </c>
      <c r="D3" s="7">
        <v>5.0</v>
      </c>
      <c r="E3" s="7">
        <v>5.0</v>
      </c>
      <c r="F3" s="5"/>
    </row>
    <row r="4" spans="1:6">
      <c r="A4" s="5">
        <v>1.2</v>
      </c>
      <c r="B4" s="5" t="s">
        <v>36</v>
      </c>
      <c r="C4" s="5" t="s">
        <v>77</v>
      </c>
      <c r="D4" s="7">
        <v>5.0</v>
      </c>
      <c r="E4" s="7">
        <v>5.0</v>
      </c>
      <c r="F4" s="5"/>
    </row>
    <row r="5" spans="1:6">
      <c r="A5" s="5">
        <v>1.3</v>
      </c>
      <c r="B5" s="5" t="s">
        <v>36</v>
      </c>
      <c r="C5" s="5" t="s">
        <v>83</v>
      </c>
      <c r="D5" s="7">
        <v>5.0</v>
      </c>
      <c r="E5" s="7">
        <v>5.0</v>
      </c>
      <c r="F5" s="5"/>
    </row>
    <row r="6" spans="1:6">
      <c r="A6" s="5">
        <v>1.4</v>
      </c>
      <c r="B6" s="5" t="s">
        <v>36</v>
      </c>
      <c r="C6" s="5" t="s">
        <v>85</v>
      </c>
      <c r="D6" s="7">
        <v>5.0</v>
      </c>
      <c r="E6" s="7">
        <v>5.0</v>
      </c>
      <c r="F6" s="5"/>
    </row>
    <row r="7" spans="1:6">
      <c r="A7" s="5">
        <v>2.1</v>
      </c>
      <c r="B7" s="5" t="s">
        <v>43</v>
      </c>
      <c r="C7" s="5" t="s">
        <v>86</v>
      </c>
      <c r="D7" s="7">
        <v>12.5</v>
      </c>
      <c r="E7" s="7">
        <v>12.5</v>
      </c>
      <c r="F7" s="5"/>
    </row>
    <row r="8" spans="1:6">
      <c r="A8" s="5">
        <v>2.2</v>
      </c>
      <c r="B8" s="5" t="s">
        <v>43</v>
      </c>
      <c r="C8" s="5" t="s">
        <v>93</v>
      </c>
      <c r="D8" s="7">
        <v>12.5</v>
      </c>
      <c r="E8" s="7">
        <v>12.5</v>
      </c>
      <c r="F8" s="5"/>
    </row>
    <row r="9" spans="1:6">
      <c r="A9" s="5">
        <v>3.1</v>
      </c>
      <c r="B9" s="5" t="s">
        <v>50</v>
      </c>
      <c r="C9" s="5" t="s">
        <v>261</v>
      </c>
      <c r="D9" s="7">
        <v>6.67</v>
      </c>
      <c r="E9" s="7">
        <v>6.67</v>
      </c>
      <c r="F9" s="5"/>
    </row>
    <row r="10" spans="1:6">
      <c r="A10" s="5">
        <v>3.2</v>
      </c>
      <c r="B10" s="5" t="s">
        <v>50</v>
      </c>
      <c r="C10" s="5" t="s">
        <v>262</v>
      </c>
      <c r="D10" s="7">
        <v>6.67</v>
      </c>
      <c r="E10" s="7">
        <v>6.67</v>
      </c>
      <c r="F10" s="5"/>
    </row>
    <row r="11" spans="1:6">
      <c r="A11" s="5">
        <v>3.3</v>
      </c>
      <c r="B11" s="5" t="s">
        <v>50</v>
      </c>
      <c r="C11" s="5" t="s">
        <v>100</v>
      </c>
      <c r="D11" s="7">
        <v>6.67</v>
      </c>
      <c r="E11" s="7">
        <v>6.67</v>
      </c>
      <c r="F11" s="5"/>
    </row>
    <row r="12" spans="1:6">
      <c r="A12" s="5">
        <v>4.1</v>
      </c>
      <c r="B12" s="5" t="s">
        <v>57</v>
      </c>
      <c r="C12" s="5" t="s">
        <v>263</v>
      </c>
      <c r="D12" s="7">
        <v>10.0</v>
      </c>
      <c r="E12" s="7">
        <v>10.0</v>
      </c>
      <c r="F12" s="5"/>
    </row>
    <row r="13" spans="1:6">
      <c r="A13" s="5">
        <v>4.2</v>
      </c>
      <c r="B13" s="5" t="s">
        <v>57</v>
      </c>
      <c r="C13" s="5" t="s">
        <v>264</v>
      </c>
      <c r="D13" s="7">
        <v>10.0</v>
      </c>
      <c r="E13" s="7">
        <v>10.0</v>
      </c>
      <c r="F13" s="5"/>
    </row>
    <row r="14" spans="1:6">
      <c r="A14" s="5" t="s">
        <v>265</v>
      </c>
      <c r="B14" s="5"/>
      <c r="C14" s="5"/>
      <c r="D14" s="7"/>
      <c r="E14" s="7">
        <f>SUM(E3:E13)</f>
        <v>85.010000000000005</v>
      </c>
      <c r="F14" s="5" t="s">
        <v>266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267</v>
      </c>
      <c r="B1" s="6" t="s">
        <v>268</v>
      </c>
      <c r="C1" s="6">
        <v>1.1</v>
      </c>
      <c r="D1" s="6">
        <v>1.2</v>
      </c>
      <c r="E1" s="6">
        <v>1.3</v>
      </c>
      <c r="F1" s="6">
        <v>1.4</v>
      </c>
      <c r="G1" s="6">
        <v>2.1</v>
      </c>
      <c r="H1" s="6">
        <v>2.2</v>
      </c>
      <c r="I1" s="6">
        <v>3.1</v>
      </c>
      <c r="J1" s="6">
        <v>3.2</v>
      </c>
      <c r="K1" s="6">
        <v>3.3</v>
      </c>
      <c r="L1" s="6">
        <v>4.1</v>
      </c>
      <c r="M1" s="6">
        <v>4.2</v>
      </c>
      <c r="N1" s="6" t="s">
        <v>269</v>
      </c>
      <c r="O1" s="6" t="s">
        <v>259</v>
      </c>
    </row>
    <row r="2" spans="1:15">
      <c r="A2" s="5" t="s">
        <v>270</v>
      </c>
      <c r="B2" s="5"/>
      <c r="C2" s="5"/>
      <c r="D2" s="5"/>
      <c r="E2" s="5"/>
      <c r="F2" s="5"/>
      <c r="G2" s="5"/>
      <c r="H2" s="5"/>
      <c r="I2" s="5"/>
      <c r="J2" s="5"/>
      <c r="K2" s="5"/>
      <c r="L2" s="5"/>
      <c r="M2" s="5"/>
      <c r="N2" s="5" t="str">
        <f>IFERROR(AVERAGE(C2:M2),"")</f>
        <v/>
      </c>
      <c r="O2" s="5"/>
    </row>
    <row r="3" spans="1:15">
      <c r="A3" s="5" t="s">
        <v>271</v>
      </c>
      <c r="B3" s="5"/>
      <c r="C3" s="5"/>
      <c r="D3" s="5"/>
      <c r="E3" s="5"/>
      <c r="F3" s="5"/>
      <c r="G3" s="5"/>
      <c r="H3" s="5"/>
      <c r="I3" s="5"/>
      <c r="J3" s="5"/>
      <c r="K3" s="5"/>
      <c r="L3" s="5"/>
      <c r="M3" s="5"/>
      <c r="N3" s="5" t="str">
        <f>IFERROR(AVERAGE(C3:M3),"")</f>
        <v/>
      </c>
      <c r="O3" s="5"/>
    </row>
    <row r="4" spans="1:15">
      <c r="A4" s="5" t="s">
        <v>272</v>
      </c>
      <c r="B4" s="5"/>
      <c r="C4" s="5"/>
      <c r="D4" s="5"/>
      <c r="E4" s="5"/>
      <c r="F4" s="5"/>
      <c r="G4" s="5"/>
      <c r="H4" s="5"/>
      <c r="I4" s="5"/>
      <c r="J4" s="5"/>
      <c r="K4" s="5"/>
      <c r="L4" s="5"/>
      <c r="M4" s="5"/>
      <c r="N4" s="5" t="str">
        <f>IFERROR(AVERAGE(C4:M4),"")</f>
        <v/>
      </c>
      <c r="O4" s="5"/>
    </row>
    <row r="5" spans="1:15">
      <c r="A5" s="5" t="s">
        <v>273</v>
      </c>
      <c r="B5" s="5"/>
      <c r="C5" s="5"/>
      <c r="D5" s="5"/>
      <c r="E5" s="5"/>
      <c r="F5" s="5"/>
      <c r="G5" s="5"/>
      <c r="H5" s="5"/>
      <c r="I5" s="5"/>
      <c r="J5" s="5"/>
      <c r="K5" s="5"/>
      <c r="L5" s="5"/>
      <c r="M5" s="5"/>
      <c r="N5" s="5" t="str">
        <f>IFERROR(AVERAGE(C5:M5),"")</f>
        <v/>
      </c>
      <c r="O5" s="5"/>
    </row>
    <row r="6" spans="1:15">
      <c r="A6" s="5" t="s">
        <v>274</v>
      </c>
      <c r="B6" s="5"/>
      <c r="C6" s="5"/>
      <c r="D6" s="5"/>
      <c r="E6" s="5"/>
      <c r="F6" s="5"/>
      <c r="G6" s="5"/>
      <c r="H6" s="5"/>
      <c r="I6" s="5"/>
      <c r="J6" s="5"/>
      <c r="K6" s="5"/>
      <c r="L6" s="5"/>
      <c r="M6" s="5"/>
      <c r="N6" s="5" t="str">
        <f>IFERROR(AVERAGE(C6:M6),"")</f>
        <v/>
      </c>
      <c r="O6" s="5"/>
    </row>
    <row r="7" spans="1:15">
      <c r="A7" s="5" t="s">
        <v>275</v>
      </c>
      <c r="B7" s="5"/>
      <c r="C7" s="5"/>
      <c r="D7" s="5"/>
      <c r="E7" s="5"/>
      <c r="F7" s="5"/>
      <c r="G7" s="5"/>
      <c r="H7" s="5"/>
      <c r="I7" s="5"/>
      <c r="J7" s="5"/>
      <c r="K7" s="5"/>
      <c r="L7" s="5"/>
      <c r="M7" s="5"/>
      <c r="N7" s="5" t="str">
        <f>IFERROR(AVERAGE(C7:M7),"")</f>
        <v/>
      </c>
      <c r="O7" s="5"/>
    </row>
    <row r="8" spans="1:15">
      <c r="A8" s="5" t="s">
        <v>276</v>
      </c>
      <c r="B8" s="5"/>
      <c r="C8" s="5"/>
      <c r="D8" s="5"/>
      <c r="E8" s="5"/>
      <c r="F8" s="5"/>
      <c r="G8" s="5"/>
      <c r="H8" s="5"/>
      <c r="I8" s="5"/>
      <c r="J8" s="5"/>
      <c r="K8" s="5"/>
      <c r="L8" s="5"/>
      <c r="M8" s="5"/>
      <c r="N8" s="5" t="str">
        <f>IFERROR(AVERAGE(C8:M8),"")</f>
        <v/>
      </c>
      <c r="O8" s="5"/>
    </row>
    <row r="9" spans="1:15">
      <c r="A9" s="5" t="s">
        <v>277</v>
      </c>
      <c r="B9" s="5"/>
      <c r="C9" s="5"/>
      <c r="D9" s="5"/>
      <c r="E9" s="5"/>
      <c r="F9" s="5"/>
      <c r="G9" s="5"/>
      <c r="H9" s="5"/>
      <c r="I9" s="5"/>
      <c r="J9" s="5"/>
      <c r="K9" s="5"/>
      <c r="L9" s="5"/>
      <c r="M9" s="5"/>
      <c r="N9" s="5" t="str">
        <f>IFERROR(AVERAGE(C9:M9),"")</f>
        <v/>
      </c>
      <c r="O9" s="5"/>
    </row>
    <row r="10" spans="1:15">
      <c r="A10" s="5" t="s">
        <v>278</v>
      </c>
      <c r="B10" s="5"/>
      <c r="C10" s="5"/>
      <c r="D10" s="5"/>
      <c r="E10" s="5"/>
      <c r="F10" s="5"/>
      <c r="G10" s="5"/>
      <c r="H10" s="5"/>
      <c r="I10" s="5"/>
      <c r="J10" s="5"/>
      <c r="K10" s="5"/>
      <c r="L10" s="5"/>
      <c r="M10" s="5"/>
      <c r="N10" s="5" t="str">
        <f>IFERROR(AVERAGE(C10:M10),"")</f>
        <v/>
      </c>
      <c r="O10" s="5"/>
    </row>
    <row r="11" spans="1:15">
      <c r="A11" s="5" t="s">
        <v>279</v>
      </c>
      <c r="B11" s="5"/>
      <c r="C11" s="5"/>
      <c r="D11" s="5"/>
      <c r="E11" s="5"/>
      <c r="F11" s="5"/>
      <c r="G11" s="5"/>
      <c r="H11" s="5"/>
      <c r="I11" s="5"/>
      <c r="J11" s="5"/>
      <c r="K11" s="5"/>
      <c r="L11" s="5"/>
      <c r="M11" s="5"/>
      <c r="N11" s="5" t="str">
        <f>IFERROR(AVERAGE(C11:M11),"")</f>
        <v/>
      </c>
      <c r="O11" s="5"/>
    </row>
    <row r="12" spans="1:15">
      <c r="A12" s="5" t="s">
        <v>280</v>
      </c>
      <c r="B12" s="5"/>
      <c r="C12" s="5"/>
      <c r="D12" s="5"/>
      <c r="E12" s="5"/>
      <c r="F12" s="5"/>
      <c r="G12" s="5"/>
      <c r="H12" s="5"/>
      <c r="I12" s="5"/>
      <c r="J12" s="5"/>
      <c r="K12" s="5"/>
      <c r="L12" s="5"/>
      <c r="M12" s="5"/>
      <c r="N12" s="5" t="str">
        <f>IFERROR(AVERAGE(C12:M12),"")</f>
        <v/>
      </c>
      <c r="O12" s="5"/>
    </row>
    <row r="13" spans="1:15">
      <c r="A13" s="5" t="s">
        <v>281</v>
      </c>
      <c r="B13" s="5"/>
      <c r="C13" s="5"/>
      <c r="D13" s="5"/>
      <c r="E13" s="5"/>
      <c r="F13" s="5"/>
      <c r="G13" s="5"/>
      <c r="H13" s="5"/>
      <c r="I13" s="5"/>
      <c r="J13" s="5"/>
      <c r="K13" s="5"/>
      <c r="L13" s="5"/>
      <c r="M13" s="5"/>
      <c r="N13" s="5" t="str">
        <f>IFERROR(AVERAGE(C13:M13),"")</f>
        <v/>
      </c>
      <c r="O13" s="5"/>
    </row>
    <row r="14" spans="1:15">
      <c r="A14" s="5" t="s">
        <v>282</v>
      </c>
      <c r="B14" s="5"/>
      <c r="C14" s="5"/>
      <c r="D14" s="5"/>
      <c r="E14" s="5"/>
      <c r="F14" s="5"/>
      <c r="G14" s="5"/>
      <c r="H14" s="5"/>
      <c r="I14" s="5"/>
      <c r="J14" s="5"/>
      <c r="K14" s="5"/>
      <c r="L14" s="5"/>
      <c r="M14" s="5"/>
      <c r="N14" s="5" t="str">
        <f>IFERROR(AVERAGE(C14:M14),"")</f>
        <v/>
      </c>
      <c r="O14" s="5"/>
    </row>
    <row r="15" spans="1:15">
      <c r="A15" s="5" t="s">
        <v>283</v>
      </c>
      <c r="B15" s="5"/>
      <c r="C15" s="5"/>
      <c r="D15" s="5"/>
      <c r="E15" s="5"/>
      <c r="F15" s="5"/>
      <c r="G15" s="5"/>
      <c r="H15" s="5"/>
      <c r="I15" s="5"/>
      <c r="J15" s="5"/>
      <c r="K15" s="5"/>
      <c r="L15" s="5"/>
      <c r="M15" s="5"/>
      <c r="N15" s="5" t="str">
        <f>IFERROR(AVERAGE(C15:M15),"")</f>
        <v/>
      </c>
      <c r="O15" s="5"/>
    </row>
    <row r="16" spans="1:15">
      <c r="A16" s="5" t="s">
        <v>284</v>
      </c>
      <c r="B16" s="5"/>
      <c r="C16" s="5"/>
      <c r="D16" s="5"/>
      <c r="E16" s="5"/>
      <c r="F16" s="5"/>
      <c r="G16" s="5"/>
      <c r="H16" s="5"/>
      <c r="I16" s="5"/>
      <c r="J16" s="5"/>
      <c r="K16" s="5"/>
      <c r="L16" s="5"/>
      <c r="M16" s="5"/>
      <c r="N16" s="5" t="str">
        <f>IFERROR(AVERAGE(C16:M16),"")</f>
        <v/>
      </c>
      <c r="O16" s="5"/>
    </row>
    <row r="17" spans="1:15">
      <c r="A17" s="5" t="s">
        <v>285</v>
      </c>
      <c r="B17" s="5"/>
      <c r="C17" s="5"/>
      <c r="D17" s="5"/>
      <c r="E17" s="5"/>
      <c r="F17" s="5"/>
      <c r="G17" s="5"/>
      <c r="H17" s="5"/>
      <c r="I17" s="5"/>
      <c r="J17" s="5"/>
      <c r="K17" s="5"/>
      <c r="L17" s="5"/>
      <c r="M17" s="5"/>
      <c r="N17" s="5" t="str">
        <f>IFERROR(AVERAGE(C17:M17),"")</f>
        <v/>
      </c>
      <c r="O17" s="5"/>
    </row>
    <row r="18" spans="1:15">
      <c r="A18" s="5" t="s">
        <v>286</v>
      </c>
      <c r="B18" s="5"/>
      <c r="C18" s="5"/>
      <c r="D18" s="5"/>
      <c r="E18" s="5"/>
      <c r="F18" s="5"/>
      <c r="G18" s="5"/>
      <c r="H18" s="5"/>
      <c r="I18" s="5"/>
      <c r="J18" s="5"/>
      <c r="K18" s="5"/>
      <c r="L18" s="5"/>
      <c r="M18" s="5"/>
      <c r="N18" s="5" t="str">
        <f>IFERROR(AVERAGE(C18:M18),"")</f>
        <v/>
      </c>
      <c r="O18" s="5"/>
    </row>
    <row r="19" spans="1:15">
      <c r="A19" s="5" t="s">
        <v>287</v>
      </c>
      <c r="B19" s="5"/>
      <c r="C19" s="5"/>
      <c r="D19" s="5"/>
      <c r="E19" s="5"/>
      <c r="F19" s="5"/>
      <c r="G19" s="5"/>
      <c r="H19" s="5"/>
      <c r="I19" s="5"/>
      <c r="J19" s="5"/>
      <c r="K19" s="5"/>
      <c r="L19" s="5"/>
      <c r="M19" s="5"/>
      <c r="N19" s="5" t="str">
        <f>IFERROR(AVERAGE(C19:M19),"")</f>
        <v/>
      </c>
      <c r="O19" s="5"/>
    </row>
    <row r="20" spans="1:15">
      <c r="A20" s="5" t="s">
        <v>288</v>
      </c>
      <c r="B20" s="5"/>
      <c r="C20" s="5"/>
      <c r="D20" s="5"/>
      <c r="E20" s="5"/>
      <c r="F20" s="5"/>
      <c r="G20" s="5"/>
      <c r="H20" s="5"/>
      <c r="I20" s="5"/>
      <c r="J20" s="5"/>
      <c r="K20" s="5"/>
      <c r="L20" s="5"/>
      <c r="M20" s="5"/>
      <c r="N20" s="5" t="str">
        <f>IFERROR(AVERAGE(C20:M20),"")</f>
        <v/>
      </c>
      <c r="O20" s="5"/>
    </row>
    <row r="21" spans="1:15">
      <c r="A21" s="5" t="s">
        <v>289</v>
      </c>
      <c r="B21" s="5"/>
      <c r="C21" s="5"/>
      <c r="D21" s="5"/>
      <c r="E21" s="5"/>
      <c r="F21" s="5"/>
      <c r="G21" s="5"/>
      <c r="H21" s="5"/>
      <c r="I21" s="5"/>
      <c r="J21" s="5"/>
      <c r="K21" s="5"/>
      <c r="L21" s="5"/>
      <c r="M21" s="5"/>
      <c r="N21" s="5" t="str">
        <f>IFERROR(AVERAGE(C21:M21),"")</f>
        <v/>
      </c>
      <c r="O21" s="5"/>
    </row>
    <row r="22" spans="1:15">
      <c r="A22" s="5" t="s">
        <v>290</v>
      </c>
      <c r="B22" s="5"/>
      <c r="C22" s="5"/>
      <c r="D22" s="5"/>
      <c r="E22" s="5"/>
      <c r="F22" s="5"/>
      <c r="G22" s="5"/>
      <c r="H22" s="5"/>
      <c r="I22" s="5"/>
      <c r="J22" s="5"/>
      <c r="K22" s="5"/>
      <c r="L22" s="5"/>
      <c r="M22" s="5"/>
      <c r="N22" s="5" t="str">
        <f>IFERROR(AVERAGE(C22:M22),"")</f>
        <v/>
      </c>
      <c r="O22" s="5"/>
    </row>
    <row r="23" spans="1:15">
      <c r="A23" s="5" t="s">
        <v>291</v>
      </c>
      <c r="B23" s="5"/>
      <c r="C23" s="5"/>
      <c r="D23" s="5"/>
      <c r="E23" s="5"/>
      <c r="F23" s="5"/>
      <c r="G23" s="5"/>
      <c r="H23" s="5"/>
      <c r="I23" s="5"/>
      <c r="J23" s="5"/>
      <c r="K23" s="5"/>
      <c r="L23" s="5"/>
      <c r="M23" s="5"/>
      <c r="N23" s="5" t="str">
        <f>IFERROR(AVERAGE(C23:M23),"")</f>
        <v/>
      </c>
      <c r="O23" s="5"/>
    </row>
    <row r="24" spans="1:15">
      <c r="A24" s="5" t="s">
        <v>292</v>
      </c>
      <c r="B24" s="5"/>
      <c r="C24" s="5"/>
      <c r="D24" s="5"/>
      <c r="E24" s="5"/>
      <c r="F24" s="5"/>
      <c r="G24" s="5"/>
      <c r="H24" s="5"/>
      <c r="I24" s="5"/>
      <c r="J24" s="5"/>
      <c r="K24" s="5"/>
      <c r="L24" s="5"/>
      <c r="M24" s="5"/>
      <c r="N24" s="5" t="str">
        <f>IFERROR(AVERAGE(C24:M24),"")</f>
        <v/>
      </c>
      <c r="O24" s="5"/>
    </row>
    <row r="25" spans="1:15">
      <c r="A25" s="5" t="s">
        <v>293</v>
      </c>
      <c r="B25" s="5"/>
      <c r="C25" s="5"/>
      <c r="D25" s="5"/>
      <c r="E25" s="5"/>
      <c r="F25" s="5"/>
      <c r="G25" s="5"/>
      <c r="H25" s="5"/>
      <c r="I25" s="5"/>
      <c r="J25" s="5"/>
      <c r="K25" s="5"/>
      <c r="L25" s="5"/>
      <c r="M25" s="5"/>
      <c r="N25" s="5" t="str">
        <f>IFERROR(AVERAGE(C25:M25),"")</f>
        <v/>
      </c>
      <c r="O25" s="5"/>
    </row>
    <row r="26" spans="1:15">
      <c r="A26" s="5" t="s">
        <v>294</v>
      </c>
      <c r="B26" s="5"/>
      <c r="C26" s="5"/>
      <c r="D26" s="5"/>
      <c r="E26" s="5"/>
      <c r="F26" s="5"/>
      <c r="G26" s="5"/>
      <c r="H26" s="5"/>
      <c r="I26" s="5"/>
      <c r="J26" s="5"/>
      <c r="K26" s="5"/>
      <c r="L26" s="5"/>
      <c r="M26" s="5"/>
      <c r="N26" s="5" t="str">
        <f>IFERROR(AVERAGE(C26:M26),"")</f>
        <v/>
      </c>
      <c r="O26" s="5"/>
    </row>
    <row r="27" spans="1:15">
      <c r="A27" s="5" t="s">
        <v>295</v>
      </c>
      <c r="B27" s="5"/>
      <c r="C27" s="5"/>
      <c r="D27" s="5"/>
      <c r="E27" s="5"/>
      <c r="F27" s="5"/>
      <c r="G27" s="5"/>
      <c r="H27" s="5"/>
      <c r="I27" s="5"/>
      <c r="J27" s="5"/>
      <c r="K27" s="5"/>
      <c r="L27" s="5"/>
      <c r="M27" s="5"/>
      <c r="N27" s="5" t="str">
        <f>IFERROR(AVERAGE(C27:M27),"")</f>
        <v/>
      </c>
      <c r="O27" s="5"/>
    </row>
    <row r="28" spans="1:15">
      <c r="A28" s="5" t="s">
        <v>296</v>
      </c>
      <c r="B28" s="5"/>
      <c r="C28" s="5"/>
      <c r="D28" s="5"/>
      <c r="E28" s="5"/>
      <c r="F28" s="5"/>
      <c r="G28" s="5"/>
      <c r="H28" s="5"/>
      <c r="I28" s="5"/>
      <c r="J28" s="5"/>
      <c r="K28" s="5"/>
      <c r="L28" s="5"/>
      <c r="M28" s="5"/>
      <c r="N28" s="5" t="str">
        <f>IFERROR(AVERAGE(C28:M28),"")</f>
        <v/>
      </c>
      <c r="O28" s="5"/>
    </row>
    <row r="29" spans="1:15">
      <c r="A29" s="5" t="s">
        <v>297</v>
      </c>
      <c r="B29" s="5"/>
      <c r="C29" s="5"/>
      <c r="D29" s="5"/>
      <c r="E29" s="5"/>
      <c r="F29" s="5"/>
      <c r="G29" s="5"/>
      <c r="H29" s="5"/>
      <c r="I29" s="5"/>
      <c r="J29" s="5"/>
      <c r="K29" s="5"/>
      <c r="L29" s="5"/>
      <c r="M29" s="5"/>
      <c r="N29" s="5" t="str">
        <f>IFERROR(AVERAGE(C29:M29),"")</f>
        <v/>
      </c>
      <c r="O29" s="5"/>
    </row>
    <row r="30" spans="1:15">
      <c r="A30" s="5" t="s">
        <v>298</v>
      </c>
      <c r="B30" s="5"/>
      <c r="C30" s="5"/>
      <c r="D30" s="5"/>
      <c r="E30" s="5"/>
      <c r="F30" s="5"/>
      <c r="G30" s="5"/>
      <c r="H30" s="5"/>
      <c r="I30" s="5"/>
      <c r="J30" s="5"/>
      <c r="K30" s="5"/>
      <c r="L30" s="5"/>
      <c r="M30" s="5"/>
      <c r="N30" s="5" t="str">
        <f>IFERROR(AVERAGE(C30:M30),"")</f>
        <v/>
      </c>
      <c r="O30" s="5"/>
    </row>
    <row r="31" spans="1:15">
      <c r="A31" s="5" t="s">
        <v>299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9.09</v>
      </c>
    </row>
    <row r="3" spans="1:11">
      <c r="A3" s="5" t="s">
        <v>35</v>
      </c>
      <c r="B3" s="5">
        <v>1.2</v>
      </c>
      <c r="C3" s="5" t="s">
        <v>36</v>
      </c>
      <c r="D3" s="5" t="s">
        <v>77</v>
      </c>
      <c r="E3" s="5" t="s">
        <v>78</v>
      </c>
      <c r="F3" s="5" t="s">
        <v>79</v>
      </c>
      <c r="G3" s="5" t="s">
        <v>80</v>
      </c>
      <c r="H3" s="5" t="s">
        <v>74</v>
      </c>
      <c r="I3" s="5" t="s">
        <v>81</v>
      </c>
      <c r="J3" s="5" t="s">
        <v>82</v>
      </c>
      <c r="K3" s="7">
        <v>9.09</v>
      </c>
    </row>
    <row r="4" spans="1:11">
      <c r="A4" s="5" t="s">
        <v>35</v>
      </c>
      <c r="B4" s="5">
        <v>1.3</v>
      </c>
      <c r="C4" s="5" t="s">
        <v>36</v>
      </c>
      <c r="D4" s="5" t="s">
        <v>83</v>
      </c>
      <c r="E4" s="5"/>
      <c r="F4" s="5"/>
      <c r="G4" s="5"/>
      <c r="H4" s="5" t="s">
        <v>84</v>
      </c>
      <c r="I4" s="5"/>
      <c r="J4" s="5"/>
      <c r="K4" s="7">
        <v>9.09</v>
      </c>
    </row>
    <row r="5" spans="1:11">
      <c r="A5" s="5" t="s">
        <v>35</v>
      </c>
      <c r="B5" s="5">
        <v>1.4</v>
      </c>
      <c r="C5" s="5" t="s">
        <v>36</v>
      </c>
      <c r="D5" s="5" t="s">
        <v>85</v>
      </c>
      <c r="E5" s="5"/>
      <c r="F5" s="5"/>
      <c r="G5" s="5"/>
      <c r="H5" s="5" t="s">
        <v>84</v>
      </c>
      <c r="I5" s="5"/>
      <c r="J5" s="5"/>
      <c r="K5" s="7">
        <v>9.09</v>
      </c>
    </row>
    <row r="6" spans="1:11">
      <c r="A6" s="5" t="s">
        <v>35</v>
      </c>
      <c r="B6" s="5">
        <v>2.1</v>
      </c>
      <c r="C6" s="5" t="s">
        <v>43</v>
      </c>
      <c r="D6" s="5" t="s">
        <v>86</v>
      </c>
      <c r="E6" s="5" t="s">
        <v>87</v>
      </c>
      <c r="F6" s="5" t="s">
        <v>88</v>
      </c>
      <c r="G6" s="5" t="s">
        <v>89</v>
      </c>
      <c r="H6" s="5" t="s">
        <v>90</v>
      </c>
      <c r="I6" s="5" t="s">
        <v>91</v>
      </c>
      <c r="J6" s="5" t="s">
        <v>92</v>
      </c>
      <c r="K6" s="7">
        <v>9.09</v>
      </c>
    </row>
    <row r="7" spans="1:11">
      <c r="A7" s="5" t="s">
        <v>35</v>
      </c>
      <c r="B7" s="5">
        <v>2.2</v>
      </c>
      <c r="C7" s="5" t="s">
        <v>43</v>
      </c>
      <c r="D7" s="5" t="s">
        <v>93</v>
      </c>
      <c r="E7" s="5"/>
      <c r="F7" s="5"/>
      <c r="G7" s="5"/>
      <c r="H7" s="5" t="s">
        <v>84</v>
      </c>
      <c r="I7" s="5"/>
      <c r="J7" s="5"/>
      <c r="K7" s="7">
        <v>9.09</v>
      </c>
    </row>
    <row r="8" spans="1:11">
      <c r="A8" s="5" t="s">
        <v>35</v>
      </c>
      <c r="B8" s="5">
        <v>3.1</v>
      </c>
      <c r="C8" s="5" t="s">
        <v>50</v>
      </c>
      <c r="D8" s="5" t="s">
        <v>94</v>
      </c>
      <c r="E8" s="5" t="s">
        <v>95</v>
      </c>
      <c r="F8" s="5" t="s">
        <v>56</v>
      </c>
      <c r="G8" s="5" t="s">
        <v>96</v>
      </c>
      <c r="H8" s="5" t="s">
        <v>90</v>
      </c>
      <c r="I8" s="5" t="s">
        <v>97</v>
      </c>
      <c r="J8" s="5" t="s">
        <v>98</v>
      </c>
      <c r="K8" s="7">
        <v>9.09</v>
      </c>
    </row>
    <row r="9" spans="1:11">
      <c r="A9" s="5" t="s">
        <v>35</v>
      </c>
      <c r="B9" s="5">
        <v>3.2</v>
      </c>
      <c r="C9" s="5" t="s">
        <v>50</v>
      </c>
      <c r="D9" s="5" t="s">
        <v>99</v>
      </c>
      <c r="E9" s="5"/>
      <c r="F9" s="5"/>
      <c r="G9" s="5"/>
      <c r="H9" s="5" t="s">
        <v>84</v>
      </c>
      <c r="I9" s="5"/>
      <c r="J9" s="5"/>
      <c r="K9" s="7">
        <v>9.09</v>
      </c>
    </row>
    <row r="10" spans="1:11">
      <c r="A10" s="5" t="s">
        <v>35</v>
      </c>
      <c r="B10" s="5">
        <v>3.3</v>
      </c>
      <c r="C10" s="5" t="s">
        <v>50</v>
      </c>
      <c r="D10" s="5" t="s">
        <v>100</v>
      </c>
      <c r="E10" s="5"/>
      <c r="F10" s="5"/>
      <c r="G10" s="5"/>
      <c r="H10" s="5" t="s">
        <v>84</v>
      </c>
      <c r="I10" s="5"/>
      <c r="J10" s="5"/>
      <c r="K10" s="7">
        <v>9.09</v>
      </c>
    </row>
    <row r="11" spans="1:11">
      <c r="A11" s="5" t="s">
        <v>35</v>
      </c>
      <c r="B11" s="5">
        <v>4.1</v>
      </c>
      <c r="C11" s="5" t="s">
        <v>57</v>
      </c>
      <c r="D11" s="5" t="s">
        <v>101</v>
      </c>
      <c r="E11" s="5" t="s">
        <v>102</v>
      </c>
      <c r="F11" s="5" t="s">
        <v>49</v>
      </c>
      <c r="G11" s="5" t="s">
        <v>103</v>
      </c>
      <c r="H11" s="5" t="s">
        <v>104</v>
      </c>
      <c r="I11" s="5" t="s">
        <v>105</v>
      </c>
      <c r="J11" s="5" t="s">
        <v>106</v>
      </c>
      <c r="K11" s="7">
        <v>9.09</v>
      </c>
    </row>
    <row r="12" spans="1:11">
      <c r="A12" s="5" t="s">
        <v>35</v>
      </c>
      <c r="B12" s="5">
        <v>4.2</v>
      </c>
      <c r="C12" s="5" t="s">
        <v>57</v>
      </c>
      <c r="D12" s="5" t="s">
        <v>107</v>
      </c>
      <c r="E12" s="5" t="s">
        <v>108</v>
      </c>
      <c r="F12" s="5" t="s">
        <v>109</v>
      </c>
      <c r="G12" s="5" t="s">
        <v>110</v>
      </c>
      <c r="H12" s="5" t="s">
        <v>90</v>
      </c>
      <c r="I12" s="5" t="s">
        <v>111</v>
      </c>
      <c r="J12" s="5" t="s">
        <v>112</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113</v>
      </c>
      <c r="C1" s="6" t="s">
        <v>114</v>
      </c>
      <c r="D1" s="6" t="s">
        <v>115</v>
      </c>
      <c r="E1" s="6" t="s">
        <v>30</v>
      </c>
      <c r="F1" s="6" t="s">
        <v>116</v>
      </c>
      <c r="G1" s="6" t="s">
        <v>117</v>
      </c>
      <c r="H1" s="6" t="s">
        <v>118</v>
      </c>
      <c r="I1" s="6" t="s">
        <v>119</v>
      </c>
    </row>
    <row r="2" spans="1:9">
      <c r="A2" s="5" t="s">
        <v>35</v>
      </c>
      <c r="B2" s="5" t="s">
        <v>120</v>
      </c>
      <c r="C2" s="5">
        <v>1</v>
      </c>
      <c r="D2" s="5" t="s">
        <v>121</v>
      </c>
      <c r="E2" s="5"/>
      <c r="F2" s="5"/>
      <c r="G2" s="5"/>
      <c r="H2" s="5"/>
      <c r="I2" s="5"/>
    </row>
    <row r="3" spans="1:9">
      <c r="A3" s="5" t="s">
        <v>35</v>
      </c>
      <c r="B3" s="5" t="s">
        <v>120</v>
      </c>
      <c r="C3" s="5">
        <v>2</v>
      </c>
      <c r="D3" s="5" t="s">
        <v>122</v>
      </c>
      <c r="E3" s="5"/>
      <c r="F3" s="5"/>
      <c r="G3" s="5"/>
      <c r="H3" s="5"/>
      <c r="I3" s="5"/>
    </row>
    <row r="4" spans="1:9">
      <c r="A4" s="5" t="s">
        <v>35</v>
      </c>
      <c r="B4" s="5" t="s">
        <v>120</v>
      </c>
      <c r="C4" s="5">
        <v>3</v>
      </c>
      <c r="D4" s="5" t="s">
        <v>123</v>
      </c>
      <c r="E4" s="5"/>
      <c r="F4" s="5"/>
      <c r="G4" s="5"/>
      <c r="H4" s="5"/>
      <c r="I4" s="5"/>
    </row>
    <row r="5" spans="1:9">
      <c r="A5" s="5" t="s">
        <v>35</v>
      </c>
      <c r="B5" s="5" t="s">
        <v>120</v>
      </c>
      <c r="C5" s="5">
        <v>4</v>
      </c>
      <c r="D5" s="5" t="s">
        <v>124</v>
      </c>
      <c r="E5" s="5"/>
      <c r="F5" s="5"/>
      <c r="G5" s="5"/>
      <c r="H5" s="5"/>
      <c r="I5" s="5"/>
    </row>
    <row r="6" spans="1:9">
      <c r="A6" s="5" t="s">
        <v>35</v>
      </c>
      <c r="B6" s="5" t="s">
        <v>120</v>
      </c>
      <c r="C6" s="5">
        <v>1</v>
      </c>
      <c r="D6" s="5" t="s">
        <v>125</v>
      </c>
      <c r="E6" s="5"/>
      <c r="F6" s="5"/>
      <c r="G6" s="5"/>
      <c r="H6" s="5"/>
      <c r="I6" s="5"/>
    </row>
    <row r="7" spans="1:9">
      <c r="A7" s="5" t="s">
        <v>35</v>
      </c>
      <c r="B7" s="5" t="s">
        <v>120</v>
      </c>
      <c r="C7" s="5">
        <v>2</v>
      </c>
      <c r="D7" s="5" t="s">
        <v>126</v>
      </c>
      <c r="E7" s="5"/>
      <c r="F7" s="5"/>
      <c r="G7" s="5"/>
      <c r="H7" s="5"/>
      <c r="I7" s="5"/>
    </row>
    <row r="8" spans="1:9">
      <c r="A8" s="5" t="s">
        <v>35</v>
      </c>
      <c r="B8" s="5" t="s">
        <v>120</v>
      </c>
      <c r="C8" s="5">
        <v>3</v>
      </c>
      <c r="D8" s="5" t="s">
        <v>127</v>
      </c>
      <c r="E8" s="5"/>
      <c r="F8" s="5"/>
      <c r="G8" s="5"/>
      <c r="H8" s="5"/>
      <c r="I8" s="5"/>
    </row>
    <row r="9" spans="1:9">
      <c r="A9" s="5" t="s">
        <v>35</v>
      </c>
      <c r="B9" s="5" t="s">
        <v>120</v>
      </c>
      <c r="C9" s="5">
        <v>4</v>
      </c>
      <c r="D9" s="5" t="s">
        <v>128</v>
      </c>
      <c r="E9" s="5"/>
      <c r="F9" s="5"/>
      <c r="G9" s="5"/>
      <c r="H9" s="5"/>
      <c r="I9" s="5"/>
    </row>
    <row r="10" spans="1:9">
      <c r="A10" s="5" t="s">
        <v>35</v>
      </c>
      <c r="B10" s="5" t="s">
        <v>120</v>
      </c>
      <c r="C10" s="5">
        <v>5</v>
      </c>
      <c r="D10" s="5" t="s">
        <v>129</v>
      </c>
      <c r="E10" s="5"/>
      <c r="F10" s="5"/>
      <c r="G10" s="5"/>
      <c r="H10" s="5"/>
      <c r="I10" s="5"/>
    </row>
    <row r="11" spans="1:9">
      <c r="A11" s="5" t="s">
        <v>35</v>
      </c>
      <c r="B11" s="5" t="s">
        <v>120</v>
      </c>
      <c r="C11" s="5">
        <v>6</v>
      </c>
      <c r="D11" s="5" t="s">
        <v>130</v>
      </c>
      <c r="E11" s="5"/>
      <c r="F11" s="5"/>
      <c r="G11" s="5"/>
      <c r="H11" s="5"/>
      <c r="I11" s="5"/>
    </row>
    <row r="12" spans="1:9">
      <c r="A12" s="5" t="s">
        <v>35</v>
      </c>
      <c r="B12" s="5" t="s">
        <v>120</v>
      </c>
      <c r="C12" s="5">
        <v>1</v>
      </c>
      <c r="D12" s="5" t="s">
        <v>131</v>
      </c>
      <c r="E12" s="5"/>
      <c r="F12" s="5"/>
      <c r="G12" s="5"/>
      <c r="H12" s="5"/>
      <c r="I12" s="5"/>
    </row>
    <row r="13" spans="1:9">
      <c r="A13" s="5" t="s">
        <v>35</v>
      </c>
      <c r="B13" s="5" t="s">
        <v>120</v>
      </c>
      <c r="C13" s="5">
        <v>2</v>
      </c>
      <c r="D13" s="5" t="s">
        <v>132</v>
      </c>
      <c r="E13" s="5"/>
      <c r="F13" s="5"/>
      <c r="G13" s="5"/>
      <c r="H13" s="5"/>
      <c r="I13" s="5"/>
    </row>
    <row r="14" spans="1:9">
      <c r="A14" s="5" t="s">
        <v>35</v>
      </c>
      <c r="B14" s="5" t="s">
        <v>120</v>
      </c>
      <c r="C14" s="5">
        <v>3</v>
      </c>
      <c r="D14" s="5" t="s">
        <v>133</v>
      </c>
      <c r="E14" s="5"/>
      <c r="F14" s="5"/>
      <c r="G14" s="5"/>
      <c r="H14" s="5"/>
      <c r="I14" s="5"/>
    </row>
    <row r="15" spans="1:9">
      <c r="A15" s="5" t="s">
        <v>35</v>
      </c>
      <c r="B15" s="5" t="s">
        <v>120</v>
      </c>
      <c r="C15" s="5">
        <v>4</v>
      </c>
      <c r="D15" s="5" t="s">
        <v>134</v>
      </c>
      <c r="E15" s="5"/>
      <c r="F15" s="5"/>
      <c r="G15" s="5"/>
      <c r="H15" s="5"/>
      <c r="I15" s="5"/>
    </row>
    <row r="16" spans="1:9">
      <c r="A16" s="5" t="s">
        <v>35</v>
      </c>
      <c r="B16" s="5" t="s">
        <v>120</v>
      </c>
      <c r="C16" s="5">
        <v>5</v>
      </c>
      <c r="D16" s="5" t="s">
        <v>135</v>
      </c>
      <c r="E16" s="5"/>
      <c r="F16" s="5"/>
      <c r="G16" s="5"/>
      <c r="H16" s="5"/>
      <c r="I16" s="5"/>
    </row>
    <row r="17" spans="1:9">
      <c r="A17" s="5" t="s">
        <v>35</v>
      </c>
      <c r="B17" s="5" t="s">
        <v>120</v>
      </c>
      <c r="C17" s="5">
        <v>6</v>
      </c>
      <c r="D17" s="5" t="s">
        <v>136</v>
      </c>
      <c r="E17" s="5"/>
      <c r="F17" s="5"/>
      <c r="G17" s="5"/>
      <c r="H17" s="5"/>
      <c r="I17" s="5"/>
    </row>
    <row r="18" spans="1:9">
      <c r="A18" s="5" t="s">
        <v>35</v>
      </c>
      <c r="B18" s="5" t="s">
        <v>120</v>
      </c>
      <c r="C18" s="5">
        <v>7</v>
      </c>
      <c r="D18" s="5" t="s">
        <v>137</v>
      </c>
      <c r="E18" s="5"/>
      <c r="F18" s="5"/>
      <c r="G18" s="5"/>
      <c r="H18" s="5"/>
      <c r="I18" s="5"/>
    </row>
    <row r="19" spans="1:9">
      <c r="A19" s="5" t="s">
        <v>35</v>
      </c>
      <c r="B19" s="5" t="s">
        <v>120</v>
      </c>
      <c r="C19" s="5">
        <v>8</v>
      </c>
      <c r="D19" s="5" t="s">
        <v>138</v>
      </c>
      <c r="E19" s="5"/>
      <c r="F19" s="5"/>
      <c r="G19" s="5"/>
      <c r="H19" s="5"/>
      <c r="I19" s="5"/>
    </row>
    <row r="20" spans="1:9">
      <c r="A20" s="5" t="s">
        <v>35</v>
      </c>
      <c r="B20" s="5" t="s">
        <v>120</v>
      </c>
      <c r="C20" s="5">
        <v>9</v>
      </c>
      <c r="D20" s="5" t="s">
        <v>139</v>
      </c>
      <c r="E20" s="5"/>
      <c r="F20" s="5"/>
      <c r="G20" s="5"/>
      <c r="H20" s="5"/>
      <c r="I20" s="5"/>
    </row>
    <row r="21" spans="1:9">
      <c r="A21" s="5" t="s">
        <v>35</v>
      </c>
      <c r="B21" s="5" t="s">
        <v>120</v>
      </c>
      <c r="C21" s="5">
        <v>10</v>
      </c>
      <c r="D21" s="5" t="s">
        <v>140</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20</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25</v>
      </c>
      <c r="C7" s="5" t="s">
        <v>149</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20</v>
      </c>
      <c r="C11" s="5" t="s">
        <v>74</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20</v>
      </c>
      <c r="C15" s="5" t="s">
        <v>104</v>
      </c>
      <c r="D15" s="5">
        <v>1</v>
      </c>
      <c r="E15" s="5" t="s">
        <v>150</v>
      </c>
      <c r="F15" s="5" t="s">
        <v>151</v>
      </c>
      <c r="G15" s="5" t="s">
        <v>170</v>
      </c>
    </row>
    <row r="16" spans="1:7">
      <c r="A16" s="5"/>
      <c r="B16" s="5"/>
      <c r="C16" s="5"/>
      <c r="D16" s="5">
        <v>2</v>
      </c>
      <c r="E16" s="5" t="s">
        <v>153</v>
      </c>
      <c r="F16" s="5" t="s">
        <v>154</v>
      </c>
      <c r="G16" s="5" t="s">
        <v>171</v>
      </c>
    </row>
    <row r="17" spans="1:7">
      <c r="A17" s="5"/>
      <c r="B17" s="5"/>
      <c r="C17" s="5"/>
      <c r="D17" s="5">
        <v>3</v>
      </c>
      <c r="E17" s="5" t="s">
        <v>156</v>
      </c>
      <c r="F17" s="5" t="s">
        <v>157</v>
      </c>
      <c r="G17" s="5" t="s">
        <v>172</v>
      </c>
    </row>
    <row r="18" spans="1:7">
      <c r="A18" s="5"/>
      <c r="B18" s="5"/>
      <c r="C18" s="5"/>
      <c r="D18" s="5">
        <v>4</v>
      </c>
      <c r="E18" s="5" t="s">
        <v>159</v>
      </c>
      <c r="F18" s="5" t="s">
        <v>160</v>
      </c>
      <c r="G18" s="5" t="s">
        <v>173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178</v>
      </c>
      <c r="B1" s="3"/>
      <c r="C1" s="3"/>
      <c r="D1" s="3"/>
    </row>
    <row r="2" spans="1:4">
      <c r="A2" s="6" t="s">
        <v>142</v>
      </c>
      <c r="B2" s="6" t="s">
        <v>179</v>
      </c>
      <c r="C2" s="6" t="s">
        <v>180</v>
      </c>
      <c r="D2" s="6" t="s">
        <v>181</v>
      </c>
    </row>
    <row r="3" spans="1:4">
      <c r="A3" s="5" t="s">
        <v>36</v>
      </c>
      <c r="B3" s="5" t="s">
        <v>182</v>
      </c>
      <c r="C3" s="5" t="s">
        <v>183</v>
      </c>
      <c r="D3" s="5" t="s">
        <v>184</v>
      </c>
    </row>
    <row r="4" spans="1:4">
      <c r="A4" s="5" t="s">
        <v>36</v>
      </c>
      <c r="B4" s="5" t="s">
        <v>185</v>
      </c>
      <c r="C4" s="5" t="s">
        <v>186</v>
      </c>
      <c r="D4" s="5" t="s">
        <v>187</v>
      </c>
    </row>
    <row r="5" spans="1:4">
      <c r="A5" s="5" t="s">
        <v>36</v>
      </c>
      <c r="B5" s="5" t="s">
        <v>188</v>
      </c>
      <c r="C5" s="5" t="s">
        <v>189</v>
      </c>
      <c r="D5" s="5" t="s">
        <v>190</v>
      </c>
    </row>
    <row r="6" spans="1:4">
      <c r="A6" s="5" t="s">
        <v>43</v>
      </c>
      <c r="B6" s="5" t="s">
        <v>182</v>
      </c>
      <c r="C6" s="5" t="s">
        <v>191</v>
      </c>
      <c r="D6" s="5" t="s">
        <v>192</v>
      </c>
    </row>
    <row r="7" spans="1:4">
      <c r="A7" s="5" t="s">
        <v>43</v>
      </c>
      <c r="B7" s="5" t="s">
        <v>185</v>
      </c>
      <c r="C7" s="5" t="s">
        <v>193</v>
      </c>
      <c r="D7" s="5" t="s">
        <v>194</v>
      </c>
    </row>
    <row r="8" spans="1:4">
      <c r="A8" s="5" t="s">
        <v>43</v>
      </c>
      <c r="B8" s="5" t="s">
        <v>188</v>
      </c>
      <c r="C8" s="5" t="s">
        <v>195</v>
      </c>
      <c r="D8" s="5" t="s">
        <v>196</v>
      </c>
    </row>
    <row r="9" spans="1:4">
      <c r="A9" s="5" t="s">
        <v>50</v>
      </c>
      <c r="B9" s="5" t="s">
        <v>182</v>
      </c>
      <c r="C9" s="5" t="s">
        <v>197</v>
      </c>
      <c r="D9" s="5" t="s">
        <v>198</v>
      </c>
    </row>
    <row r="10" spans="1:4">
      <c r="A10" s="5" t="s">
        <v>50</v>
      </c>
      <c r="B10" s="5" t="s">
        <v>185</v>
      </c>
      <c r="C10" s="5" t="s">
        <v>199</v>
      </c>
      <c r="D10" s="5" t="s">
        <v>200</v>
      </c>
    </row>
    <row r="11" spans="1:4">
      <c r="A11" s="5" t="s">
        <v>50</v>
      </c>
      <c r="B11" s="5" t="s">
        <v>188</v>
      </c>
      <c r="C11" s="5" t="s">
        <v>201</v>
      </c>
      <c r="D11" s="5" t="s">
        <v>202</v>
      </c>
    </row>
    <row r="12" spans="1:4">
      <c r="A12" s="5" t="s">
        <v>57</v>
      </c>
      <c r="B12" s="5" t="s">
        <v>182</v>
      </c>
      <c r="C12" s="5" t="s">
        <v>197</v>
      </c>
      <c r="D12" s="5" t="s">
        <v>203</v>
      </c>
    </row>
    <row r="13" spans="1:4">
      <c r="A13" s="5" t="s">
        <v>57</v>
      </c>
      <c r="B13" s="5" t="s">
        <v>185</v>
      </c>
      <c r="C13" s="5" t="s">
        <v>204</v>
      </c>
      <c r="D13" s="5" t="s">
        <v>205</v>
      </c>
    </row>
    <row r="14" spans="1:4">
      <c r="A14" s="5" t="s">
        <v>57</v>
      </c>
      <c r="B14" s="5" t="s">
        <v>188</v>
      </c>
      <c r="C14" s="5" t="s">
        <v>206</v>
      </c>
      <c r="D14" s="5" t="s">
        <v>207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2026-05-26T21:00:57+02:00</dcterms:created>
  <dcterms:modified xsi:type="dcterms:W3CDTF">2026-05-26T21:00:57+02:00</dcterms:modified>
  <dc:title>Currículo LOMLOE Coro y tecnica vocal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