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<sst xmlns="http://schemas.openxmlformats.org/spreadsheetml/2006/main" uniqueCount="258">
  <si>
    <t>Corrigiendo.es</t>
  </si>
  <si>
    <t>Materia</t>
  </si>
  <si>
    <t>Coro y tecnica vocal 2</t>
  </si>
  <si>
    <t>Curso</t>
  </si>
  <si>
    <t>2.º Bachillerato</t>
  </si>
  <si>
    <t>Comunidad Autónoma</t>
  </si>
  <si>
    <t>Galicia</t>
  </si>
  <si>
    <t>Normativa autonómica</t>
  </si>
  <si>
    <t>Decreto 157/2022,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</si>
  <si>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</si>
  <si>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</si>
  <si>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</si>
  <si>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</si>
  <si>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</si>
  <si>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</si>
  <si>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</si>
  <si>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</si>
  <si>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</si>
  <si>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</si>
  <si>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</si>
  <si>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</si>
  <si>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</si>
  <si>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23:44</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</si>
  <si>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</si>
  <si>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</si>
  <si>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</si>
  <si>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</si>
  <si>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</si>
  <si>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</si>
  <si>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</si>
  <si>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</si>
  <si>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</si>
  <si>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</si>
  <si>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</si>
  <si>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</si>
  <si>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Coro y Técnica Vocal II</t>
  </si>
  <si>
    <t>OBJ1</t>
  </si>
  <si>
    <t>Escuchar y visionar de forma activa piezas vocales de distintos estilos, géneros y culturas, analizando los rasgos de estilo y las características de la interpretación, para desarrollar el criterio estético, estimular el hábito de escucha activa y ampliar las posibilidades de disfrute de la música.</t>
  </si>
  <si>
    <t>OBJ2</t>
  </si>
  <si>
    <t>Expresarse vocal y corporalmente, de forma individual y colectiva, a través de la aplicación de diferentes técnicas y la realización de actividades de improvisación, para reforzar la autoestima y la autoconfianza y desarrollar la voz y el cuerpo como instrumentos de comunicación.</t>
  </si>
  <si>
    <t>OBJ3</t>
  </si>
  <si>
    <t>Interpretar piezas de diferentes estilos y géneros musicales, participando en distintas formaciones vocales, para potenciar una comunicación artística rica y el desarrollo de valores colectivos.</t>
  </si>
  <si>
    <t>OBJ4</t>
  </si>
  <si>
    <t>3-5 1.1-1.2 1 3.1-4.1 Líneas de actuación en el proceso de enseñanza y aprendizaje. – La asimilación de los contenidos, los procesos de análisis y vocabulario técnico comprendiéndolo siempre desde la práctica como base de nuestra enseñanza. – La vivencia de la música a través de la interpretación vocal grupal, la creación y la escucha activa de las distintas obras corales trabajadas y propuestas artísticas, seleccionando un repertorio rico y variado y considerando múltiples referencias culturales. – La importancia de la relación directa entre los criterios de evaluación y los objetivos propuestos, de modo que la superación con éxito de los criterios de evaluación muestre el grado de adquisición de esos objetivos por parte del alumnado. – El diseño de diferentes situaciones de aprendizaje, con procedimientos diversos, para trabajar los contenidos, y siempre partiendo de una visión global donde los nuevos conocimientos aprendidos completen y conecten con los conocimientos previos del alumnado, y tengan en cuenta los diferentes ritmos de aprendizaje que coexisten en el contexto del aula, así como la atención a la diversidad, proponiendo siempre mecanismos de refuerzo para las dificultades que se detecten.</t>
  </si>
  <si>
    <t>Competencia</t>
  </si>
  <si>
    <t>Verbo de desempeño</t>
  </si>
  <si>
    <t>Evidencia observable</t>
  </si>
  <si>
    <t>Instrumento sugerido</t>
  </si>
  <si>
    <t>Contexto en el aula</t>
  </si>
  <si>
    <t>Errata típica a evitar</t>
  </si>
  <si>
    <t>Peso sugerido %</t>
  </si>
  <si>
    <t>CE1.1</t>
  </si>
  <si>
    <t>Analizar piezas vocales explicando de manera razonada las cualidades que las hacen afines a un estilo, a un género o a una cultura, así como otras características de la interpretación y de la puesta en escena.</t>
  </si>
  <si>
    <t>Instrumento competencial</t>
  </si>
  <si>
    <t>CE1.2</t>
  </si>
  <si>
    <t>Explicar la relación del texto con la música en diferentes composiciones vocales, analizando el texto y la curva de tensiones musicales, mejorando la comprensión de este y buscando soluciones que ayuden a su mejor interpretación.</t>
  </si>
  <si>
    <t>CE1.3</t>
  </si>
  <si>
    <t>Apreciar la importancia del silencio, la concentración y la atención como premisas básicas para realizar y trabajar la escucha activa.</t>
  </si>
  <si>
    <t>CE1.4</t>
  </si>
  <si>
    <t>Aplicar con interés de mejora los conocimientos del lenguaje musical a través del análisis, la escucha activa y la interpretación de variedad de partituras.</t>
  </si>
  <si>
    <t>CE2.2</t>
  </si>
  <si>
    <t>Relacionar la interpretación con la expresión de sentimientos y emociones, aplicando técnicas vocales y reforzando la autoestima y la confianza en uno mismo.</t>
  </si>
  <si>
    <t>CE2.3</t>
  </si>
  <si>
    <t>Participar como intérprete de coro demostrando eficacia, escucha activa y una expresión vocal y corporal adecuada al servicio del conjunto y a las directrices de la dirección, reconociendo las indicaciones, gestos básicos y pautas marcadas por el director o directora.</t>
  </si>
  <si>
    <t>CE2.4</t>
  </si>
  <si>
    <t>Demostrar interés en el desarrollo técnico continuo de la competencia vocal, dominio de la técnica vocal trabajada, así como en las técnicas de improvisación, a través de las distintas propuestas musicales y ejercicios trabajados en el aula.</t>
  </si>
  <si>
    <t>CE2.5</t>
  </si>
  <si>
    <t>Reconocer la importancia de trabajar en un marco de silencio, respetando las normas de comportamiento individuales y grupales y las pautas técnicas e interpretativas marcadas por la directora o el director, interpretando los ejercicios vocales, improvisatorios, coreográficos o repertorios musicales propuestos.</t>
  </si>
  <si>
    <t>CE3.1</t>
  </si>
  <si>
    <t>Aplicar los conceptos técnicos e interpretativos trabajados a las actuaciones grupales tanto en el aula como fuera de esta.</t>
  </si>
  <si>
    <t>CE3.2</t>
  </si>
  <si>
    <t>Participar como intérprete de coro demostrando eficacia, escucha activa y una expresión vocal y corporal adecuada al servicio del conjunto y a las directrices de la dirección, reconociendo las indicaciones, gestos básicos y pautas marcadas por la directora o por el director.</t>
  </si>
  <si>
    <t>CE3.3</t>
  </si>
  <si>
    <t>Mostrar en la actuación una actitud escénica adecuada, cumpliendo las normas de comportamiento grupales y respetando al público y sus opiniones.</t>
  </si>
  <si>
    <t>CE3.4</t>
  </si>
  <si>
    <t>Participar con iniciativa, responsabilidad y conciencia de grupo en el montaje de proyectos escénicos, integrando de forma abierta los diferentes conocimientos adquiridos previamente sobre la voz y el canto, para crear proyectos innovadores que utilicen diversos soportes audiovisuales, relacionando inclusivamente las oportunidades artísticas actuales mediante el conocimiento de iniciativas musicales y su impacto social y profesional.</t>
  </si>
  <si>
    <t>CE3.5</t>
  </si>
  <si>
    <t>Valorar la práctica vocal de conjunto como forma de expresión musical y disfrute, utilizando fuentes musicales de notación convencional y no convencional como apoyo a la interpretación.</t>
  </si>
  <si>
    <t>CE3.6</t>
  </si>
  <si>
    <t>Reconocer y ejecutar con corrección los gestos básicos e indicaciones de la dirección, respetando las normas de comportamiento grupales y las pautas técnicas e interpretativas marcadas por la directora o por el director, interpretando propuestas musicales en distintas formaciones y agrupaciones.</t>
  </si>
  <si>
    <t>CE3.7</t>
  </si>
  <si>
    <t>Conectar las interpretaciones vocales con otras artes y disciplinas, diseñando proyectos artísticos innovadores y creativos que utilicen diversos medios o soportes audiovisuales, asumiendo diferentes roles en el montaje y construyendo un proyecto musical cooperativo que respete las opiniones de los miembros del grupo y sepa concordarlas.</t>
  </si>
  <si>
    <t>Bloque</t>
  </si>
  <si>
    <t>#</t>
  </si>
  <si>
    <t>Saber oficial</t>
  </si>
  <si>
    <t>Dimensión</t>
  </si>
  <si>
    <t>Saber previo necesario</t>
  </si>
  <si>
    <t>Conexión competencial</t>
  </si>
  <si>
    <t>Ejemplo actividad de aula</t>
  </si>
  <si>
    <t>Saberes básicos del decreto</t>
  </si>
  <si>
    <t>La relación texto-música.</t>
  </si>
  <si>
    <t>El texto a través del análisis fonético. Reglas del sistema fonético-fonológico.</t>
  </si>
  <si>
    <t>Vocabulario musical específico: referido a conceptos de lenguaje musical, así como a aspectos vocales y corales.</t>
  </si>
  <si>
    <t>Recursos interpretativos y escénicos. Curva de tensiones musicales.</t>
  </si>
  <si>
    <t>Características básicas de los estilos, géneros y culturas musicales seleccionados: reconocimiento auditivo, análisis y juicios de valor objetivos.</t>
  </si>
  <si>
    <t>Análisis y escucha activa de piezas vocales de diferentes épocas y estilos del ámbito occidental, así como de otros ámbitos culturales y de origen popular, con grado de dificultad acorde con el nivel del curso y del grupo.</t>
  </si>
  <si>
    <t>Práctica de la relajación y concentración.</t>
  </si>
  <si>
    <t>Cuidado de la voz y postura del cuerpo.</t>
  </si>
  <si>
    <t>Elementos de la producción vocal: respiración, vocalización, dicción, articulación, emisión, resonancias, dinámicas, fraseo y control del sonido.</t>
  </si>
  <si>
    <t>El silencio como marco de la interpretación y de la escucha musical.</t>
  </si>
  <si>
    <t>Técnicas de expresión corporal. Relación de la emisión vocal y el movimiento.</t>
  </si>
  <si>
    <t>Ejercicios y vocalizaciones. Improvisaciones.</t>
  </si>
  <si>
    <t>El oído armónico y la afinación: entonación de intervalos, acordes y cadencias con grado de dificultad acorde con el nivel del curso y del grupo.</t>
  </si>
  <si>
    <t>Normas de comportamiento individual y de colaboración y respeto hacia los demás en la ejecución de ejercicios de técnica vocal.</t>
  </si>
  <si>
    <t>El sonido de conjunto: respiración, ataque, afinación, articulación, ritmo, fraseo y dinámica. El transporte.</t>
  </si>
  <si>
    <t>Equilibrio entre voces y planos sonoros: trabajo de empaste y dinámicas.</t>
  </si>
  <si>
    <t>Premisas para el desarrollo de la improvisación.</t>
  </si>
  <si>
    <t>La percusión corporal y otros diseños coreográficos.</t>
  </si>
  <si>
    <t>La lectura básica de partituras con notación convencional y no convencional.</t>
  </si>
  <si>
    <t>Aprendizaje memorístico.</t>
  </si>
  <si>
    <t>Trabajo técnico, interpretativo y estilístico de repertorio de coro de diferentes épocas y estilos del ámbito occidental, así como de otros ámbitos culturales y de origen popular, con grado de dificultad acorde con el nivel del curso y del grupo, con o sin acompañamiento instrumental.</t>
  </si>
  <si>
    <t>Técnica básica de dirección coral: comprensión de los gestos básicos de la dirección coral y valoración de su importancia para lograr que el trabajo grupal funcione.</t>
  </si>
  <si>
    <t>Compromiso con los objetivos grupales: normas de comportamiento grupal en la preparación del repertorio, en las actuaciones y en la asistencia como público a eventos musicales y escénicos.</t>
  </si>
  <si>
    <t>Funciones de la producción artística: preproducción, organización de ensayos, apoyo técnico y difusión, relación entre la interpretación vocal y otras artes y disciplinas.</t>
  </si>
  <si>
    <t>Representación pública de repertorio coral de diferentes épocas y estilos de la música occidental, así como de otros ámbitos culturales y de origen popular.</t>
  </si>
  <si>
    <t>Oportunidades de desarrollo personal, social, académico y profesional, ligadas al ámbito musical: creación individual o grupal de un proyecto musical en el que se apliquen los conocimientos adquiridos en relación con la técnica e interpretación vocal, y la utilización de diversos medios tecnológicos de creación y grabación.</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</si>
  <si>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</si>
  <si>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</si>
  <si>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</si>
  <si>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</si>
  <si>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</si>
  <si>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</si>
  <si>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</si>
  <si>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</si>
  <si>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</si>
  <si>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</si>
  <si>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</si>
  <si>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</si>
  <si>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</si>
  <si>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</si>
  <si>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</si>
  <si>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</si>
  <si>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</si>
  <si>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</si>
  <si>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 del contenido musical.</t>
  </si>
  <si>
    <t xml:space="preserve">
• Ofrecer partituras en diferentes formatos: notación estándar, cifrado americano, y representación gráfica de alturas y ritmos para facilitar la comprensión de piezas vocales de distintos estilos.
• Proporcionar audios y vídeos de las mismas piezas interpretadas por distintas agrupaciones (coro profesional, amateur, versión instrumental) para comparar rasgos de estilo.
• Incluir esquemas visuales que relacionen los elementos musicales (melodía, armonía, textura) con las características culturales de la obra, usando mapas conceptuales o infografías.</t>
  </si>
  <si>
    <t>Acción y expresión</t>
  </si>
  <si>
    <t>Ofrecer múltiples opciones para la expresión y la comunicación de los análisis.</t>
  </si>
  <si>
    <t xml:space="preserve">
• Permitir que los estudiantes presenten su análisis mediante una grabación de audio comentando la pieza en lugar de un texto escrito.
• Posibilitar la creación de un videoblog individual o en pareja donde identifiquen y expliquen los rasgos de estilo y la interpretación.
• Solicitar un análisis comparativo de dos versiones de la misma obra mediante una tabla o diagrama, en lugar de un informe extenso.</t>
  </si>
  <si>
    <t>Implicación / motivación</t>
  </si>
  <si>
    <t>Fomentar el interés y la autorregulación en el aprendizaje.</t>
  </si>
  <si>
    <t xml:space="preserve">
• Ofrecer un banco de piezas vocales de diferentes culturas y épocas para que cada estudiante elija la que más le atraiga para su análisis.
• Incluir la opción de que los estudiantes propongan una pieza de su tradición musical familiar o local para ser analizada en clase.
• Plantear un reto semanal en el que los alumnos deban identificar el estilo de una pieza escuchada al azar, premiando la participación con insignias digitales.</t>
  </si>
  <si>
    <t>CE.2</t>
  </si>
  <si>
    <t>Proporcionar múltiples formas de representación del contenido</t>
  </si>
  <si>
    <t xml:space="preserve">
• Ofrecer esquemas visuales de anatomía vocal (laringe, diafragma) junto con grabaciones de ejercicios respiratorios para asociar imagen y sonido.
• Utilizar partituras con codificación de colores para indicar diferentes técnicas (resonancia, apoyo, articulación) y facilitar la lectura.
• Presentar ejemplos de improvisación en vídeo con subtítulos que describan las decisiones interpretativas y corporales.</t>
  </si>
  <si>
    <t>Proporcionar múltiples formas de acción y expresión</t>
  </si>
  <si>
    <t xml:space="preserve">
• Permitir que el alumnado elija entre improvisación vocal, corporal o vocal-corporal combinada para demostrar la integración de técnicas.
• Ofrecer la opción de grabar un portfolio de audio o vídeo con reflexiones escritas sobre su progreso en autoestima y autoconfianza.
• Facilitar la representación mediante software de edición de partituras o aplicaciones de loop para crear bases sobre las que improvisar.</t>
  </si>
  <si>
    <t>Proporcionar múltiples formas de implicación y motivación</t>
  </si>
  <si>
    <t xml:space="preserve">
• Dejar que cada estudiante seleccione un fragmento musical de su preferencia para aplicarle ejercicios de improvisación vocal.
• Vincular las actividades de improvisación con contextos reales (bandas sonoras, publicidad) para aumentar la relevancia personal.
• Establecer niveles de dificultad opcionales en los ejercicios de expresión corporal (secuencias guiadas vs. libres) para ajustar el reto.</t>
  </si>
  <si>
    <t>CE.3</t>
  </si>
  <si>
    <t>Proporcionar múltiples medios de representación</t>
  </si>
  <si>
    <t xml:space="preserve">
• Usar partituras coloreadas por tesitura para distinguir líneas vocales
• Facilitar grabaciones multipista donde se pueda aislar cada voz
• Incluir videotutoriales del director con gestos precisos y subtítulos</t>
  </si>
  <si>
    <t>Proporcionar múltiples medios de expresión</t>
  </si>
  <si>
    <t xml:space="preserve">
• Permitir que el alumnado elija entre interpretación en vivo o grabación con autoevaluación
• Ofrecer la opción de crear una variación armónica o rítmica de la pieza en grupo reducido
• Solicitar un comentario escrito o en video sobre las decisiones técnicas tomadas</t>
  </si>
  <si>
    <t>Proporcionar múltiples formas de implicación</t>
  </si>
  <si>
    <t xml:space="preserve">
• Dejar que el alumnado seleccione una pieza de un listado de estilos variados
• Incorporar sesiones de coevaluación estructurada sobre comunicación emocional
• Invitar a fijar objetivos personales de expresión y registrarlos semanalmente</t>
  </si>
  <si>
    <t>CE.4</t>
  </si>
  <si>
    <t xml:space="preserve">
• Ofrecer acceso a grabaciones de ensayos y funciones de coros profesionales, acompañadas de esquemas visuales que detallen los roles de producción (iluminación, sonido, escenografía).
• Presentar guiones de producción con vocabulario especializado (tramoya, regidor, etc.) y su correspondencia en planos de escenario o fotografías anotadas.
• Proporcionar partituras con anotaciones sobre movimiento escénico y dinámica expresiva, junto con grabaciones de referencia que ejemplifiquen diferentes estilos interpretativos.</t>
  </si>
  <si>
    <t>Proporcionar múltiples medios de acción y expresión</t>
  </si>
  <si>
    <t xml:space="preserve">
• Realizar una actuación en directo como parte del proyecto, grabándola para facilitar la autoevaluación y la reflexión posterior.
• Elaborar un dossier de producción que incluya diseño de iluminación, vestuario y plan de ensayos, en formato digital o impreso según preferencias.
• Participar en la grabación de un videoclip coral, asumiendo roles técnicos (cámara, edición, sonido) o artísticos (dirección, interpretación).</t>
  </si>
  <si>
    <t>Proporcionar múltiples medios de motivación</t>
  </si>
  <si>
    <t xml:space="preserve">
• Permitir que el alumnado elija el repertorio o estilo musical del proyecto mediante votación, conectando con sus intereses personales.
• Organizar actuaciones en contextos reales (residencias de mayores, centros culturales) para reforzar el impacto social y la relevancia del proyecto.
• Ofrecer roles de producción variados (director, regidor, técnico de luces, responsable de vestuario) ajustados a las habilidades e intereses de cada estudiante.</t>
  </si>
  <si>
    <t>Mapeo CE → descriptores del Perfil de Salida</t>
  </si>
  <si>
    <t>Descriptores principales</t>
  </si>
  <si>
    <t>Descriptores secundarios</t>
  </si>
  <si>
    <t>Justificación</t>
  </si>
  <si>
    <t>CCEC1, CCEC2, CCEC3</t>
  </si>
  <si>
    <t>CCL1, CPSAA2, CCL3</t>
  </si>
  <si>
    <t>Escuchar y visionar activamente implica apreciación estética (CCEC1) y análisis de rasgos estilísticos (CCEC2); desarrollar criterio estético vincula con expresión artística personal (CCEC3). Secundariamente, requiere comprensión de textos orales (CCL1), autoconocimiento estético (CPSAA2) y análisis crítico de discursos (CCL3).</t>
  </si>
  <si>
    <t>CCEC3, CPSAA1, CPSAA3</t>
  </si>
  <si>
    <t>CCEC2, CCL1, STEM1</t>
  </si>
  <si>
    <t>Expresarse vocal y corporalmente de forma creativa (CCEC3); reforzar la autoestima implica autoconocimiento (CPSAA1); la actividad colectiva requiere cooperación (CPSAA3). Secundariamente, analizar técnicas (CCEC2), comunicar emociones (CCL1) y aplicar fundamentos biomecánicos (STEM1).</t>
  </si>
  <si>
    <t>CCEC2, CPSAA3, CC2</t>
  </si>
  <si>
    <t>CCEC1, CCL1, CC3</t>
  </si>
  <si>
    <t>Interpretar piezas implica análisis de estilos (CCEC2); la participación en formaciones vocales exige trabajo en equipo (CPSAA3); el desarrollo de valores colectivos se relaciona con participación cívica (CC2). Secundariamente, apreciación musical (CCEC1), comunicación oral (CCL1) y respeto a la diversidad (CC3).</t>
  </si>
  <si>
    <t>CCEC4, CE3, CPSAA4</t>
  </si>
  <si>
    <t>CC2, CCEC2, CD1</t>
  </si>
  <si>
    <t>Participar en proyectos escénicos enriquece el entorno cultural (CCEC4); asumir tareas de producción requiere iniciativa y creatividad (CE3) y planificación (CPSAA4). Secundariamente, colaboración cívica (CC2), análisis de producciones (CCEC2) y posible uso de herramientas digitales (CD1).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</si>
  <si>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</si>
  <si>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</si>
  <si>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</si>
  <si>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</si>
  <si>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</si>
  <si>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</si>
  <si>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</si>
  <si>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</si>
  <si>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</si>
  <si>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de Bachillerato (LOMLOE) que desarrolla el currículo de Coro y Técnica Vocal II. Identifica los 4 criterios de evaluación (CE), los 6 criterios de evaluación desglosados y los 20 saberes básicos organizados en los 3 bloques: interpretación, técnica vocal y lenguaje musical. Apunta cualquier concreción autonómica (repertorio obligatorio, horas mínimas, etc.).</t>
  </si>
  <si>
    <t>Descarga el PDF oficial y márcalo con colores: CE en azul, criterios en verde, saberes en naranja. Así evitas perder tiempo buscando después.</t>
  </si>
  <si>
    <t>Listar las CE y criterios</t>
  </si>
  <si>
    <t>1 hora</t>
  </si>
  <si>
    <t>Extrae las 4 competencias específicas (CE) y sus 6 criterios de evaluación asociados. Elabora una tabla donde cada criterio se vincule a una o varias CE. Por ejemplo, el criterio 1.1 pertenece a la CE1. Verifica que todos los saberes básicos están cubiertos por algún criterio.</t>
  </si>
  <si>
    <t>Usa una hoja de cálculo con columnas: CE, criterio, saberes asociados, instrumento. Te servirá para las ponderaciones y para justificar la evaluación en inspección.</t>
  </si>
  <si>
    <t>Priorizar criterios e instrumentos</t>
  </si>
  <si>
    <t>Decide qué criterios evaluarás con qué instrumento (rúbrica de interpretación, prueba práctica de técnica vocal, análisis escrito de partitura, diario de ensayos). Prioriza aquellos que permitan evaluar el proceso (técnica vocal progresiva) y el producto (concierto final). Propón al menos tres instrumentos distintos adaptados a los 6 criterios.</t>
  </si>
  <si>
    <t>Para técnica vocal (criterios 2.1 y 2.2) usa una rúbrica con indicadores de respiración, apoyo, afinación y emisión. Grábate dando feedback individual: te ahorrará repetir correcciones.</t>
  </si>
  <si>
    <t>Distribuir saberes por trimestre</t>
  </si>
  <si>
    <t>Reparte los 20 saberes en los tres trimestres teniendo en cuenta su dificultad y coherencia. Primer trimestre: saberes de respiración, relajación y emisión básica. Segundo trimestre: ampliación de registro, repertorio variado y lectura entonada. Tercer trimestre: interpretación estilística, improvisación vocal y montaje del concierto final. Asegura que cada saber se evalúa al menos una vez.</t>
  </si>
  <si>
    <t>No satures el primer trimestre con teoría. Dedica las primeras sesiones a explorar la voz de cada alumno; muchos llegan con vergüenza o malos hábitos. La confianza es el primer saber.</t>
  </si>
  <si>
    <t>Diseñar una SDA tipo por trimestre</t>
  </si>
  <si>
    <t>2-3 horas</t>
  </si>
  <si>
    <t>Crea una situación de aprendizaje (SDA) por trimestre que integre saberes y criterios. Por ejemplo: 'Preparamos un concierto de Navidad' (1er trim), 'Creamos un arreglo vocal' (2º trim), 'Grabamos un videoclip coral' (3er trim). Cada SDA debe incluir producto final, tareas secuenciadas, instrumentos de evaluación y criterios implicados.</t>
  </si>
  <si>
    <t>Aprovecha efemérides locales o del centro para dar autenticidad. Una SDA sobre 'Cantos de trabajo de la región' conecta con el patrimonio y motiva mucho más que un repertorio genérico.</t>
  </si>
  <si>
    <t>Establecer ponderaciones del departamento</t>
  </si>
  <si>
    <t>Acuerda con tu departamento (si lo hay) los porcentajes de cada criterio en la calificación final. Propón, por ejemplo: criterios de interpretación (40%), técnica vocal (30%), lenguaje musical (20%), actitud y trabajo en equipo (10%). Justifica cada peso en función de las CE. Documenta el acuerdo en acta.</t>
  </si>
  <si>
    <t>No dejes la actitud sin criterio; redáctala como 'Participa activamente en los ensayos y respeta las indicaciones del director'. Así evitas subjetividad y reclamaciones.</t>
  </si>
  <si>
    <t>Documentar atención a la diversidad y recuperación</t>
  </si>
  <si>
    <t>Redacta las medidas de atención a la diversidad basadas en DUA (diseño universal): partituras adaptadas, grabaciones de apoyo, flexibilidad en el producto final. Especifica el plan de recuperación para cada criterio suspenso: prueba práctica adicional, trabajo de análisis o grabación corregida. Incluye también el procedimiento de evaluación extraordinaria (septiembre).</t>
  </si>
  <si>
    <t>Para alumnado con dificultades técnicas, permite que elijan un fragmento corto del repertorio y lo trabajen con apoyo individualizado. Muchos mejoran si se les da opción a mostrar su progreso en lugar de un examen final único.</t>
  </si>
  <si>
    <t>Calculadora de ponderaciones — edita los pesos y mantén el total en 100 %</t>
  </si>
  <si>
    <t>Descripción breve</t>
  </si>
  <si>
    <t>Peso sugerido IA %</t>
  </si>
  <si>
    <t>Peso editable %</t>
  </si>
  <si>
    <t>Observaciones</t>
  </si>
  <si>
    <t>Analizar piezas vocales explicando de manera razonada las cualidades que las hacen afines a un estilo, a un género o a una cultura, así como otras características de la interpretac</t>
  </si>
  <si>
    <t>Explicar la relación del texto con la música en diferentes composiciones vocales, analizando el texto y la curva de tensiones musicales, mejorando la comprensión de este y buscando</t>
  </si>
  <si>
    <t>Participar como intérprete de coro demostrando eficacia, escucha activa y una expresión vocal y corporal adecuada al servicio del conjunto y a las directrices de la dirección, reco</t>
  </si>
  <si>
    <t>Demostrar interés en el desarrollo técnico continuo de la competencia vocal, dominio de la técnica vocal trabajada, así como en las técnicas de improvisación, a través de las disti</t>
  </si>
  <si>
    <t>Reconocer la importancia de trabajar en un marco de silencio, respetando las normas de comportamiento individuales y grupales y las pautas técnicas e interpretativas marcadas por l</t>
  </si>
  <si>
    <t>Participar con iniciativa, responsabilidad y conciencia de grupo en el montaje de proyectos escénicos, integrando de forma abierta los diferentes conocimientos adquiridos previamen</t>
  </si>
  <si>
    <t>Valorar la práctica vocal de conjunto como forma de expresión musical y disfrute, utilizando fuentes musicales de notación convencional y no convencional como apoyo a la interpreta</t>
  </si>
  <si>
    <t>Reconocer y ejecutar con corrección los gestos básicos e indicaciones de la dirección, respetando las normas de comportamiento grupales y las pautas técnicas e interpretativas marc</t>
  </si>
  <si>
    <t>Conectar las interpretaciones vocales con otras artes y disciplinas, diseñando proyectos artísticos innovadores y creativos que utilicen diversos medios o soportes audiovisuales, 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</si>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</sst>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15</v>
      </c>
    </row>
    <row r="9" spans="1:2">
      <c r="A9" s="4" t="s">
        <v>13</v>
      </c>
      <c r="B9" s="5">
        <v>26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162</v>
      </c>
      <c r="B1" s="3"/>
      <c r="C1" s="3"/>
      <c r="D1" s="3"/>
    </row>
    <row r="2" spans="1:4">
      <c r="A2" s="6" t="s">
        <v>117</v>
      </c>
      <c r="B2" s="6" t="s">
        <v>163</v>
      </c>
      <c r="C2" s="6" t="s">
        <v>164</v>
      </c>
      <c r="D2" s="6" t="s">
        <v>165</v>
      </c>
    </row>
    <row r="3" spans="1:4">
      <c r="A3" s="5" t="s">
        <v>132</v>
      </c>
      <c r="B3" s="5" t="s">
        <v>166</v>
      </c>
      <c r="C3" s="5" t="s">
        <v>167</v>
      </c>
      <c r="D3" s="5" t="s">
        <v>168</v>
      </c>
    </row>
    <row r="4" spans="1:4">
      <c r="A4" s="5" t="s">
        <v>142</v>
      </c>
      <c r="B4" s="5" t="s">
        <v>169</v>
      </c>
      <c r="C4" s="5" t="s">
        <v>170</v>
      </c>
      <c r="D4" s="5" t="s">
        <v>171</v>
      </c>
    </row>
    <row r="5" spans="1:4">
      <c r="A5" s="5" t="s">
        <v>149</v>
      </c>
      <c r="B5" s="5" t="s">
        <v>172</v>
      </c>
      <c r="C5" s="5" t="s">
        <v>173</v>
      </c>
      <c r="D5" s="5" t="s">
        <v>174</v>
      </c>
    </row>
    <row r="6" spans="1:4">
      <c r="A6" s="5" t="s">
        <v>156</v>
      </c>
      <c r="B6" s="5" t="s">
        <v>175</v>
      </c>
      <c r="C6" s="5" t="s">
        <v>176</v>
      </c>
      <c r="D6" s="5" t="s">
        <v>177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178</v>
      </c>
    </row>
    <row r="2" spans="1:1">
      <c r="A2" t="s">
        <v>179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180</v>
      </c>
      <c r="B1" s="3"/>
      <c r="C1" s="3"/>
      <c r="D1" s="3"/>
      <c r="E1" s="3"/>
    </row>
    <row r="2" spans="1:5">
      <c r="A2" s="6" t="s">
        <v>83</v>
      </c>
      <c r="B2" s="6" t="s">
        <v>181</v>
      </c>
      <c r="C2" s="6" t="s">
        <v>182</v>
      </c>
      <c r="D2" s="6" t="s">
        <v>183</v>
      </c>
      <c r="E2" s="6" t="s">
        <v>184</v>
      </c>
    </row>
    <row r="3" spans="1:5">
      <c r="A3" s="5">
        <v>1</v>
      </c>
      <c r="B3" s="5" t="s">
        <v>185</v>
      </c>
      <c r="C3" s="5" t="s">
        <v>186</v>
      </c>
      <c r="D3" s="5" t="s">
        <v>187</v>
      </c>
      <c r="E3" s="5" t="s">
        <v>188</v>
      </c>
    </row>
    <row r="4" spans="1:5">
      <c r="A4" s="5">
        <v>2</v>
      </c>
      <c r="B4" s="5" t="s">
        <v>189</v>
      </c>
      <c r="C4" s="5" t="s">
        <v>190</v>
      </c>
      <c r="D4" s="5" t="s">
        <v>191</v>
      </c>
      <c r="E4" s="5" t="s">
        <v>192</v>
      </c>
    </row>
    <row r="5" spans="1:5">
      <c r="A5" s="5">
        <v>3</v>
      </c>
      <c r="B5" s="5" t="s">
        <v>193</v>
      </c>
      <c r="C5" s="5" t="s">
        <v>186</v>
      </c>
      <c r="D5" s="5" t="s">
        <v>194</v>
      </c>
      <c r="E5" s="5" t="s">
        <v>195</v>
      </c>
    </row>
    <row r="6" spans="1:5">
      <c r="A6" s="5">
        <v>4</v>
      </c>
      <c r="B6" s="5" t="s">
        <v>196</v>
      </c>
      <c r="C6" s="5" t="s">
        <v>186</v>
      </c>
      <c r="D6" s="5" t="s">
        <v>197</v>
      </c>
      <c r="E6" s="5" t="s">
        <v>198</v>
      </c>
    </row>
    <row r="7" spans="1:5">
      <c r="A7" s="5">
        <v>5</v>
      </c>
      <c r="B7" s="5" t="s">
        <v>199</v>
      </c>
      <c r="C7" s="5" t="s">
        <v>200</v>
      </c>
      <c r="D7" s="5" t="s">
        <v>201</v>
      </c>
      <c r="E7" s="5" t="s">
        <v>202</v>
      </c>
    </row>
    <row r="8" spans="1:5">
      <c r="A8" s="5">
        <v>6</v>
      </c>
      <c r="B8" s="5" t="s">
        <v>203</v>
      </c>
      <c r="C8" s="5" t="s">
        <v>190</v>
      </c>
      <c r="D8" s="5" t="s">
        <v>204</v>
      </c>
      <c r="E8" s="5" t="s">
        <v>205</v>
      </c>
    </row>
    <row r="9" spans="1:5">
      <c r="A9" s="5">
        <v>7</v>
      </c>
      <c r="B9" s="5" t="s">
        <v>206</v>
      </c>
      <c r="C9" s="5" t="s">
        <v>186</v>
      </c>
      <c r="D9" s="5" t="s">
        <v>207</v>
      </c>
      <c r="E9" s="5" t="s">
        <v>208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209</v>
      </c>
      <c r="B1" s="3"/>
      <c r="C1" s="3"/>
      <c r="D1" s="3"/>
      <c r="E1" s="3"/>
      <c r="F1" s="3"/>
    </row>
    <row r="2" spans="1:6">
      <c r="A2" s="6" t="s">
        <v>28</v>
      </c>
      <c r="B2" s="6" t="s">
        <v>44</v>
      </c>
      <c r="C2" s="6" t="s">
        <v>210</v>
      </c>
      <c r="D2" s="6" t="s">
        <v>211</v>
      </c>
      <c r="E2" s="6" t="s">
        <v>212</v>
      </c>
      <c r="F2" s="6" t="s">
        <v>213</v>
      </c>
    </row>
    <row r="3" spans="1:6">
      <c r="A3" s="5" t="s">
        <v>51</v>
      </c>
      <c r="B3" s="5" t="s">
        <v>36</v>
      </c>
      <c r="C3" s="5" t="s">
        <v>214</v>
      </c>
      <c r="D3" s="7"/>
      <c r="E3" s="7">
        <v>6.67</v>
      </c>
      <c r="F3" s="5"/>
    </row>
    <row r="4" spans="1:6">
      <c r="A4" s="5" t="s">
        <v>54</v>
      </c>
      <c r="B4" s="5" t="s">
        <v>36</v>
      </c>
      <c r="C4" s="5" t="s">
        <v>215</v>
      </c>
      <c r="D4" s="7"/>
      <c r="E4" s="7">
        <v>6.67</v>
      </c>
      <c r="F4" s="5"/>
    </row>
    <row r="5" spans="1:6">
      <c r="A5" s="5" t="s">
        <v>56</v>
      </c>
      <c r="B5" s="5" t="s">
        <v>36</v>
      </c>
      <c r="C5" s="5" t="s">
        <v>57</v>
      </c>
      <c r="D5" s="7"/>
      <c r="E5" s="7">
        <v>6.67</v>
      </c>
      <c r="F5" s="5"/>
    </row>
    <row r="6" spans="1:6">
      <c r="A6" s="5" t="s">
        <v>58</v>
      </c>
      <c r="B6" s="5" t="s">
        <v>40</v>
      </c>
      <c r="C6" s="5" t="s">
        <v>59</v>
      </c>
      <c r="D6" s="7"/>
      <c r="E6" s="7">
        <v>6.67</v>
      </c>
      <c r="F6" s="5"/>
    </row>
    <row r="7" spans="1:6">
      <c r="A7" s="5" t="s">
        <v>60</v>
      </c>
      <c r="B7" s="5" t="s">
        <v>38</v>
      </c>
      <c r="C7" s="5" t="s">
        <v>61</v>
      </c>
      <c r="D7" s="7"/>
      <c r="E7" s="7">
        <v>6.67</v>
      </c>
      <c r="F7" s="5"/>
    </row>
    <row r="8" spans="1:6">
      <c r="A8" s="5" t="s">
        <v>62</v>
      </c>
      <c r="B8" s="5" t="s">
        <v>40</v>
      </c>
      <c r="C8" s="5" t="s">
        <v>216</v>
      </c>
      <c r="D8" s="7"/>
      <c r="E8" s="7">
        <v>6.67</v>
      </c>
      <c r="F8" s="5"/>
    </row>
    <row r="9" spans="1:6">
      <c r="A9" s="5" t="s">
        <v>64</v>
      </c>
      <c r="B9" s="5" t="s">
        <v>38</v>
      </c>
      <c r="C9" s="5" t="s">
        <v>217</v>
      </c>
      <c r="D9" s="7"/>
      <c r="E9" s="7">
        <v>6.67</v>
      </c>
      <c r="F9" s="5"/>
    </row>
    <row r="10" spans="1:6">
      <c r="A10" s="5" t="s">
        <v>66</v>
      </c>
      <c r="B10" s="5" t="s">
        <v>40</v>
      </c>
      <c r="C10" s="5" t="s">
        <v>218</v>
      </c>
      <c r="D10" s="7"/>
      <c r="E10" s="7">
        <v>6.67</v>
      </c>
      <c r="F10" s="5"/>
    </row>
    <row r="11" spans="1:6">
      <c r="A11" s="5" t="s">
        <v>68</v>
      </c>
      <c r="B11" s="5" t="s">
        <v>40</v>
      </c>
      <c r="C11" s="5" t="s">
        <v>69</v>
      </c>
      <c r="D11" s="7"/>
      <c r="E11" s="7">
        <v>6.67</v>
      </c>
      <c r="F11" s="5"/>
    </row>
    <row r="12" spans="1:6">
      <c r="A12" s="5" t="s">
        <v>70</v>
      </c>
      <c r="B12" s="5" t="s">
        <v>40</v>
      </c>
      <c r="C12" s="5" t="s">
        <v>216</v>
      </c>
      <c r="D12" s="7"/>
      <c r="E12" s="7">
        <v>6.67</v>
      </c>
      <c r="F12" s="5"/>
    </row>
    <row r="13" spans="1:6">
      <c r="A13" s="5" t="s">
        <v>72</v>
      </c>
      <c r="B13" s="5" t="s">
        <v>42</v>
      </c>
      <c r="C13" s="5" t="s">
        <v>73</v>
      </c>
      <c r="D13" s="7"/>
      <c r="E13" s="7">
        <v>6.67</v>
      </c>
      <c r="F13" s="5"/>
    </row>
    <row r="14" spans="1:6">
      <c r="A14" s="5" t="s">
        <v>74</v>
      </c>
      <c r="B14" s="5" t="s">
        <v>42</v>
      </c>
      <c r="C14" s="5" t="s">
        <v>219</v>
      </c>
      <c r="D14" s="7"/>
      <c r="E14" s="7">
        <v>6.67</v>
      </c>
      <c r="F14" s="5"/>
    </row>
    <row r="15" spans="1:6">
      <c r="A15" s="5" t="s">
        <v>76</v>
      </c>
      <c r="B15" s="5" t="s">
        <v>40</v>
      </c>
      <c r="C15" s="5" t="s">
        <v>220</v>
      </c>
      <c r="D15" s="7"/>
      <c r="E15" s="7">
        <v>6.67</v>
      </c>
      <c r="F15" s="5"/>
    </row>
    <row r="16" spans="1:6">
      <c r="A16" s="5" t="s">
        <v>78</v>
      </c>
      <c r="B16" s="5" t="s">
        <v>42</v>
      </c>
      <c r="C16" s="5" t="s">
        <v>221</v>
      </c>
      <c r="D16" s="7"/>
      <c r="E16" s="7">
        <v>6.67</v>
      </c>
      <c r="F16" s="5"/>
    </row>
    <row r="17" spans="1:6">
      <c r="A17" s="5" t="s">
        <v>80</v>
      </c>
      <c r="B17" s="5" t="s">
        <v>42</v>
      </c>
      <c r="C17" s="5" t="s">
        <v>222</v>
      </c>
      <c r="D17" s="7"/>
      <c r="E17" s="7">
        <v>6.67</v>
      </c>
      <c r="F17" s="5"/>
    </row>
    <row r="18" spans="1:6">
      <c r="A18" s="5" t="s">
        <v>223</v>
      </c>
      <c r="B18" s="5"/>
      <c r="C18" s="5"/>
      <c r="D18" s="7"/>
      <c r="E18" s="7">
        <f>SUM(E3:E17)</f>
        <v>100.050000000000011</v>
      </c>
      <c r="F18" s="5" t="s">
        <v>224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18.71" bestFit="true" customWidth="true" style="0"/>
    <col min="19" max="19" width="18.71" bestFit="true" customWidth="true" style="0"/>
  </cols>
  <sheetData>
    <row r="1" spans="1:19">
      <c r="A1" s="6" t="s">
        <v>225</v>
      </c>
      <c r="B1" s="6" t="s">
        <v>226</v>
      </c>
      <c r="C1" s="6" t="s">
        <v>51</v>
      </c>
      <c r="D1" s="6" t="s">
        <v>54</v>
      </c>
      <c r="E1" s="6" t="s">
        <v>56</v>
      </c>
      <c r="F1" s="6" t="s">
        <v>58</v>
      </c>
      <c r="G1" s="6" t="s">
        <v>60</v>
      </c>
      <c r="H1" s="6" t="s">
        <v>62</v>
      </c>
      <c r="I1" s="6" t="s">
        <v>64</v>
      </c>
      <c r="J1" s="6" t="s">
        <v>66</v>
      </c>
      <c r="K1" s="6" t="s">
        <v>68</v>
      </c>
      <c r="L1" s="6" t="s">
        <v>70</v>
      </c>
      <c r="M1" s="6" t="s">
        <v>72</v>
      </c>
      <c r="N1" s="6" t="s">
        <v>74</v>
      </c>
      <c r="O1" s="6" t="s">
        <v>76</v>
      </c>
      <c r="P1" s="6" t="s">
        <v>78</v>
      </c>
      <c r="Q1" s="6" t="s">
        <v>80</v>
      </c>
      <c r="R1" s="6" t="s">
        <v>227</v>
      </c>
      <c r="S1" s="6" t="s">
        <v>213</v>
      </c>
    </row>
    <row r="2" spans="1:19">
      <c r="A2" s="5" t="s">
        <v>228</v>
      </c>
      <c r="B2" s="5"/>
      <c r="C2" s="5"/>
      <c r="D2" s="5"/>
      <c r="E2" s="5"/>
      <c r="F2" s="5"/>
      <c r="G2" s="5"/>
      <c r="H2" s="5"/>
      <c r="I2" s="5"/>
      <c r="J2" s="5"/>
      <c r="K2" s="5"/>
      <c r="L2" s="5"/>
      <c r="M2" s="5"/>
      <c r="N2" s="5"/>
      <c r="O2" s="5"/>
      <c r="P2" s="5"/>
      <c r="Q2" s="5"/>
      <c r="R2" s="5" t="str">
        <f>IFERROR(AVERAGE(C2:Q2),"")</f>
        <v/>
      </c>
      <c r="S2" s="5"/>
    </row>
    <row r="3" spans="1:19">
      <c r="A3" s="5" t="s">
        <v>229</v>
      </c>
      <c r="B3" s="5"/>
      <c r="C3" s="5"/>
      <c r="D3" s="5"/>
      <c r="E3" s="5"/>
      <c r="F3" s="5"/>
      <c r="G3" s="5"/>
      <c r="H3" s="5"/>
      <c r="I3" s="5"/>
      <c r="J3" s="5"/>
      <c r="K3" s="5"/>
      <c r="L3" s="5"/>
      <c r="M3" s="5"/>
      <c r="N3" s="5"/>
      <c r="O3" s="5"/>
      <c r="P3" s="5"/>
      <c r="Q3" s="5"/>
      <c r="R3" s="5" t="str">
        <f>IFERROR(AVERAGE(C3:Q3),"")</f>
        <v/>
      </c>
      <c r="S3" s="5"/>
    </row>
    <row r="4" spans="1:19">
      <c r="A4" s="5" t="s">
        <v>230</v>
      </c>
      <c r="B4" s="5"/>
      <c r="C4" s="5"/>
      <c r="D4" s="5"/>
      <c r="E4" s="5"/>
      <c r="F4" s="5"/>
      <c r="G4" s="5"/>
      <c r="H4" s="5"/>
      <c r="I4" s="5"/>
      <c r="J4" s="5"/>
      <c r="K4" s="5"/>
      <c r="L4" s="5"/>
      <c r="M4" s="5"/>
      <c r="N4" s="5"/>
      <c r="O4" s="5"/>
      <c r="P4" s="5"/>
      <c r="Q4" s="5"/>
      <c r="R4" s="5" t="str">
        <f>IFERROR(AVERAGE(C4:Q4),"")</f>
        <v/>
      </c>
      <c r="S4" s="5"/>
    </row>
    <row r="5" spans="1:19">
      <c r="A5" s="5" t="s">
        <v>231</v>
      </c>
      <c r="B5" s="5"/>
      <c r="C5" s="5"/>
      <c r="D5" s="5"/>
      <c r="E5" s="5"/>
      <c r="F5" s="5"/>
      <c r="G5" s="5"/>
      <c r="H5" s="5"/>
      <c r="I5" s="5"/>
      <c r="J5" s="5"/>
      <c r="K5" s="5"/>
      <c r="L5" s="5"/>
      <c r="M5" s="5"/>
      <c r="N5" s="5"/>
      <c r="O5" s="5"/>
      <c r="P5" s="5"/>
      <c r="Q5" s="5"/>
      <c r="R5" s="5" t="str">
        <f>IFERROR(AVERAGE(C5:Q5),"")</f>
        <v/>
      </c>
      <c r="S5" s="5"/>
    </row>
    <row r="6" spans="1:19">
      <c r="A6" s="5" t="s">
        <v>232</v>
      </c>
      <c r="B6" s="5"/>
      <c r="C6" s="5"/>
      <c r="D6" s="5"/>
      <c r="E6" s="5"/>
      <c r="F6" s="5"/>
      <c r="G6" s="5"/>
      <c r="H6" s="5"/>
      <c r="I6" s="5"/>
      <c r="J6" s="5"/>
      <c r="K6" s="5"/>
      <c r="L6" s="5"/>
      <c r="M6" s="5"/>
      <c r="N6" s="5"/>
      <c r="O6" s="5"/>
      <c r="P6" s="5"/>
      <c r="Q6" s="5"/>
      <c r="R6" s="5" t="str">
        <f>IFERROR(AVERAGE(C6:Q6),"")</f>
        <v/>
      </c>
      <c r="S6" s="5"/>
    </row>
    <row r="7" spans="1:19">
      <c r="A7" s="5" t="s">
        <v>233</v>
      </c>
      <c r="B7" s="5"/>
      <c r="C7" s="5"/>
      <c r="D7" s="5"/>
      <c r="E7" s="5"/>
      <c r="F7" s="5"/>
      <c r="G7" s="5"/>
      <c r="H7" s="5"/>
      <c r="I7" s="5"/>
      <c r="J7" s="5"/>
      <c r="K7" s="5"/>
      <c r="L7" s="5"/>
      <c r="M7" s="5"/>
      <c r="N7" s="5"/>
      <c r="O7" s="5"/>
      <c r="P7" s="5"/>
      <c r="Q7" s="5"/>
      <c r="R7" s="5" t="str">
        <f>IFERROR(AVERAGE(C7:Q7),"")</f>
        <v/>
      </c>
      <c r="S7" s="5"/>
    </row>
    <row r="8" spans="1:19">
      <c r="A8" s="5" t="s">
        <v>234</v>
      </c>
      <c r="B8" s="5"/>
      <c r="C8" s="5"/>
      <c r="D8" s="5"/>
      <c r="E8" s="5"/>
      <c r="F8" s="5"/>
      <c r="G8" s="5"/>
      <c r="H8" s="5"/>
      <c r="I8" s="5"/>
      <c r="J8" s="5"/>
      <c r="K8" s="5"/>
      <c r="L8" s="5"/>
      <c r="M8" s="5"/>
      <c r="N8" s="5"/>
      <c r="O8" s="5"/>
      <c r="P8" s="5"/>
      <c r="Q8" s="5"/>
      <c r="R8" s="5" t="str">
        <f>IFERROR(AVERAGE(C8:Q8),"")</f>
        <v/>
      </c>
      <c r="S8" s="5"/>
    </row>
    <row r="9" spans="1:19">
      <c r="A9" s="5" t="s">
        <v>235</v>
      </c>
      <c r="B9" s="5"/>
      <c r="C9" s="5"/>
      <c r="D9" s="5"/>
      <c r="E9" s="5"/>
      <c r="F9" s="5"/>
      <c r="G9" s="5"/>
      <c r="H9" s="5"/>
      <c r="I9" s="5"/>
      <c r="J9" s="5"/>
      <c r="K9" s="5"/>
      <c r="L9" s="5"/>
      <c r="M9" s="5"/>
      <c r="N9" s="5"/>
      <c r="O9" s="5"/>
      <c r="P9" s="5"/>
      <c r="Q9" s="5"/>
      <c r="R9" s="5" t="str">
        <f>IFERROR(AVERAGE(C9:Q9),"")</f>
        <v/>
      </c>
      <c r="S9" s="5"/>
    </row>
    <row r="10" spans="1:19">
      <c r="A10" s="5" t="s">
        <v>236</v>
      </c>
      <c r="B10" s="5"/>
      <c r="C10" s="5"/>
      <c r="D10" s="5"/>
      <c r="E10" s="5"/>
      <c r="F10" s="5"/>
      <c r="G10" s="5"/>
      <c r="H10" s="5"/>
      <c r="I10" s="5"/>
      <c r="J10" s="5"/>
      <c r="K10" s="5"/>
      <c r="L10" s="5"/>
      <c r="M10" s="5"/>
      <c r="N10" s="5"/>
      <c r="O10" s="5"/>
      <c r="P10" s="5"/>
      <c r="Q10" s="5"/>
      <c r="R10" s="5" t="str">
        <f>IFERROR(AVERAGE(C10:Q10),"")</f>
        <v/>
      </c>
      <c r="S10" s="5"/>
    </row>
    <row r="11" spans="1:19">
      <c r="A11" s="5" t="s">
        <v>237</v>
      </c>
      <c r="B11" s="5"/>
      <c r="C11" s="5"/>
      <c r="D11" s="5"/>
      <c r="E11" s="5"/>
      <c r="F11" s="5"/>
      <c r="G11" s="5"/>
      <c r="H11" s="5"/>
      <c r="I11" s="5"/>
      <c r="J11" s="5"/>
      <c r="K11" s="5"/>
      <c r="L11" s="5"/>
      <c r="M11" s="5"/>
      <c r="N11" s="5"/>
      <c r="O11" s="5"/>
      <c r="P11" s="5"/>
      <c r="Q11" s="5"/>
      <c r="R11" s="5" t="str">
        <f>IFERROR(AVERAGE(C11:Q11),"")</f>
        <v/>
      </c>
      <c r="S11" s="5"/>
    </row>
    <row r="12" spans="1:19">
      <c r="A12" s="5" t="s">
        <v>238</v>
      </c>
      <c r="B12" s="5"/>
      <c r="C12" s="5"/>
      <c r="D12" s="5"/>
      <c r="E12" s="5"/>
      <c r="F12" s="5"/>
      <c r="G12" s="5"/>
      <c r="H12" s="5"/>
      <c r="I12" s="5"/>
      <c r="J12" s="5"/>
      <c r="K12" s="5"/>
      <c r="L12" s="5"/>
      <c r="M12" s="5"/>
      <c r="N12" s="5"/>
      <c r="O12" s="5"/>
      <c r="P12" s="5"/>
      <c r="Q12" s="5"/>
      <c r="R12" s="5" t="str">
        <f>IFERROR(AVERAGE(C12:Q12),"")</f>
        <v/>
      </c>
      <c r="S12" s="5"/>
    </row>
    <row r="13" spans="1:19">
      <c r="A13" s="5" t="s">
        <v>239</v>
      </c>
      <c r="B13" s="5"/>
      <c r="C13" s="5"/>
      <c r="D13" s="5"/>
      <c r="E13" s="5"/>
      <c r="F13" s="5"/>
      <c r="G13" s="5"/>
      <c r="H13" s="5"/>
      <c r="I13" s="5"/>
      <c r="J13" s="5"/>
      <c r="K13" s="5"/>
      <c r="L13" s="5"/>
      <c r="M13" s="5"/>
      <c r="N13" s="5"/>
      <c r="O13" s="5"/>
      <c r="P13" s="5"/>
      <c r="Q13" s="5"/>
      <c r="R13" s="5" t="str">
        <f>IFERROR(AVERAGE(C13:Q13),"")</f>
        <v/>
      </c>
      <c r="S13" s="5"/>
    </row>
    <row r="14" spans="1:19">
      <c r="A14" s="5" t="s">
        <v>240</v>
      </c>
      <c r="B14" s="5"/>
      <c r="C14" s="5"/>
      <c r="D14" s="5"/>
      <c r="E14" s="5"/>
      <c r="F14" s="5"/>
      <c r="G14" s="5"/>
      <c r="H14" s="5"/>
      <c r="I14" s="5"/>
      <c r="J14" s="5"/>
      <c r="K14" s="5"/>
      <c r="L14" s="5"/>
      <c r="M14" s="5"/>
      <c r="N14" s="5"/>
      <c r="O14" s="5"/>
      <c r="P14" s="5"/>
      <c r="Q14" s="5"/>
      <c r="R14" s="5" t="str">
        <f>IFERROR(AVERAGE(C14:Q14),"")</f>
        <v/>
      </c>
      <c r="S14" s="5"/>
    </row>
    <row r="15" spans="1:19">
      <c r="A15" s="5" t="s">
        <v>241</v>
      </c>
      <c r="B15" s="5"/>
      <c r="C15" s="5"/>
      <c r="D15" s="5"/>
      <c r="E15" s="5"/>
      <c r="F15" s="5"/>
      <c r="G15" s="5"/>
      <c r="H15" s="5"/>
      <c r="I15" s="5"/>
      <c r="J15" s="5"/>
      <c r="K15" s="5"/>
      <c r="L15" s="5"/>
      <c r="M15" s="5"/>
      <c r="N15" s="5"/>
      <c r="O15" s="5"/>
      <c r="P15" s="5"/>
      <c r="Q15" s="5"/>
      <c r="R15" s="5" t="str">
        <f>IFERROR(AVERAGE(C15:Q15),"")</f>
        <v/>
      </c>
      <c r="S15" s="5"/>
    </row>
    <row r="16" spans="1:19">
      <c r="A16" s="5" t="s">
        <v>242</v>
      </c>
      <c r="B16" s="5"/>
      <c r="C16" s="5"/>
      <c r="D16" s="5"/>
      <c r="E16" s="5"/>
      <c r="F16" s="5"/>
      <c r="G16" s="5"/>
      <c r="H16" s="5"/>
      <c r="I16" s="5"/>
      <c r="J16" s="5"/>
      <c r="K16" s="5"/>
      <c r="L16" s="5"/>
      <c r="M16" s="5"/>
      <c r="N16" s="5"/>
      <c r="O16" s="5"/>
      <c r="P16" s="5"/>
      <c r="Q16" s="5"/>
      <c r="R16" s="5" t="str">
        <f>IFERROR(AVERAGE(C16:Q16),"")</f>
        <v/>
      </c>
      <c r="S16" s="5"/>
    </row>
    <row r="17" spans="1:19">
      <c r="A17" s="5" t="s">
        <v>243</v>
      </c>
      <c r="B17" s="5"/>
      <c r="C17" s="5"/>
      <c r="D17" s="5"/>
      <c r="E17" s="5"/>
      <c r="F17" s="5"/>
      <c r="G17" s="5"/>
      <c r="H17" s="5"/>
      <c r="I17" s="5"/>
      <c r="J17" s="5"/>
      <c r="K17" s="5"/>
      <c r="L17" s="5"/>
      <c r="M17" s="5"/>
      <c r="N17" s="5"/>
      <c r="O17" s="5"/>
      <c r="P17" s="5"/>
      <c r="Q17" s="5"/>
      <c r="R17" s="5" t="str">
        <f>IFERROR(AVERAGE(C17:Q17),"")</f>
        <v/>
      </c>
      <c r="S17" s="5"/>
    </row>
    <row r="18" spans="1:19">
      <c r="A18" s="5" t="s">
        <v>244</v>
      </c>
      <c r="B18" s="5"/>
      <c r="C18" s="5"/>
      <c r="D18" s="5"/>
      <c r="E18" s="5"/>
      <c r="F18" s="5"/>
      <c r="G18" s="5"/>
      <c r="H18" s="5"/>
      <c r="I18" s="5"/>
      <c r="J18" s="5"/>
      <c r="K18" s="5"/>
      <c r="L18" s="5"/>
      <c r="M18" s="5"/>
      <c r="N18" s="5"/>
      <c r="O18" s="5"/>
      <c r="P18" s="5"/>
      <c r="Q18" s="5"/>
      <c r="R18" s="5" t="str">
        <f>IFERROR(AVERAGE(C18:Q18),"")</f>
        <v/>
      </c>
      <c r="S18" s="5"/>
    </row>
    <row r="19" spans="1:19">
      <c r="A19" s="5" t="s">
        <v>245</v>
      </c>
      <c r="B19" s="5"/>
      <c r="C19" s="5"/>
      <c r="D19" s="5"/>
      <c r="E19" s="5"/>
      <c r="F19" s="5"/>
      <c r="G19" s="5"/>
      <c r="H19" s="5"/>
      <c r="I19" s="5"/>
      <c r="J19" s="5"/>
      <c r="K19" s="5"/>
      <c r="L19" s="5"/>
      <c r="M19" s="5"/>
      <c r="N19" s="5"/>
      <c r="O19" s="5"/>
      <c r="P19" s="5"/>
      <c r="Q19" s="5"/>
      <c r="R19" s="5" t="str">
        <f>IFERROR(AVERAGE(C19:Q19),"")</f>
        <v/>
      </c>
      <c r="S19" s="5"/>
    </row>
    <row r="20" spans="1:19">
      <c r="A20" s="5" t="s">
        <v>246</v>
      </c>
      <c r="B20" s="5"/>
      <c r="C20" s="5"/>
      <c r="D20" s="5"/>
      <c r="E20" s="5"/>
      <c r="F20" s="5"/>
      <c r="G20" s="5"/>
      <c r="H20" s="5"/>
      <c r="I20" s="5"/>
      <c r="J20" s="5"/>
      <c r="K20" s="5"/>
      <c r="L20" s="5"/>
      <c r="M20" s="5"/>
      <c r="N20" s="5"/>
      <c r="O20" s="5"/>
      <c r="P20" s="5"/>
      <c r="Q20" s="5"/>
      <c r="R20" s="5" t="str">
        <f>IFERROR(AVERAGE(C20:Q20),"")</f>
        <v/>
      </c>
      <c r="S20" s="5"/>
    </row>
    <row r="21" spans="1:19">
      <c r="A21" s="5" t="s">
        <v>247</v>
      </c>
      <c r="B21" s="5"/>
      <c r="C21" s="5"/>
      <c r="D21" s="5"/>
      <c r="E21" s="5"/>
      <c r="F21" s="5"/>
      <c r="G21" s="5"/>
      <c r="H21" s="5"/>
      <c r="I21" s="5"/>
      <c r="J21" s="5"/>
      <c r="K21" s="5"/>
      <c r="L21" s="5"/>
      <c r="M21" s="5"/>
      <c r="N21" s="5"/>
      <c r="O21" s="5"/>
      <c r="P21" s="5"/>
      <c r="Q21" s="5"/>
      <c r="R21" s="5" t="str">
        <f>IFERROR(AVERAGE(C21:Q21),"")</f>
        <v/>
      </c>
      <c r="S21" s="5"/>
    </row>
    <row r="22" spans="1:19">
      <c r="A22" s="5" t="s">
        <v>248</v>
      </c>
      <c r="B22" s="5"/>
      <c r="C22" s="5"/>
      <c r="D22" s="5"/>
      <c r="E22" s="5"/>
      <c r="F22" s="5"/>
      <c r="G22" s="5"/>
      <c r="H22" s="5"/>
      <c r="I22" s="5"/>
      <c r="J22" s="5"/>
      <c r="K22" s="5"/>
      <c r="L22" s="5"/>
      <c r="M22" s="5"/>
      <c r="N22" s="5"/>
      <c r="O22" s="5"/>
      <c r="P22" s="5"/>
      <c r="Q22" s="5"/>
      <c r="R22" s="5" t="str">
        <f>IFERROR(AVERAGE(C22:Q22),"")</f>
        <v/>
      </c>
      <c r="S22" s="5"/>
    </row>
    <row r="23" spans="1:19">
      <c r="A23" s="5" t="s">
        <v>249</v>
      </c>
      <c r="B23" s="5"/>
      <c r="C23" s="5"/>
      <c r="D23" s="5"/>
      <c r="E23" s="5"/>
      <c r="F23" s="5"/>
      <c r="G23" s="5"/>
      <c r="H23" s="5"/>
      <c r="I23" s="5"/>
      <c r="J23" s="5"/>
      <c r="K23" s="5"/>
      <c r="L23" s="5"/>
      <c r="M23" s="5"/>
      <c r="N23" s="5"/>
      <c r="O23" s="5"/>
      <c r="P23" s="5"/>
      <c r="Q23" s="5"/>
      <c r="R23" s="5" t="str">
        <f>IFERROR(AVERAGE(C23:Q23),"")</f>
        <v/>
      </c>
      <c r="S23" s="5"/>
    </row>
    <row r="24" spans="1:19">
      <c r="A24" s="5" t="s">
        <v>250</v>
      </c>
      <c r="B24" s="5"/>
      <c r="C24" s="5"/>
      <c r="D24" s="5"/>
      <c r="E24" s="5"/>
      <c r="F24" s="5"/>
      <c r="G24" s="5"/>
      <c r="H24" s="5"/>
      <c r="I24" s="5"/>
      <c r="J24" s="5"/>
      <c r="K24" s="5"/>
      <c r="L24" s="5"/>
      <c r="M24" s="5"/>
      <c r="N24" s="5"/>
      <c r="O24" s="5"/>
      <c r="P24" s="5"/>
      <c r="Q24" s="5"/>
      <c r="R24" s="5" t="str">
        <f>IFERROR(AVERAGE(C24:Q24),"")</f>
        <v/>
      </c>
      <c r="S24" s="5"/>
    </row>
    <row r="25" spans="1:19">
      <c r="A25" s="5" t="s">
        <v>251</v>
      </c>
      <c r="B25" s="5"/>
      <c r="C25" s="5"/>
      <c r="D25" s="5"/>
      <c r="E25" s="5"/>
      <c r="F25" s="5"/>
      <c r="G25" s="5"/>
      <c r="H25" s="5"/>
      <c r="I25" s="5"/>
      <c r="J25" s="5"/>
      <c r="K25" s="5"/>
      <c r="L25" s="5"/>
      <c r="M25" s="5"/>
      <c r="N25" s="5"/>
      <c r="O25" s="5"/>
      <c r="P25" s="5"/>
      <c r="Q25" s="5"/>
      <c r="R25" s="5" t="str">
        <f>IFERROR(AVERAGE(C25:Q25),"")</f>
        <v/>
      </c>
      <c r="S25" s="5"/>
    </row>
    <row r="26" spans="1:19">
      <c r="A26" s="5" t="s">
        <v>252</v>
      </c>
      <c r="B26" s="5"/>
      <c r="C26" s="5"/>
      <c r="D26" s="5"/>
      <c r="E26" s="5"/>
      <c r="F26" s="5"/>
      <c r="G26" s="5"/>
      <c r="H26" s="5"/>
      <c r="I26" s="5"/>
      <c r="J26" s="5"/>
      <c r="K26" s="5"/>
      <c r="L26" s="5"/>
      <c r="M26" s="5"/>
      <c r="N26" s="5"/>
      <c r="O26" s="5"/>
      <c r="P26" s="5"/>
      <c r="Q26" s="5"/>
      <c r="R26" s="5" t="str">
        <f>IFERROR(AVERAGE(C26:Q26),"")</f>
        <v/>
      </c>
      <c r="S26" s="5"/>
    </row>
    <row r="27" spans="1:19">
      <c r="A27" s="5" t="s">
        <v>253</v>
      </c>
      <c r="B27" s="5"/>
      <c r="C27" s="5"/>
      <c r="D27" s="5"/>
      <c r="E27" s="5"/>
      <c r="F27" s="5"/>
      <c r="G27" s="5"/>
      <c r="H27" s="5"/>
      <c r="I27" s="5"/>
      <c r="J27" s="5"/>
      <c r="K27" s="5"/>
      <c r="L27" s="5"/>
      <c r="M27" s="5"/>
      <c r="N27" s="5"/>
      <c r="O27" s="5"/>
      <c r="P27" s="5"/>
      <c r="Q27" s="5"/>
      <c r="R27" s="5" t="str">
        <f>IFERROR(AVERAGE(C27:Q27),"")</f>
        <v/>
      </c>
      <c r="S27" s="5"/>
    </row>
    <row r="28" spans="1:19">
      <c r="A28" s="5" t="s">
        <v>254</v>
      </c>
      <c r="B28" s="5"/>
      <c r="C28" s="5"/>
      <c r="D28" s="5"/>
      <c r="E28" s="5"/>
      <c r="F28" s="5"/>
      <c r="G28" s="5"/>
      <c r="H28" s="5"/>
      <c r="I28" s="5"/>
      <c r="J28" s="5"/>
      <c r="K28" s="5"/>
      <c r="L28" s="5"/>
      <c r="M28" s="5"/>
      <c r="N28" s="5"/>
      <c r="O28" s="5"/>
      <c r="P28" s="5"/>
      <c r="Q28" s="5"/>
      <c r="R28" s="5" t="str">
        <f>IFERROR(AVERAGE(C28:Q28),"")</f>
        <v/>
      </c>
      <c r="S28" s="5"/>
    </row>
    <row r="29" spans="1:19">
      <c r="A29" s="5" t="s">
        <v>255</v>
      </c>
      <c r="B29" s="5"/>
      <c r="C29" s="5"/>
      <c r="D29" s="5"/>
      <c r="E29" s="5"/>
      <c r="F29" s="5"/>
      <c r="G29" s="5"/>
      <c r="H29" s="5"/>
      <c r="I29" s="5"/>
      <c r="J29" s="5"/>
      <c r="K29" s="5"/>
      <c r="L29" s="5"/>
      <c r="M29" s="5"/>
      <c r="N29" s="5"/>
      <c r="O29" s="5"/>
      <c r="P29" s="5"/>
      <c r="Q29" s="5"/>
      <c r="R29" s="5" t="str">
        <f>IFERROR(AVERAGE(C29:Q29),"")</f>
        <v/>
      </c>
      <c r="S29" s="5"/>
    </row>
    <row r="30" spans="1:19">
      <c r="A30" s="5" t="s">
        <v>256</v>
      </c>
      <c r="B30" s="5"/>
      <c r="C30" s="5"/>
      <c r="D30" s="5"/>
      <c r="E30" s="5"/>
      <c r="F30" s="5"/>
      <c r="G30" s="5"/>
      <c r="H30" s="5"/>
      <c r="I30" s="5"/>
      <c r="J30" s="5"/>
      <c r="K30" s="5"/>
      <c r="L30" s="5"/>
      <c r="M30" s="5"/>
      <c r="N30" s="5"/>
      <c r="O30" s="5"/>
      <c r="P30" s="5"/>
      <c r="Q30" s="5"/>
      <c r="R30" s="5" t="str">
        <f>IFERROR(AVERAGE(C30:Q30),"")</f>
        <v/>
      </c>
      <c r="S30" s="5"/>
    </row>
    <row r="31" spans="1:19">
      <c r="A31" s="5" t="s">
        <v>257</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44</v>
      </c>
      <c r="D1" s="6" t="s">
        <v>29</v>
      </c>
      <c r="E1" s="6" t="s">
        <v>30</v>
      </c>
      <c r="F1" s="6" t="s">
        <v>45</v>
      </c>
      <c r="G1" s="6" t="s">
        <v>46</v>
      </c>
      <c r="H1" s="6" t="s">
        <v>47</v>
      </c>
      <c r="I1" s="6" t="s">
        <v>48</v>
      </c>
      <c r="J1" s="6" t="s">
        <v>49</v>
      </c>
      <c r="K1" s="6" t="s">
        <v>50</v>
      </c>
    </row>
    <row r="2" spans="1:11">
      <c r="A2" s="5" t="s">
        <v>35</v>
      </c>
      <c r="B2" s="5" t="s">
        <v>51</v>
      </c>
      <c r="C2" s="5" t="s">
        <v>36</v>
      </c>
      <c r="D2" s="5" t="s">
        <v>52</v>
      </c>
      <c r="E2" s="5"/>
      <c r="F2" s="5"/>
      <c r="G2" s="5"/>
      <c r="H2" s="5" t="s">
        <v>53</v>
      </c>
      <c r="I2" s="5"/>
      <c r="J2" s="5"/>
      <c r="K2" s="7">
        <v>6.67</v>
      </c>
    </row>
    <row r="3" spans="1:11">
      <c r="A3" s="5" t="s">
        <v>35</v>
      </c>
      <c r="B3" s="5" t="s">
        <v>54</v>
      </c>
      <c r="C3" s="5" t="s">
        <v>36</v>
      </c>
      <c r="D3" s="5" t="s">
        <v>55</v>
      </c>
      <c r="E3" s="5"/>
      <c r="F3" s="5"/>
      <c r="G3" s="5"/>
      <c r="H3" s="5" t="s">
        <v>53</v>
      </c>
      <c r="I3" s="5"/>
      <c r="J3" s="5"/>
      <c r="K3" s="7">
        <v>6.67</v>
      </c>
    </row>
    <row r="4" spans="1:11">
      <c r="A4" s="5" t="s">
        <v>35</v>
      </c>
      <c r="B4" s="5" t="s">
        <v>56</v>
      </c>
      <c r="C4" s="5" t="s">
        <v>36</v>
      </c>
      <c r="D4" s="5" t="s">
        <v>57</v>
      </c>
      <c r="E4" s="5"/>
      <c r="F4" s="5"/>
      <c r="G4" s="5"/>
      <c r="H4" s="5" t="s">
        <v>53</v>
      </c>
      <c r="I4" s="5"/>
      <c r="J4" s="5"/>
      <c r="K4" s="7">
        <v>6.67</v>
      </c>
    </row>
    <row r="5" spans="1:11">
      <c r="A5" s="5" t="s">
        <v>35</v>
      </c>
      <c r="B5" s="5" t="s">
        <v>58</v>
      </c>
      <c r="C5" s="5" t="s">
        <v>40</v>
      </c>
      <c r="D5" s="5" t="s">
        <v>59</v>
      </c>
      <c r="E5" s="5"/>
      <c r="F5" s="5"/>
      <c r="G5" s="5"/>
      <c r="H5" s="5" t="s">
        <v>53</v>
      </c>
      <c r="I5" s="5"/>
      <c r="J5" s="5"/>
      <c r="K5" s="7">
        <v>6.67</v>
      </c>
    </row>
    <row r="6" spans="1:11">
      <c r="A6" s="5" t="s">
        <v>35</v>
      </c>
      <c r="B6" s="5" t="s">
        <v>60</v>
      </c>
      <c r="C6" s="5" t="s">
        <v>38</v>
      </c>
      <c r="D6" s="5" t="s">
        <v>61</v>
      </c>
      <c r="E6" s="5"/>
      <c r="F6" s="5"/>
      <c r="G6" s="5"/>
      <c r="H6" s="5" t="s">
        <v>53</v>
      </c>
      <c r="I6" s="5"/>
      <c r="J6" s="5"/>
      <c r="K6" s="7">
        <v>6.67</v>
      </c>
    </row>
    <row r="7" spans="1:11">
      <c r="A7" s="5" t="s">
        <v>35</v>
      </c>
      <c r="B7" s="5" t="s">
        <v>62</v>
      </c>
      <c r="C7" s="5" t="s">
        <v>40</v>
      </c>
      <c r="D7" s="5" t="s">
        <v>63</v>
      </c>
      <c r="E7" s="5"/>
      <c r="F7" s="5"/>
      <c r="G7" s="5"/>
      <c r="H7" s="5" t="s">
        <v>53</v>
      </c>
      <c r="I7" s="5"/>
      <c r="J7" s="5"/>
      <c r="K7" s="7">
        <v>6.67</v>
      </c>
    </row>
    <row r="8" spans="1:11">
      <c r="A8" s="5" t="s">
        <v>35</v>
      </c>
      <c r="B8" s="5" t="s">
        <v>64</v>
      </c>
      <c r="C8" s="5" t="s">
        <v>38</v>
      </c>
      <c r="D8" s="5" t="s">
        <v>65</v>
      </c>
      <c r="E8" s="5"/>
      <c r="F8" s="5"/>
      <c r="G8" s="5"/>
      <c r="H8" s="5" t="s">
        <v>53</v>
      </c>
      <c r="I8" s="5"/>
      <c r="J8" s="5"/>
      <c r="K8" s="7">
        <v>6.67</v>
      </c>
    </row>
    <row r="9" spans="1:11">
      <c r="A9" s="5" t="s">
        <v>35</v>
      </c>
      <c r="B9" s="5" t="s">
        <v>66</v>
      </c>
      <c r="C9" s="5" t="s">
        <v>40</v>
      </c>
      <c r="D9" s="5" t="s">
        <v>67</v>
      </c>
      <c r="E9" s="5"/>
      <c r="F9" s="5"/>
      <c r="G9" s="5"/>
      <c r="H9" s="5" t="s">
        <v>53</v>
      </c>
      <c r="I9" s="5"/>
      <c r="J9" s="5"/>
      <c r="K9" s="7">
        <v>6.67</v>
      </c>
    </row>
    <row r="10" spans="1:11">
      <c r="A10" s="5" t="s">
        <v>35</v>
      </c>
      <c r="B10" s="5" t="s">
        <v>68</v>
      </c>
      <c r="C10" s="5" t="s">
        <v>40</v>
      </c>
      <c r="D10" s="5" t="s">
        <v>69</v>
      </c>
      <c r="E10" s="5"/>
      <c r="F10" s="5"/>
      <c r="G10" s="5"/>
      <c r="H10" s="5" t="s">
        <v>53</v>
      </c>
      <c r="I10" s="5"/>
      <c r="J10" s="5"/>
      <c r="K10" s="7">
        <v>6.67</v>
      </c>
    </row>
    <row r="11" spans="1:11">
      <c r="A11" s="5" t="s">
        <v>35</v>
      </c>
      <c r="B11" s="5" t="s">
        <v>70</v>
      </c>
      <c r="C11" s="5" t="s">
        <v>40</v>
      </c>
      <c r="D11" s="5" t="s">
        <v>71</v>
      </c>
      <c r="E11" s="5"/>
      <c r="F11" s="5"/>
      <c r="G11" s="5"/>
      <c r="H11" s="5" t="s">
        <v>53</v>
      </c>
      <c r="I11" s="5"/>
      <c r="J11" s="5"/>
      <c r="K11" s="7">
        <v>6.67</v>
      </c>
    </row>
    <row r="12" spans="1:11">
      <c r="A12" s="5" t="s">
        <v>35</v>
      </c>
      <c r="B12" s="5" t="s">
        <v>72</v>
      </c>
      <c r="C12" s="5" t="s">
        <v>42</v>
      </c>
      <c r="D12" s="5" t="s">
        <v>73</v>
      </c>
      <c r="E12" s="5"/>
      <c r="F12" s="5"/>
      <c r="G12" s="5"/>
      <c r="H12" s="5" t="s">
        <v>53</v>
      </c>
      <c r="I12" s="5"/>
      <c r="J12" s="5"/>
      <c r="K12" s="7">
        <v>6.67</v>
      </c>
    </row>
    <row r="13" spans="1:11">
      <c r="A13" s="5" t="s">
        <v>35</v>
      </c>
      <c r="B13" s="5" t="s">
        <v>74</v>
      </c>
      <c r="C13" s="5" t="s">
        <v>42</v>
      </c>
      <c r="D13" s="5" t="s">
        <v>75</v>
      </c>
      <c r="E13" s="5"/>
      <c r="F13" s="5"/>
      <c r="G13" s="5"/>
      <c r="H13" s="5" t="s">
        <v>53</v>
      </c>
      <c r="I13" s="5"/>
      <c r="J13" s="5"/>
      <c r="K13" s="7">
        <v>6.67</v>
      </c>
    </row>
    <row r="14" spans="1:11">
      <c r="A14" s="5" t="s">
        <v>35</v>
      </c>
      <c r="B14" s="5" t="s">
        <v>76</v>
      </c>
      <c r="C14" s="5" t="s">
        <v>40</v>
      </c>
      <c r="D14" s="5" t="s">
        <v>77</v>
      </c>
      <c r="E14" s="5"/>
      <c r="F14" s="5"/>
      <c r="G14" s="5"/>
      <c r="H14" s="5" t="s">
        <v>53</v>
      </c>
      <c r="I14" s="5"/>
      <c r="J14" s="5"/>
      <c r="K14" s="7">
        <v>6.67</v>
      </c>
    </row>
    <row r="15" spans="1:11">
      <c r="A15" s="5" t="s">
        <v>35</v>
      </c>
      <c r="B15" s="5" t="s">
        <v>78</v>
      </c>
      <c r="C15" s="5" t="s">
        <v>42</v>
      </c>
      <c r="D15" s="5" t="s">
        <v>79</v>
      </c>
      <c r="E15" s="5"/>
      <c r="F15" s="5"/>
      <c r="G15" s="5"/>
      <c r="H15" s="5" t="s">
        <v>53</v>
      </c>
      <c r="I15" s="5"/>
      <c r="J15" s="5"/>
      <c r="K15" s="7">
        <v>6.67</v>
      </c>
    </row>
    <row r="16" spans="1:11">
      <c r="A16" s="5" t="s">
        <v>35</v>
      </c>
      <c r="B16" s="5" t="s">
        <v>80</v>
      </c>
      <c r="C16" s="5" t="s">
        <v>42</v>
      </c>
      <c r="D16" s="5" t="s">
        <v>81</v>
      </c>
      <c r="E16" s="5"/>
      <c r="F16" s="5"/>
      <c r="G16" s="5"/>
      <c r="H16" s="5" t="s">
        <v>53</v>
      </c>
      <c r="I16" s="5"/>
      <c r="J16" s="5"/>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7"/>
  <sheetViews>
    <sheetView tabSelected="0" workbookViewId="0" showGridLines="true" showRowColHeaders="1">
      <pane xSplit="3" ySplit="1" activePane="bottomRight" state="frozen" topLeftCell="D2"/>
      <selection pane="bottomRight" activeCell="A1" sqref="A1:I2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82</v>
      </c>
      <c r="C1" s="6" t="s">
        <v>83</v>
      </c>
      <c r="D1" s="6" t="s">
        <v>84</v>
      </c>
      <c r="E1" s="6" t="s">
        <v>30</v>
      </c>
      <c r="F1" s="6" t="s">
        <v>85</v>
      </c>
      <c r="G1" s="6" t="s">
        <v>86</v>
      </c>
      <c r="H1" s="6" t="s">
        <v>87</v>
      </c>
      <c r="I1" s="6" t="s">
        <v>88</v>
      </c>
    </row>
    <row r="2" spans="1:9">
      <c r="A2" s="5" t="s">
        <v>35</v>
      </c>
      <c r="B2" s="5" t="s">
        <v>89</v>
      </c>
      <c r="C2" s="5">
        <v>1</v>
      </c>
      <c r="D2" s="5" t="s">
        <v>90</v>
      </c>
      <c r="E2" s="5"/>
      <c r="F2" s="5"/>
      <c r="G2" s="5"/>
      <c r="H2" s="5"/>
      <c r="I2" s="5"/>
    </row>
    <row r="3" spans="1:9">
      <c r="A3" s="5" t="s">
        <v>35</v>
      </c>
      <c r="B3" s="5" t="s">
        <v>89</v>
      </c>
      <c r="C3" s="5">
        <v>2</v>
      </c>
      <c r="D3" s="5" t="s">
        <v>91</v>
      </c>
      <c r="E3" s="5"/>
      <c r="F3" s="5"/>
      <c r="G3" s="5"/>
      <c r="H3" s="5"/>
      <c r="I3" s="5"/>
    </row>
    <row r="4" spans="1:9">
      <c r="A4" s="5" t="s">
        <v>35</v>
      </c>
      <c r="B4" s="5" t="s">
        <v>89</v>
      </c>
      <c r="C4" s="5">
        <v>3</v>
      </c>
      <c r="D4" s="5" t="s">
        <v>92</v>
      </c>
      <c r="E4" s="5"/>
      <c r="F4" s="5"/>
      <c r="G4" s="5"/>
      <c r="H4" s="5"/>
      <c r="I4" s="5"/>
    </row>
    <row r="5" spans="1:9">
      <c r="A5" s="5" t="s">
        <v>35</v>
      </c>
      <c r="B5" s="5" t="s">
        <v>89</v>
      </c>
      <c r="C5" s="5">
        <v>4</v>
      </c>
      <c r="D5" s="5" t="s">
        <v>93</v>
      </c>
      <c r="E5" s="5"/>
      <c r="F5" s="5"/>
      <c r="G5" s="5"/>
      <c r="H5" s="5"/>
      <c r="I5" s="5"/>
    </row>
    <row r="6" spans="1:9">
      <c r="A6" s="5" t="s">
        <v>35</v>
      </c>
      <c r="B6" s="5" t="s">
        <v>89</v>
      </c>
      <c r="C6" s="5">
        <v>5</v>
      </c>
      <c r="D6" s="5" t="s">
        <v>94</v>
      </c>
      <c r="E6" s="5"/>
      <c r="F6" s="5"/>
      <c r="G6" s="5"/>
      <c r="H6" s="5"/>
      <c r="I6" s="5"/>
    </row>
    <row r="7" spans="1:9">
      <c r="A7" s="5" t="s">
        <v>35</v>
      </c>
      <c r="B7" s="5" t="s">
        <v>89</v>
      </c>
      <c r="C7" s="5">
        <v>6</v>
      </c>
      <c r="D7" s="5" t="s">
        <v>95</v>
      </c>
      <c r="E7" s="5"/>
      <c r="F7" s="5"/>
      <c r="G7" s="5"/>
      <c r="H7" s="5"/>
      <c r="I7" s="5"/>
    </row>
    <row r="8" spans="1:9">
      <c r="A8" s="5" t="s">
        <v>35</v>
      </c>
      <c r="B8" s="5" t="s">
        <v>89</v>
      </c>
      <c r="C8" s="5">
        <v>1</v>
      </c>
      <c r="D8" s="5" t="s">
        <v>96</v>
      </c>
      <c r="E8" s="5"/>
      <c r="F8" s="5"/>
      <c r="G8" s="5"/>
      <c r="H8" s="5"/>
      <c r="I8" s="5"/>
    </row>
    <row r="9" spans="1:9">
      <c r="A9" s="5" t="s">
        <v>35</v>
      </c>
      <c r="B9" s="5" t="s">
        <v>89</v>
      </c>
      <c r="C9" s="5">
        <v>2</v>
      </c>
      <c r="D9" s="5" t="s">
        <v>97</v>
      </c>
      <c r="E9" s="5"/>
      <c r="F9" s="5"/>
      <c r="G9" s="5"/>
      <c r="H9" s="5"/>
      <c r="I9" s="5"/>
    </row>
    <row r="10" spans="1:9">
      <c r="A10" s="5" t="s">
        <v>35</v>
      </c>
      <c r="B10" s="5" t="s">
        <v>89</v>
      </c>
      <c r="C10" s="5">
        <v>3</v>
      </c>
      <c r="D10" s="5" t="s">
        <v>98</v>
      </c>
      <c r="E10" s="5"/>
      <c r="F10" s="5"/>
      <c r="G10" s="5"/>
      <c r="H10" s="5"/>
      <c r="I10" s="5"/>
    </row>
    <row r="11" spans="1:9">
      <c r="A11" s="5" t="s">
        <v>35</v>
      </c>
      <c r="B11" s="5" t="s">
        <v>89</v>
      </c>
      <c r="C11" s="5">
        <v>4</v>
      </c>
      <c r="D11" s="5" t="s">
        <v>99</v>
      </c>
      <c r="E11" s="5"/>
      <c r="F11" s="5"/>
      <c r="G11" s="5"/>
      <c r="H11" s="5"/>
      <c r="I11" s="5"/>
    </row>
    <row r="12" spans="1:9">
      <c r="A12" s="5" t="s">
        <v>35</v>
      </c>
      <c r="B12" s="5" t="s">
        <v>89</v>
      </c>
      <c r="C12" s="5">
        <v>5</v>
      </c>
      <c r="D12" s="5" t="s">
        <v>100</v>
      </c>
      <c r="E12" s="5"/>
      <c r="F12" s="5"/>
      <c r="G12" s="5"/>
      <c r="H12" s="5"/>
      <c r="I12" s="5"/>
    </row>
    <row r="13" spans="1:9">
      <c r="A13" s="5" t="s">
        <v>35</v>
      </c>
      <c r="B13" s="5" t="s">
        <v>89</v>
      </c>
      <c r="C13" s="5">
        <v>6</v>
      </c>
      <c r="D13" s="5" t="s">
        <v>101</v>
      </c>
      <c r="E13" s="5"/>
      <c r="F13" s="5"/>
      <c r="G13" s="5"/>
      <c r="H13" s="5"/>
      <c r="I13" s="5"/>
    </row>
    <row r="14" spans="1:9">
      <c r="A14" s="5" t="s">
        <v>35</v>
      </c>
      <c r="B14" s="5" t="s">
        <v>89</v>
      </c>
      <c r="C14" s="5">
        <v>7</v>
      </c>
      <c r="D14" s="5" t="s">
        <v>102</v>
      </c>
      <c r="E14" s="5"/>
      <c r="F14" s="5"/>
      <c r="G14" s="5"/>
      <c r="H14" s="5"/>
      <c r="I14" s="5"/>
    </row>
    <row r="15" spans="1:9">
      <c r="A15" s="5" t="s">
        <v>35</v>
      </c>
      <c r="B15" s="5" t="s">
        <v>89</v>
      </c>
      <c r="C15" s="5">
        <v>8</v>
      </c>
      <c r="D15" s="5" t="s">
        <v>103</v>
      </c>
      <c r="E15" s="5"/>
      <c r="F15" s="5"/>
      <c r="G15" s="5"/>
      <c r="H15" s="5"/>
      <c r="I15" s="5"/>
    </row>
    <row r="16" spans="1:9">
      <c r="A16" s="5" t="s">
        <v>35</v>
      </c>
      <c r="B16" s="5" t="s">
        <v>89</v>
      </c>
      <c r="C16" s="5">
        <v>1</v>
      </c>
      <c r="D16" s="5" t="s">
        <v>104</v>
      </c>
      <c r="E16" s="5"/>
      <c r="F16" s="5"/>
      <c r="G16" s="5"/>
      <c r="H16" s="5"/>
      <c r="I16" s="5"/>
    </row>
    <row r="17" spans="1:9">
      <c r="A17" s="5" t="s">
        <v>35</v>
      </c>
      <c r="B17" s="5" t="s">
        <v>89</v>
      </c>
      <c r="C17" s="5">
        <v>2</v>
      </c>
      <c r="D17" s="5" t="s">
        <v>105</v>
      </c>
      <c r="E17" s="5"/>
      <c r="F17" s="5"/>
      <c r="G17" s="5"/>
      <c r="H17" s="5"/>
      <c r="I17" s="5"/>
    </row>
    <row r="18" spans="1:9">
      <c r="A18" s="5" t="s">
        <v>35</v>
      </c>
      <c r="B18" s="5" t="s">
        <v>89</v>
      </c>
      <c r="C18" s="5">
        <v>3</v>
      </c>
      <c r="D18" s="5" t="s">
        <v>106</v>
      </c>
      <c r="E18" s="5"/>
      <c r="F18" s="5"/>
      <c r="G18" s="5"/>
      <c r="H18" s="5"/>
      <c r="I18" s="5"/>
    </row>
    <row r="19" spans="1:9">
      <c r="A19" s="5" t="s">
        <v>35</v>
      </c>
      <c r="B19" s="5" t="s">
        <v>89</v>
      </c>
      <c r="C19" s="5">
        <v>4</v>
      </c>
      <c r="D19" s="5" t="s">
        <v>107</v>
      </c>
      <c r="E19" s="5"/>
      <c r="F19" s="5"/>
      <c r="G19" s="5"/>
      <c r="H19" s="5"/>
      <c r="I19" s="5"/>
    </row>
    <row r="20" spans="1:9">
      <c r="A20" s="5" t="s">
        <v>35</v>
      </c>
      <c r="B20" s="5" t="s">
        <v>89</v>
      </c>
      <c r="C20" s="5">
        <v>5</v>
      </c>
      <c r="D20" s="5" t="s">
        <v>108</v>
      </c>
      <c r="E20" s="5"/>
      <c r="F20" s="5"/>
      <c r="G20" s="5"/>
      <c r="H20" s="5"/>
      <c r="I20" s="5"/>
    </row>
    <row r="21" spans="1:9">
      <c r="A21" s="5" t="s">
        <v>35</v>
      </c>
      <c r="B21" s="5" t="s">
        <v>89</v>
      </c>
      <c r="C21" s="5">
        <v>6</v>
      </c>
      <c r="D21" s="5" t="s">
        <v>109</v>
      </c>
      <c r="E21" s="5"/>
      <c r="F21" s="5"/>
      <c r="G21" s="5"/>
      <c r="H21" s="5"/>
      <c r="I21" s="5"/>
    </row>
    <row r="22" spans="1:9">
      <c r="A22" s="5" t="s">
        <v>35</v>
      </c>
      <c r="B22" s="5" t="s">
        <v>89</v>
      </c>
      <c r="C22" s="5">
        <v>7</v>
      </c>
      <c r="D22" s="5" t="s">
        <v>110</v>
      </c>
      <c r="E22" s="5"/>
      <c r="F22" s="5"/>
      <c r="G22" s="5"/>
      <c r="H22" s="5"/>
      <c r="I22" s="5"/>
    </row>
    <row r="23" spans="1:9">
      <c r="A23" s="5" t="s">
        <v>35</v>
      </c>
      <c r="B23" s="5" t="s">
        <v>89</v>
      </c>
      <c r="C23" s="5">
        <v>8</v>
      </c>
      <c r="D23" s="5" t="s">
        <v>111</v>
      </c>
      <c r="E23" s="5"/>
      <c r="F23" s="5"/>
      <c r="G23" s="5"/>
      <c r="H23" s="5"/>
      <c r="I23" s="5"/>
    </row>
    <row r="24" spans="1:9">
      <c r="A24" s="5" t="s">
        <v>35</v>
      </c>
      <c r="B24" s="5" t="s">
        <v>89</v>
      </c>
      <c r="C24" s="5">
        <v>9</v>
      </c>
      <c r="D24" s="5" t="s">
        <v>112</v>
      </c>
      <c r="E24" s="5"/>
      <c r="F24" s="5"/>
      <c r="G24" s="5"/>
      <c r="H24" s="5"/>
      <c r="I24" s="5"/>
    </row>
    <row r="25" spans="1:9">
      <c r="A25" s="5" t="s">
        <v>35</v>
      </c>
      <c r="B25" s="5" t="s">
        <v>89</v>
      </c>
      <c r="C25" s="5">
        <v>10</v>
      </c>
      <c r="D25" s="5" t="s">
        <v>113</v>
      </c>
      <c r="E25" s="5"/>
      <c r="F25" s="5"/>
      <c r="G25" s="5"/>
      <c r="H25" s="5"/>
      <c r="I25" s="5"/>
    </row>
    <row r="26" spans="1:9">
      <c r="A26" s="5" t="s">
        <v>35</v>
      </c>
      <c r="B26" s="5" t="s">
        <v>89</v>
      </c>
      <c r="C26" s="5">
        <v>11</v>
      </c>
      <c r="D26" s="5" t="s">
        <v>114</v>
      </c>
      <c r="E26" s="5"/>
      <c r="F26" s="5"/>
      <c r="G26" s="5"/>
      <c r="H26" s="5"/>
      <c r="I26" s="5"/>
    </row>
    <row r="27" spans="1:9">
      <c r="A27" s="5" t="s">
        <v>35</v>
      </c>
      <c r="B27" s="5" t="s">
        <v>89</v>
      </c>
      <c r="C27" s="5">
        <v>12</v>
      </c>
      <c r="D27" s="5" t="s">
        <v>115</v>
      </c>
      <c r="E27" s="5"/>
      <c r="F27" s="5"/>
      <c r="G27" s="5"/>
      <c r="H27" s="5"/>
      <c r="I2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116</v>
      </c>
      <c r="B1" s="3"/>
      <c r="C1" s="3"/>
      <c r="D1" s="3"/>
      <c r="E1" s="3"/>
      <c r="F1" s="3"/>
      <c r="G1" s="3"/>
    </row>
    <row r="2" spans="1:7">
      <c r="A2" s="6" t="s">
        <v>117</v>
      </c>
      <c r="B2" s="6" t="s">
        <v>118</v>
      </c>
      <c r="C2" s="6" t="s">
        <v>119</v>
      </c>
      <c r="D2" s="6" t="s">
        <v>120</v>
      </c>
      <c r="E2" s="6" t="s">
        <v>121</v>
      </c>
      <c r="F2" s="6" t="s">
        <v>122</v>
      </c>
      <c r="G2" s="6" t="s">
        <v>123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124</v>
      </c>
    </row>
    <row r="2" spans="1:1">
      <c r="A2" t="s">
        <v>125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126</v>
      </c>
    </row>
    <row r="2" spans="1:1">
      <c r="A2" t="s">
        <v>127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128</v>
      </c>
      <c r="B1" s="3"/>
      <c r="C1" s="3"/>
      <c r="D1" s="3"/>
    </row>
    <row r="2" spans="1:4">
      <c r="A2" s="6" t="s">
        <v>117</v>
      </c>
      <c r="B2" s="6" t="s">
        <v>129</v>
      </c>
      <c r="C2" s="6" t="s">
        <v>130</v>
      </c>
      <c r="D2" s="6" t="s">
        <v>131</v>
      </c>
    </row>
    <row r="3" spans="1:4">
      <c r="A3" s="5" t="s">
        <v>132</v>
      </c>
      <c r="B3" s="5" t="s">
        <v>133</v>
      </c>
      <c r="C3" s="5" t="s">
        <v>134</v>
      </c>
      <c r="D3" s="5" t="s">
        <v>135</v>
      </c>
    </row>
    <row r="4" spans="1:4">
      <c r="A4" s="5" t="s">
        <v>132</v>
      </c>
      <c r="B4" s="5" t="s">
        <v>136</v>
      </c>
      <c r="C4" s="5" t="s">
        <v>137</v>
      </c>
      <c r="D4" s="5" t="s">
        <v>138</v>
      </c>
    </row>
    <row r="5" spans="1:4">
      <c r="A5" s="5" t="s">
        <v>132</v>
      </c>
      <c r="B5" s="5" t="s">
        <v>139</v>
      </c>
      <c r="C5" s="5" t="s">
        <v>140</v>
      </c>
      <c r="D5" s="5" t="s">
        <v>141</v>
      </c>
    </row>
    <row r="6" spans="1:4">
      <c r="A6" s="5" t="s">
        <v>142</v>
      </c>
      <c r="B6" s="5" t="s">
        <v>133</v>
      </c>
      <c r="C6" s="5" t="s">
        <v>143</v>
      </c>
      <c r="D6" s="5" t="s">
        <v>144</v>
      </c>
    </row>
    <row r="7" spans="1:4">
      <c r="A7" s="5" t="s">
        <v>142</v>
      </c>
      <c r="B7" s="5" t="s">
        <v>136</v>
      </c>
      <c r="C7" s="5" t="s">
        <v>145</v>
      </c>
      <c r="D7" s="5" t="s">
        <v>146</v>
      </c>
    </row>
    <row r="8" spans="1:4">
      <c r="A8" s="5" t="s">
        <v>142</v>
      </c>
      <c r="B8" s="5" t="s">
        <v>139</v>
      </c>
      <c r="C8" s="5" t="s">
        <v>147</v>
      </c>
      <c r="D8" s="5" t="s">
        <v>148</v>
      </c>
    </row>
    <row r="9" spans="1:4">
      <c r="A9" s="5" t="s">
        <v>149</v>
      </c>
      <c r="B9" s="5" t="s">
        <v>133</v>
      </c>
      <c r="C9" s="5" t="s">
        <v>150</v>
      </c>
      <c r="D9" s="5" t="s">
        <v>151</v>
      </c>
    </row>
    <row r="10" spans="1:4">
      <c r="A10" s="5" t="s">
        <v>149</v>
      </c>
      <c r="B10" s="5" t="s">
        <v>136</v>
      </c>
      <c r="C10" s="5" t="s">
        <v>152</v>
      </c>
      <c r="D10" s="5" t="s">
        <v>153</v>
      </c>
    </row>
    <row r="11" spans="1:4">
      <c r="A11" s="5" t="s">
        <v>149</v>
      </c>
      <c r="B11" s="5" t="s">
        <v>139</v>
      </c>
      <c r="C11" s="5" t="s">
        <v>154</v>
      </c>
      <c r="D11" s="5" t="s">
        <v>155</v>
      </c>
    </row>
    <row r="12" spans="1:4">
      <c r="A12" s="5" t="s">
        <v>156</v>
      </c>
      <c r="B12" s="5" t="s">
        <v>133</v>
      </c>
      <c r="C12" s="5" t="s">
        <v>150</v>
      </c>
      <c r="D12" s="5" t="s">
        <v>157</v>
      </c>
    </row>
    <row r="13" spans="1:4">
      <c r="A13" s="5" t="s">
        <v>156</v>
      </c>
      <c r="B13" s="5" t="s">
        <v>136</v>
      </c>
      <c r="C13" s="5" t="s">
        <v>158</v>
      </c>
      <c r="D13" s="5" t="s">
        <v>159</v>
      </c>
    </row>
    <row r="14" spans="1:4">
      <c r="A14" s="5" t="s">
        <v>156</v>
      </c>
      <c r="B14" s="5" t="s">
        <v>139</v>
      </c>
      <c r="C14" s="5" t="s">
        <v>160</v>
      </c>
      <c r="D14" s="5" t="s">
        <v>161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2026-05-27T23:44:57+02:00</dcterms:created>
  <dcterms:modified xsi:type="dcterms:W3CDTF">2026-05-27T23:44:57+02:00</dcterms:modified>
  <dc:title>Currículo LOMLOE Coro y tecnica vocal 2 2.º Bachillerato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